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stateca.sharepoint.com/sites/432/IT Cost Reports/ITCR Template Updates/FY 25-26/"/>
    </mc:Choice>
  </mc:AlternateContent>
  <xr:revisionPtr revIDLastSave="306" documentId="13_ncr:1_{E6D8587B-68E5-4FB8-BD6B-90F208771342}" xr6:coauthVersionLast="47" xr6:coauthVersionMax="47" xr10:uidLastSave="{D84B85C8-6B00-44BC-A7F1-E5EE88DFEB08}"/>
  <bookViews>
    <workbookView xWindow="-120" yWindow="-120" windowWidth="38640" windowHeight="21120" tabRatio="916" activeTab="9" xr2:uid="{00000000-000D-0000-FFFF-FFFF00000000}"/>
  </bookViews>
  <sheets>
    <sheet name="1. IT Sec Spend Alloc FY 24-25" sheetId="12" r:id="rId1"/>
    <sheet name="2. IT Sec Spend Sum FY 24-25   " sheetId="13" r:id="rId2"/>
    <sheet name="3. IT Sec Spend Alloc FY 25-26" sheetId="41" r:id="rId3"/>
    <sheet name="IT Sec Spend Alloc FY 22-23 old" sheetId="34" state="hidden" r:id="rId4"/>
    <sheet name="4. IT Sec Spend Sum FY 25-26" sheetId="42" r:id="rId5"/>
    <sheet name="IT Sec Spend Sum FY 22-23 old" sheetId="35" state="hidden" r:id="rId6"/>
    <sheet name="5. ITCR FYs 2024-26" sheetId="33" r:id="rId7"/>
    <sheet name="Sheet3" sheetId="40" state="hidden" r:id="rId8"/>
    <sheet name="6. IT Contracts" sheetId="36" r:id="rId9"/>
    <sheet name="7. IT Security Spend Glossary" sheetId="16" r:id="rId10"/>
    <sheet name="8. Additional Comments" sheetId="37" r:id="rId11"/>
    <sheet name="Reference Tables" sheetId="20"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AUS1" hidden="1">{"february96",#N/A,FALSE,"report"}</definedName>
    <definedName name="__123Graph_D" hidden="1">'[1]Support Document'!$A$3:$A$3</definedName>
    <definedName name="__AUS1" hidden="1">{"february96",#N/A,FALSE,"report"}</definedName>
    <definedName name="__FDS_HYPERLINK_TOGGLE_STATE__" hidden="1">"ON"</definedName>
    <definedName name="__IntlFixup" hidden="1">TRUE</definedName>
    <definedName name="_AUS1" hidden="1">{"february96",#N/A,FALSE,"report"}</definedName>
    <definedName name="_dis_val" hidden="1">#REF!</definedName>
    <definedName name="_Dist_Values" hidden="1">#REF!</definedName>
    <definedName name="_Fill" hidden="1">#REF!</definedName>
    <definedName name="_xlnm._FilterDatabase" localSheetId="0" hidden="1">'1. IT Sec Spend Alloc FY 24-25'!$A$40:$AM$1528</definedName>
    <definedName name="_xlnm._FilterDatabase" localSheetId="2" hidden="1">'3. IT Sec Spend Alloc FY 25-26'!$A$40:$AM$1528</definedName>
    <definedName name="_xlnm._FilterDatabase" localSheetId="3" hidden="1">'IT Sec Spend Alloc FY 22-23 old'!$A$28:$AL$1515</definedName>
    <definedName name="_Key1" hidden="1">#REF!</definedName>
    <definedName name="_Key2" hidden="1">[2]Heads!$C$52:$C$52</definedName>
    <definedName name="_mp2" hidden="1">{#N/A,#N/A,FALSE,"Restructure";#N/A,#N/A,FALSE,"IS Productivity";#N/A,#N/A,FALSE,"Chargeability Chart 18A";#N/A,#N/A,FALSE,"Productivity Chart 18B";#N/A,#N/A,FALSE,"Services P&amp;L";#N/A,#N/A,FALSE,"Variances Chart 19A";#N/A,#N/A,FALSE,"Orders in Call";#N/A,#N/A,FALSE,"Orders not in Call";#N/A,#N/A,FALSE,"Backlog";#N/A,#N/A,FALSE,"Coverage";#N/A,#N/A,FALSE,"Program A";#N/A,#N/A,FALSE,"Program B";#N/A,#N/A,FALSE,"Program C";#N/A,#N/A,FALSE,"Program D";#N/A,#N/A,FALSE,"Program E";#N/A,#N/A,FALSE,"Non P&amp;L WW ";#N/A,#N/A,FALSE,"MAPS";#N/A,#N/A,FALSE,"Action Plans"}</definedName>
    <definedName name="_Order1" hidden="1">0</definedName>
    <definedName name="_Order2" hidden="1">255</definedName>
    <definedName name="_PL2"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_PL3"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_PL4" hidden="1">{#N/A,#N/A,FALSE,"Report Data";#N/A,#N/A,FALSE,"COMP POOL";#N/A,#N/A,FALSE,"COMP POOL NB95";#N/A,#N/A,FALSE,"COMP POOL NB94"}</definedName>
    <definedName name="_PL5"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_Sort" hidden="1">[2]Heads!$A$52:$J$66</definedName>
    <definedName name="_Table1_In1" hidden="1">#REF!</definedName>
    <definedName name="_Table1_In4" hidden="1">#REF!</definedName>
    <definedName name="_Table1_Out" hidden="1">#REF!</definedName>
    <definedName name="_Table2_In1" hidden="1">#REF!</definedName>
    <definedName name="_Table2_Out" hidden="1">#REF!</definedName>
    <definedName name="_ver1"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a" hidden="1">{"histincome",#N/A,FALSE,"hyfins";"closing balance",#N/A,FALSE,"hyfins"}</definedName>
    <definedName name="a." hidden="1">{#N/A,#N/A,TRUE,"KEY DATA";#N/A,#N/A,TRUE,"KEY DATA Base Case";#N/A,#N/A,TRUE,"JULY";#N/A,#N/A,TRUE,"AUG";#N/A,#N/A,TRUE,"SEPT";#N/A,#N/A,TRUE,"3Q"}</definedName>
    <definedName name="A.." hidden="1">{#N/A,#N/A,TRUE,"KEY DATA";#N/A,#N/A,TRUE,"KEY DATA Base Case";#N/A,#N/A,TRUE,"JULY";#N/A,#N/A,TRUE,"AUG";#N/A,#N/A,TRUE,"SEPT";#N/A,#N/A,TRUE,"3Q"}</definedName>
    <definedName name="aa" hidden="1">{#N/A,#N/A,TRUE,"KEY DATA";#N/A,#N/A,TRUE,"KEY DATA Base Case";#N/A,#N/A,TRUE,"JULY";#N/A,#N/A,TRUE,"AUG";#N/A,#N/A,TRUE,"SEPT";#N/A,#N/A,TRUE,"3Q"}</definedName>
    <definedName name="aaa" hidden="1">{#N/A,#N/A,TRUE,"Falcons_Standalone";#N/A,#N/A,TRUE,"Target_Input";#N/A,#N/A,TRUE,"Target_Calendarized"}</definedName>
    <definedName name="aaa." hidden="1">{#N/A,#N/A,TRUE,"KEY DATA";#N/A,#N/A,TRUE,"KEY DATA Base Case";#N/A,#N/A,TRUE,"JULY";#N/A,#N/A,TRUE,"AUG";#N/A,#N/A,TRUE,"SEPT";#N/A,#N/A,TRUE,"3Q"}</definedName>
    <definedName name="aaaa"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aaaaaaa" hidden="1">#REF!</definedName>
    <definedName name="aaaaaaaaaa" hidden="1">#REF!</definedName>
    <definedName name="aaaasdf" hidden="1">{#N/A,#N/A,TRUE,"GEM Total";#N/A,#N/A,TRUE,"Final Assembly";#N/A,#N/A,TRUE,"Cleaning";#N/A,#N/A,TRUE,"Schooping,Clearing";#N/A,#N/A,TRUE,"Winding"}</definedName>
    <definedName name="aabb" hidden="1">{#N/A,#N/A,FALSE,"Projections";#N/A,#N/A,FALSE,"Multiples Valuation";#N/A,#N/A,FALSE,"LBO";#N/A,#N/A,FALSE,"Multiples_Sensitivity";#N/A,#N/A,FALSE,"Summary"}</definedName>
    <definedName name="ABA" hidden="1">{#N/A,#N/A,FALSE,"Sheet1"}</definedName>
    <definedName name="abc" hidden="1">{"all",#N/A,FALSE,"report"}</definedName>
    <definedName name="abcd" hidden="1">{"histincome",#N/A,FALSE,"hyfins";"closing balance",#N/A,FALSE,"hyfins"}</definedName>
    <definedName name="ABS" hidden="1">{#N/A,#N/A,FALSE,"Sheet1"}</definedName>
    <definedName name="Actuals" hidden="1">{"february96",#N/A,FALSE,"report"}</definedName>
    <definedName name="anscount" hidden="1">4</definedName>
    <definedName name="Application">[3]Lists!$S$4:$S$53</definedName>
    <definedName name="Application_area_SET">[3]Lists!$H$4:$H$8</definedName>
    <definedName name="are" hidden="1">{#N/A,#N/A,FALSE,"Sheet1"}</definedName>
    <definedName name="Area">[4]lists!$C$1:$C$14</definedName>
    <definedName name="as" hidden="1">{#N/A,#N/A,FALSE,"Sheet1"}</definedName>
    <definedName name="AS2DocOpenMode" hidden="1">"AS2DocumentEdit"</definedName>
    <definedName name="asdasd" hidden="1">{#N/A,#N/A,TRUE,"Acquirer_Cases_Input";#N/A,#N/A,TRUE,"Acquirer_Input";#N/A,#N/A,TRUE,"Acquirer"}</definedName>
    <definedName name="asdf" hidden="1">{#N/A,#N/A,TRUE,"KEY DATA";#N/A,#N/A,TRUE,"KEY DATA Base Case";#N/A,#N/A,TRUE,"JULY";#N/A,#N/A,TRUE,"AUG";#N/A,#N/A,TRUE,"SEPT";#N/A,#N/A,TRUE,"3Q"}</definedName>
    <definedName name="asdfasdf" hidden="1">{#N/A,#N/A,FALSE,"TS";#N/A,#N/A,FALSE,"Combo";#N/A,#N/A,FALSE,"FAIR";#N/A,#N/A,FALSE,"RBC";#N/A,#N/A,FALSE,"xxxx";#N/A,#N/A,FALSE,"A_D";#N/A,#N/A,FALSE,"WACC";#N/A,#N/A,FALSE,"DCF";#N/A,#N/A,FALSE,"LBO";#N/A,#N/A,FALSE,"AcqMults";#N/A,#N/A,FALSE,"CompMults"}</definedName>
    <definedName name="asdfdsaf" hidden="1">[5]merger!#REF!</definedName>
    <definedName name="Aus" hidden="1">{"february96",#N/A,FALSE,"report"}</definedName>
    <definedName name="b" hidden="1">{"histincome",#N/A,FALSE,"hyfins";"closing balance",#N/A,FALSE,"hyfins"}</definedName>
    <definedName name="backup" hidden="1">{#N/A,#N/A,TRUE,"KEY DATA";#N/A,#N/A,TRUE,"KEY DATA Base Case";#N/A,#N/A,TRUE,"JULY";#N/A,#N/A,TRUE,"AUG";#N/A,#N/A,TRUE,"SEPT";#N/A,#N/A,TRUE,"3Q"}</definedName>
    <definedName name="backup." hidden="1">{#N/A,#N/A,TRUE,"KEY DATA";#N/A,#N/A,TRUE,"KEY DATA Base Case";#N/A,#N/A,TRUE,"JULY";#N/A,#N/A,TRUE,"AUG";#N/A,#N/A,TRUE,"SEPT";#N/A,#N/A,TRUE,"3Q"}</definedName>
    <definedName name="bb" hidden="1">{#N/A,#N/A,FALSE,"Consolidated Shipley";#N/A,#N/A,FALSE,"Consolidated PWB";#N/A,#N/A,FALSE,"Consolidated Micro"}</definedName>
    <definedName name="bbb" hidden="1">{#N/A,#N/A,FALSE,"Consolidated Shipley";#N/A,#N/A,FALSE,"Consolidated PWB";#N/A,#N/A,FALSE,"Consolidated Micro"}</definedName>
    <definedName name="bbbb" hidden="1">{"gross_margin1",#N/A,FALSE,"Gross Margin Detail";"gross_margin2",#N/A,FALSE,"Gross Margin Detail"}</definedName>
    <definedName name="bbbbb" hidden="1">{"historical acquirer",#N/A,FALSE,"Historical Performance";"historical target",#N/A,FALSE,"Historical Performance"}</definedName>
    <definedName name="bbbbbb" hidden="1">{#N/A,#N/A,TRUE,"Acquirer_Cases_Input";#N/A,#N/A,TRUE,"Acquirer_Input";#N/A,#N/A,TRUE,"Acquirer"}</definedName>
    <definedName name="bbbbbbb" hidden="1">{"graph",#N/A,FALSE,"WWJU";"graph",#N/A,FALSE,"WWSEM";"graph",#N/A,FALSE,"GOMJU";"graph",#N/A,FALSE,"GOMSEM";"graph",#N/A,FALSE,"NSJU";"graph",#N/A,FALSE,"NSSEM";"graph",#N/A,FALSE,"WAJU";"graph",#N/A,FALSE,"STOCKPRI";"graph",#N/A,FALSE,"CFTEV";"graph",#N/A,FALSE,"NAV-RCV";"graph",#N/A,FALSE,"CRUDEWW"}</definedName>
    <definedName name="Bear" hidden="1">{#N/A,#N/A,FALSE,"TS";#N/A,#N/A,FALSE,"Combo";#N/A,#N/A,FALSE,"FAIR";#N/A,#N/A,FALSE,"RBC";#N/A,#N/A,FALSE,"xxxx";#N/A,#N/A,FALSE,"A_D";#N/A,#N/A,FALSE,"WACC";#N/A,#N/A,FALSE,"DCF";#N/A,#N/A,FALSE,"LBO";#N/A,#N/A,FALSE,"AcqMults";#N/A,#N/A,FALSE,"CompMults"}</definedName>
    <definedName name="bearr" hidden="1">{#N/A,#N/A,FALSE,"TS";#N/A,#N/A,FALSE,"Combo";#N/A,#N/A,FALSE,"FAIR";#N/A,#N/A,FALSE,"RBC";#N/A,#N/A,FALSE,"xxxx";#N/A,#N/A,FALSE,"A_D";#N/A,#N/A,FALSE,"WACC";#N/A,#N/A,FALSE,"DCF";#N/A,#N/A,FALSE,"LBO";#N/A,#N/A,FALSE,"AcqMults";#N/A,#N/A,FALSE,"CompMults"}</definedName>
    <definedName name="BILL"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BLPB10" hidden="1">#REF!</definedName>
    <definedName name="BLPB11" hidden="1">#REF!</definedName>
    <definedName name="BLPB6" hidden="1">#REF!</definedName>
    <definedName name="BLPB7" hidden="1">#REF!</definedName>
    <definedName name="BLPB8" hidden="1">#REF!</definedName>
    <definedName name="BLPB9" hidden="1">#REF!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00001" hidden="1">'[6]Stock Chart'!$B$5</definedName>
    <definedName name="BLPH3" hidden="1">#REF!</definedName>
    <definedName name="BLPH4" hidden="1">#REF!</definedName>
    <definedName name="BLPH5" hidden="1">#REF!</definedName>
    <definedName name="BLPH6" hidden="1">#REF!</definedName>
    <definedName name="BLPH7" hidden="1">'[7]Stock Analysis'!#REF!</definedName>
    <definedName name="BLPH8" hidden="1">'[7]Stock Analysis'!#REF!</definedName>
    <definedName name="BLPH9" hidden="1">'[7]Stock Analysis'!#REF!</definedName>
    <definedName name="cashflow" hidden="1">{#N/A,#N/A,FALSE,"Sheet1"}</definedName>
    <definedName name="CBWorkbookPriority" hidden="1">-2142391462</definedName>
    <definedName name="ccc" hidden="1">{"cred comp",#N/A,FALSE,"Comparable Credit Analysis";"IS",#N/A,FALSE,"IS";"Sensitivity",#N/A,FALSE,"Sensitivity";"BS",#N/A,FALSE,"BS";"Bond Summary",#N/A,FALSE,"B Summary";"AD",#N/A,FALSE,"Accretion";"NAV",#N/A,FALSE,"NAV";"SU",#N/A,FALSE,"S&amp;U";"acq. study",#N/A,FALSE,"Acq. Study";"F Charges",#N/A,FALSE,"Fixed Charges"}</definedName>
    <definedName name="cccc" hidden="1">{#N/A,#N/A,FALSE,"SUM";#N/A,#N/A,FALSE,"Holding Cost ";#N/A,#N/A,FALSE,"2000 &amp; C3D";#N/A,#N/A,FALSE,"Disposal Costs";#N/A,#N/A,FALSE,"WIP";#N/A,#N/A,FALSE,"Fin Goods"}</definedName>
    <definedName name="ccccc" hidden="1">{"revenue detail 1",#N/A,FALSE,"Revenue Detail";"revenue detail 2",#N/A,FALSE,"Revenue Detail";"revenue detail 3",#N/A,FALSE,"Revenue Detail";"revenue detail 4",#N/A,FALSE,"Revenue Detail"}</definedName>
    <definedName name="cccccc" hidden="1">{#N/A,#N/A,TRUE,"Falcons_Standalone";#N/A,#N/A,TRUE,"Target_Input";#N/A,#N/A,TRUE,"Target_Calendarized"}</definedName>
    <definedName name="ccccccc" hidden="1">{"revenue graph",#N/A,FALSE,"Revenue Graph"}</definedName>
    <definedName name="cccccccc" hidden="1">{"Total",#N/A,FALSE,"Six Fields";"PDP",#N/A,FALSE,"Six Fields";"PNP",#N/A,FALSE,"Six Fields";"PUD",#N/A,FALSE,"Six Fields";"Prob",#N/A,FALSE,"Six Fields"}</definedName>
    <definedName name="ccccccccc" hidden="1">{"Sum1",#N/A,FALSE,"Reserve Report";"Sum2",#N/A,FALSE,"Reserve Report";"Sum3",#N/A,FALSE,"Reserve Report";"Sum4",#N/A,FALSE,"Reserve Report"}</definedName>
    <definedName name="Client_Server">#REF!</definedName>
    <definedName name="ClientName">'[8]Enterprise Profile'!$B$3</definedName>
    <definedName name="ColumnData">'[9]3. IT Budget Categorization'!#REF!</definedName>
    <definedName name="compresults" hidden="1">{"FCB_ALL",#N/A,FALSE,"FCB"}</definedName>
    <definedName name="Control" hidden="1">{"'quarterly'!$A$1:$H$60"}</definedName>
    <definedName name="Currency">[3]Lists!$W$4:$W$5</definedName>
    <definedName name="Custom">#REF!</definedName>
    <definedName name="Cwvu.GREY_ALL." hidden="1">#REF!</definedName>
    <definedName name="dd" hidden="1">{#N/A,#N/A,FALSE,"AD_Purch";#N/A,#N/A,FALSE,"Projections";#N/A,#N/A,FALSE,"DCF";#N/A,#N/A,FALSE,"Mkt Val"}</definedName>
    <definedName name="ddd" hidden="1">{#N/A,#N/A,FALSE,"TS";#N/A,#N/A,FALSE,"Combo";#N/A,#N/A,FALSE,"FAIR";#N/A,#N/A,FALSE,"RBC";#N/A,#N/A,FALSE,"xxxx";#N/A,#N/A,FALSE,"A_D";#N/A,#N/A,FALSE,"WACC";#N/A,#N/A,FALSE,"DCF";#N/A,#N/A,FALSE,"LBO";#N/A,#N/A,FALSE,"AcqMults";#N/A,#N/A,FALSE,"CompMults"}</definedName>
    <definedName name="dddd" hidden="1">{#N/A,#N/A,TRUE,"FOC_Product_Assumptions"}</definedName>
    <definedName name="def" hidden="1">{"april96",#N/A,FALSE,"report"}</definedName>
    <definedName name="Desktop_Client_Only">#REF!</definedName>
    <definedName name="dfdfdfd" hidden="1">{#N/A,#N/A,FALSE,"AD_Purchase";#N/A,#N/A,FALSE,"Credit";#N/A,#N/A,FALSE,"PF Acquisition";#N/A,#N/A,FALSE,"PF Offering"}</definedName>
    <definedName name="dfdsafdsaf" hidden="1">#REF!</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oh" hidden="1">{#N/A,#N/A,FALSE,"TS";#N/A,#N/A,FALSE,"Combo";#N/A,#N/A,FALSE,"FAIR";#N/A,#N/A,FALSE,"RBC";#N/A,#N/A,FALSE,"xxxx";#N/A,#N/A,FALSE,"A_D";#N/A,#N/A,FALSE,"WACC";#N/A,#N/A,FALSE,"DCF";#N/A,#N/A,FALSE,"LBO";#N/A,#N/A,FALSE,"AcqMults";#N/A,#N/A,FALSE,"CompMults"}</definedName>
    <definedName name="dzfsdf" hidden="1">{#N/A,#N/A,TRUE,"FOC_Product_Assumptions"}</definedName>
    <definedName name="e" hidden="1">{"october95",#N/A,FALSE,"report"}</definedName>
    <definedName name="E_Coding_Unit_Test">#REF!</definedName>
    <definedName name="E_Deploy">#REF!</definedName>
    <definedName name="E_Functional_analysis">#REF!</definedName>
    <definedName name="E_Project_Management">#REF!</definedName>
    <definedName name="E_Requirement_analysis">#REF!</definedName>
    <definedName name="E_Sys._Int._Test">#REF!</definedName>
    <definedName name="E_Technical_analysis">#REF!</definedName>
    <definedName name="E_UAT">#REF!</definedName>
    <definedName name="erew" hidden="1">{#N/A,#N/A,FALSE,"Sheet1"}</definedName>
    <definedName name="et" hidden="1">{"may96",#N/A,FALSE,"report"}</definedName>
    <definedName name="extr" hidden="1">{"P&amp;L",#N/A,TRUE,"HC";"P&amp;L Percents",#N/A,TRUE,"P&amp;L";"M&amp;A3 P&amp;L",#N/A,TRUE,"HC";"M&amp;A3 Pipeline",#N/A,TRUE,"HC";"Franchises",#N/A,TRUE,"HC";"CF&amp;BS",#N/A,TRUE,"HC"}</definedName>
    <definedName name="extr1" hidden="1">{"P&amp;L",#N/A,TRUE,"HC";"P&amp;L Percents",#N/A,TRUE,"P&amp;L";"M&amp;A3 P&amp;L",#N/A,TRUE,"HC";"M&amp;A3 Pipeline",#N/A,TRUE,"HC";"Franchises",#N/A,TRUE,"HC";"CF&amp;BS",#N/A,TRUE,"HC"}</definedName>
    <definedName name="f"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fsdsfafd" hidden="1">{"CSheet",#N/A,FALSE,"C";"SmCap",#N/A,FALSE,"VAL1";"GulfCoast",#N/A,FALSE,"VAL1";"nav",#N/A,FALSE,"NAV";"Summary",#N/A,FALSE,"NAV"}</definedName>
    <definedName name="FTEtab">#REF!</definedName>
    <definedName name="ggtfr" hidden="1">{#N/A,#N/A,FALSE,"ACQ_GRAPHS";#N/A,#N/A,FALSE,"T_1 GRAPHS";#N/A,#N/A,FALSE,"T_2 GRAPHS";#N/A,#N/A,FALSE,"COMB_GRAPHS"}</definedName>
    <definedName name="gooch" hidden="1">{#N/A,#N/A,FALSE,"Projections";#N/A,#N/A,FALSE,"Multiples Valuation";#N/A,#N/A,FALSE,"LBO";#N/A,#N/A,FALSE,"Multiples_Sensitivity";#N/A,#N/A,FALSE,"Summary"}</definedName>
    <definedName name="h" hidden="1">{"february96",#N/A,FALSE,"report"}</definedName>
    <definedName name="hhhh"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hod" hidden="1">{#N/A,#N/A,FALSE,"TS";#N/A,#N/A,FALSE,"Combo";#N/A,#N/A,FALSE,"FAIR";#N/A,#N/A,FALSE,"RBC";#N/A,#N/A,FALSE,"xxxx";#N/A,#N/A,FALSE,"A_D";#N/A,#N/A,FALSE,"WACC";#N/A,#N/A,FALSE,"DCF";#N/A,#N/A,FALSE,"LBO";#N/A,#N/A,FALSE,"AcqMults";#N/A,#N/A,FALSE,"CompMults"}</definedName>
    <definedName name="houy" hidden="1">{#N/A,#N/A,FALSE,"AD_Purchase";#N/A,#N/A,FALSE,"Credit";#N/A,#N/A,FALSE,"PF Acquisition";#N/A,#N/A,FALSE,"PF Offering"}</definedName>
    <definedName name="HTML_CodePage" hidden="1">1252</definedName>
    <definedName name="HTML_Control" hidden="1">{"'quarterly'!$A$1:$H$60"}</definedName>
    <definedName name="HTML_Description" hidden="1">""</definedName>
    <definedName name="HTML_Email" hidden="1">""</definedName>
    <definedName name="HTML_Header" hidden="1">"Quarterly Uptime Q2 2001"</definedName>
    <definedName name="HTML_LastUpdate" hidden="1">"7/3/01"</definedName>
    <definedName name="HTML_LineAfter" hidden="1">FALSE</definedName>
    <definedName name="HTML_LineBefore" hidden="1">FALSE</definedName>
    <definedName name="HTML_Name" hidden="1">"Kerin Burns"</definedName>
    <definedName name="HTML_OBDlg2" hidden="1">TRUE</definedName>
    <definedName name="HTML_OBDlg4" hidden="1">TRUE</definedName>
    <definedName name="HTML_OS" hidden="1">0</definedName>
    <definedName name="HTML_PathFile" hidden="1">"C:\WINNT\Profiles\kburns\Desktop\Kerin's Documents\QuarterlyUptimeQ22001.html"</definedName>
    <definedName name="HTML_Title" hidden="1">"Quarterly Uptime Q2 2001"</definedName>
    <definedName name="HTML1_1" hidden="1">"'[QSP971#.XLS]WWCARDS pg1 971'!$O$4:$Q$24"</definedName>
    <definedName name="HTML1_10" hidden="1">""</definedName>
    <definedName name="HTML1_11" hidden="1">1</definedName>
    <definedName name="HTML1_12" hidden="1">"H:\PLANNING\MIS\MIS - Regular Reports\Intranet\Worldwide.htm"</definedName>
    <definedName name="HTML1_2" hidden="1">1</definedName>
    <definedName name="HTML1_3" hidden="1">"Visa CEMEA "</definedName>
    <definedName name="HTML1_4" hidden="1">"World-wide Statistics"</definedName>
    <definedName name="HTML1_5" hidden="1">"Year End March 1997"</definedName>
    <definedName name="HTML1_6" hidden="1">1</definedName>
    <definedName name="HTML1_7" hidden="1">1</definedName>
    <definedName name="HTML1_8" hidden="1">"07/07/97"</definedName>
    <definedName name="HTML1_9" hidden="1">"Alberto Pagliano (Ext 8560)"</definedName>
    <definedName name="HTML2_1" hidden="1">"'[QSP971#.XLS]WWCARDS pg1 971'!$O$5:$Q$24"</definedName>
    <definedName name="HTML2_10" hidden="1">""</definedName>
    <definedName name="HTML2_11" hidden="1">1</definedName>
    <definedName name="HTML2_12" hidden="1">"H:\PLANNING\MIS\MIS - Regular Reports\Intranet\Worldwide.htm"</definedName>
    <definedName name="HTML2_2" hidden="1">1</definedName>
    <definedName name="HTML2_3" hidden="1">"Visa CEMEA"</definedName>
    <definedName name="HTML2_4" hidden="1">"Worldwide Results"</definedName>
    <definedName name="HTML2_5" hidden="1">"Year End March 1997"</definedName>
    <definedName name="HTML2_6" hidden="1">1</definedName>
    <definedName name="HTML2_7" hidden="1">1</definedName>
    <definedName name="HTML2_8" hidden="1">"07/07/97"</definedName>
    <definedName name="HTML2_9" hidden="1">"Alberto Pagliano Ext (8560)"</definedName>
    <definedName name="HTML3_1" hidden="1">"'[QSP971#.XLS]Cemea Bar Cards pg2 971'!$A$19:$I$25"</definedName>
    <definedName name="HTML3_10" hidden="1">""</definedName>
    <definedName name="HTML3_11" hidden="1">1</definedName>
    <definedName name="HTML3_12" hidden="1">"H:\PLANNING\MIS\MIS - Regular Reports\Intranet\Visa CEMEA Cards.htm"</definedName>
    <definedName name="HTML3_2" hidden="1">1</definedName>
    <definedName name="HTML3_3" hidden="1">"Visa CEMEA"</definedName>
    <definedName name="HTML3_4" hidden="1">"Number of Cards"</definedName>
    <definedName name="HTML3_5" hidden="1">"Year End March 1997"</definedName>
    <definedName name="HTML3_6" hidden="1">-4146</definedName>
    <definedName name="HTML3_7" hidden="1">1</definedName>
    <definedName name="HTML3_8" hidden="1">"07/07/97"</definedName>
    <definedName name="HTML3_9" hidden="1">"Alberto Pagliano (Ext 8560)"</definedName>
    <definedName name="HTMLCount" hidden="1">3</definedName>
    <definedName name="I_Coding_Unit_Test">#REF!</definedName>
    <definedName name="I_Deploy">#REF!</definedName>
    <definedName name="I_Functional_analysis">#REF!</definedName>
    <definedName name="I_Project_Management">#REF!</definedName>
    <definedName name="I_Requirement_analysis">#REF!</definedName>
    <definedName name="I_Sys._Int._Test">#REF!</definedName>
    <definedName name="I_Technical_analysis">#REF!</definedName>
    <definedName name="I_UAT">#REF!</definedName>
    <definedName name="Impacted_App_Set">[3]!Impacted_App_Table[Application]</definedName>
    <definedName name="Industry">[10]Tables!$B$4:$B$19</definedName>
    <definedName name="io"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FITCH_DATE" hidden="1">"c241"</definedName>
    <definedName name="IQ_BONDRATING_MOODYS" hidden="1">"IQ_BONDRATING_MOODYS"</definedName>
    <definedName name="IQ_BONDRATING_SP" hidden="1">"IQ_BONDRATING_SP"</definedName>
    <definedName name="IQ_BONDRATING_SP_DATE" hidden="1">"c242"</definedName>
    <definedName name="IQ_BOOK_VALUE" hidden="1">"IQ_BOOK_VALUE"</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 hidden="1">"c231"</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ROWTH_1" hidden="1">"IQ_EBIT_GROWTH_1"</definedName>
    <definedName name="IQ_EBIT_GROWTH_2" hidden="1">"IQ_EBIT_GROWTH_2"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NO_EST" hidden="1">"c267"</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HIGH_EST" hidden="1">"c400"</definedName>
    <definedName name="IQ_EPS_LOW_EST" hidden="1">"c401"</definedName>
    <definedName name="IQ_EPS_MEDIAN_EST" hidden="1">"c1661"</definedName>
    <definedName name="IQ_EPS_NO_EST" hidden="1">"c271"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NO_EST" hidden="1">"c276"</definedName>
    <definedName name="IQ_FFO_NUM_EST" hidden="1">"c421"</definedName>
    <definedName name="IQ_FFO_PAYOUT_RATIO" hidden="1">"c3492"</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40226.5912152778</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NO_EST" hidden="1">"c263"</definedName>
    <definedName name="IQ_REVENUE_NUM_EST" hidden="1">"c1129"</definedName>
    <definedName name="IQ_REVISION_DATE_" hidden="1">39305.5031597222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hidden="1">{"summary1",#N/A,FALSE,"Summary of Values";"summary2",#N/A,FALSE,"Summary of Values"}</definedName>
    <definedName name="jj" hidden="1">{"developed valuation",#N/A,FALSE,"Valuation Analysis";"developed income statement",#N/A,FALSE,"Abbreviated Income Statement";"inprocess valuation",#N/A,FALSE,"Valuation Analysis";"inprocess income statement",#N/A,FALSE,"Abbreviated Income Statement"}</definedName>
    <definedName name="jjj" hidden="1">{"CSheet",#N/A,FALSE,"C";"SmCap",#N/A,FALSE,"VAL1";"GulfCoast",#N/A,FALSE,"VAL1";"nav",#N/A,FALSE,"NAV";"Summary",#N/A,FALSE,"NAV"}</definedName>
    <definedName name="jjjj" hidden="1">{"Total",#N/A,FALSE,"Total Proved";"PDP",#N/A,FALSE,"Total Proved";"PNP",#N/A,FALSE,"Total Proved";"PUD",#N/A,FALSE,"Total Proved"}</definedName>
    <definedName name="jjjjj" hidden="1">{"Total",#N/A,FALSE,"Total Proved + Probable";"PDP",#N/A,FALSE,"Total Proved + Probable";"PNP",#N/A,FALSE,"Total Proved + Probable";"PUD",#N/A,FALSE,"Total Proved + Probable";"Prob",#N/A,FALSE,"Total Proved + Probable"}</definedName>
    <definedName name="jjjjjj" hidden="1">{"trademark1",#N/A,FALSE,"Trademark(s) and Trade Name(s)"}</definedName>
    <definedName name="jjjjjjj" hidden="1">{"histincome",#N/A,FALSE,"hyfins";"closing balance",#N/A,FALSE,"hyfins"}</definedName>
    <definedName name="jk" hidden="1">{"may96",#N/A,FALSE,"report"}</definedName>
    <definedName name="jyt" hidden="1">{"may96",#N/A,FALSE,"report"}</definedName>
    <definedName name="k" hidden="1">{"Total",#N/A,FALSE,"Six Fields";"PDP",#N/A,FALSE,"Six Fields";"PNP",#N/A,FALSE,"Six Fields";"PUD",#N/A,FALSE,"Six Fields";"Prob",#N/A,FALSE,"Six Fields"}</definedName>
    <definedName name="kjdslf" hidden="1">{#N/A,#N/A,FALSE,"Sheet1"}</definedName>
    <definedName name="kk" hidden="1">{"Sum1",#N/A,FALSE,"Reserve Report";"Sum2",#N/A,FALSE,"Reserve Report";"Sum3",#N/A,FALSE,"Reserve Report";"Sum4",#N/A,FALSE,"Reserve Report"}</definedName>
    <definedName name="kkkkk" hidden="1">{#N/A,#N/A,FALSE,"Report Data";#N/A,#N/A,FALSE,"COMP POOL";#N/A,#N/A,FALSE,"COMP POOL NB95";#N/A,#N/A,FALSE,"COMP POOL NB94"}</definedName>
    <definedName name="kl" hidden="1">{#N/A,#N/A,FALSE,"ww";#N/A,#N/A,FALSE,"usa";#N/A,#N/A,FALSE,"canada";#N/A,#N/A,FALSE,"eu";#N/A,#N/A,FALSE,"cemea";#N/A,#N/A,FALSE,"asia";#N/A,#N/A,FALSE,"la"}</definedName>
    <definedName name="l" hidden="1">{#N/A,#N/A,TRUE,"Acquirer_Cases_Input";#N/A,#N/A,TRUE,"Acquirer_Input";#N/A,#N/A,TRUE,"Acquirer"}</definedName>
    <definedName name="Language_SET">[3]Lists!$Y$4:$Y$56</definedName>
    <definedName name="Language1">#REF!</definedName>
    <definedName name="Language1Share">#REF!</definedName>
    <definedName name="Language2">#REF!</definedName>
    <definedName name="Language2Share">#REF!</definedName>
    <definedName name="Language3">#REF!</definedName>
    <definedName name="Language3Share">#REF!</definedName>
    <definedName name="Language4">#REF!</definedName>
    <definedName name="Language4Share">#REF!</definedName>
    <definedName name="Legal_entity_SET">[3]Lists!$B$4:$B$5</definedName>
    <definedName name="lili" hidden="1">{"february96",#N/A,FALSE,"report"}</definedName>
    <definedName name="limcount" hidden="1">2</definedName>
    <definedName name="ListCurr">[10]Tables!$B$53:$B$108</definedName>
    <definedName name="ListMonth">[10]Tables!$B$22:$B$34</definedName>
    <definedName name="ListOffset" hidden="1">2</definedName>
    <definedName name="liu" hidden="1">{"november95",#N/A,FALSE,"report"}</definedName>
    <definedName name="ll" hidden="1">{"graph",#N/A,FALSE,"WWJU";"graph",#N/A,FALSE,"WWSEM";"graph",#N/A,FALSE,"GOMJU";"graph",#N/A,FALSE,"GOMSEM";"graph",#N/A,FALSE,"NSJU";"graph",#N/A,FALSE,"NSSEM";"graph",#N/A,FALSE,"WAJU";"graph",#N/A,FALSE,"STOCKPRI";"graph",#N/A,FALSE,"CFTEV";"graph",#N/A,FALSE,"NAV-RCV";"graph",#N/A,FALSE,"CRUDEWW"}</definedName>
    <definedName name="lll"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llll" hidden="1">{"cred comp",#N/A,FALSE,"Comparable Credit Analysis";"IS",#N/A,FALSE,"IS";"Sensitivity",#N/A,FALSE,"Sensitivity";"BS",#N/A,FALSE,"BS";"Bond Summary",#N/A,FALSE,"B Summary";"AD",#N/A,FALSE,"Accretion";"NAV",#N/A,FALSE,"NAV";"SU",#N/A,FALSE,"S&amp;U";"acq. study",#N/A,FALSE,"Acq. Study";"F Charges",#N/A,FALSE,"Fixed Charges"}</definedName>
    <definedName name="lllll" hidden="1">{#N/A,#N/A,FALSE,"SUM";#N/A,#N/A,FALSE,"Holding Cost ";#N/A,#N/A,FALSE,"2000 &amp; C3D";#N/A,#N/A,FALSE,"Disposal Costs";#N/A,#N/A,FALSE,"WIP";#N/A,#N/A,FALSE,"Fin Goods"}</definedName>
    <definedName name="llllll" hidden="1">{"revenue detail 1",#N/A,FALSE,"Revenue Detail";"revenue detail 2",#N/A,FALSE,"Revenue Detail";"revenue detail 3",#N/A,FALSE,"Revenue Detail";"revenue detail 4",#N/A,FALSE,"Revenue Detail"}</definedName>
    <definedName name="lllllll" hidden="1">{"revenue graph",#N/A,FALSE,"Revenue Graph"}</definedName>
    <definedName name="Lynux">#REF!</definedName>
    <definedName name="Mainframe">#REF!</definedName>
    <definedName name="March" hidden="1">{#N/A,#N/A,FALSE,"Restructure";#N/A,#N/A,FALSE,"IS Productivity";#N/A,#N/A,FALSE,"Chargeability Chart 18A";#N/A,#N/A,FALSE,"Productivity Chart 18B";#N/A,#N/A,FALSE,"Services P&amp;L";#N/A,#N/A,FALSE,"Variances Chart 19A";#N/A,#N/A,FALSE,"Orders in Call";#N/A,#N/A,FALSE,"Orders not in Call";#N/A,#N/A,FALSE,"Backlog";#N/A,#N/A,FALSE,"Coverage";#N/A,#N/A,FALSE,"Program A";#N/A,#N/A,FALSE,"Program B";#N/A,#N/A,FALSE,"Program C";#N/A,#N/A,FALSE,"Program D";#N/A,#N/A,FALSE,"Program E";#N/A,#N/A,FALSE,"Non P&amp;L WW ";#N/A,#N/A,FALSE,"MAPS";#N/A,#N/A,FALSE,"Action Plans"}</definedName>
    <definedName name="mark" hidden="1">{#N/A,#N/A,FALSE,"Restructure";#N/A,#N/A,FALSE,"IS Productivity";#N/A,#N/A,FALSE,"Chargeability Chart 18A";#N/A,#N/A,FALSE,"Productivity Chart 18B";#N/A,#N/A,FALSE,"Services P&amp;L";#N/A,#N/A,FALSE,"Variances Chart 19A";#N/A,#N/A,FALSE,"Orders in Call";#N/A,#N/A,FALSE,"Orders not in Call";#N/A,#N/A,FALSE,"Backlog";#N/A,#N/A,FALSE,"Coverage";#N/A,#N/A,FALSE,"Program A";#N/A,#N/A,FALSE,"Program B";#N/A,#N/A,FALSE,"Program C";#N/A,#N/A,FALSE,"Program D";#N/A,#N/A,FALSE,"Program E";#N/A,#N/A,FALSE,"Non P&amp;L WW ";#N/A,#N/A,FALSE,"MAPS";#N/A,#N/A,FALSE,"Action Plans"}</definedName>
    <definedName name="mm" hidden="1">{"ReportTop",#N/A,FALSE,"report top"}</definedName>
    <definedName name="mmm" hidden="1">{"documentation1",#N/A,FALSE,"Documentation";"documentation2",#N/A,FALSE,"Documentation"}</definedName>
    <definedName name="mmmm"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mmmm" hidden="1">{#N/A,#N/A,TRUE,"Fiber_Optic_Cable_Input ";#N/A,#N/A,TRUE,"Specialty_Fiber_Devices_Input";#N/A,#N/A,TRUE,"Optical_Fiber_Apparatus_Input"}</definedName>
    <definedName name="mmmmmm" hidden="1">{#N/A,#N/A,TRUE,"Falcons_Standalone";#N/A,#N/A,TRUE,"Target_Input";#N/A,#N/A,TRUE,"Target_Calendarized"}</definedName>
    <definedName name="mmmmmmm" hidden="1">{#N/A,#N/A,TRUE,"FOC_Product_Assumptions"}</definedName>
    <definedName name="mmmmmmmm" hidden="1">{#N/A,#N/A,FALSE,"Consolidated Shipley";#N/A,#N/A,FALSE,"Consolidated PWB";#N/A,#N/A,FALSE,"Consolidated Micro"}</definedName>
    <definedName name="Mngr">#REF!</definedName>
    <definedName name="mo" hidden="1">{#N/A,#N/A,TRUE,"KEY DATA";#N/A,#N/A,TRUE,"KEY DATA Base Case";#N/A,#N/A,TRUE,"JULY";#N/A,#N/A,TRUE,"AUG";#N/A,#N/A,TRUE,"SEPT";#N/A,#N/A,TRUE,"3Q"}</definedName>
    <definedName name="MVS">#REF!</definedName>
    <definedName name="n" hidden="1">{#N/A,#N/A,FALSE,"Consolidated Shipley";#N/A,#N/A,FALSE,"Consolidated PWB";#N/A,#N/A,FALSE,"Consolidated Micro"}</definedName>
    <definedName name="n\" hidden="1">{#N/A,#N/A,FALSE,"Projections";#N/A,#N/A,FALSE,"Multiples Valuation";#N/A,#N/A,FALSE,"LBO";#N/A,#N/A,FALSE,"Multiples_Sensitivity";#N/A,#N/A,FALSE,"Summary"}</definedName>
    <definedName name="Name1">#REF!</definedName>
    <definedName name="NN" hidden="1">{"revenue detail 1",#N/A,FALSE,"Revenue Detail";"revenue detail 2",#N/A,FALSE,"Revenue Detail";"revenue detail 3",#N/A,FALSE,"Revenue Detail";"revenue detail 4",#N/A,FALSE,"Revenue Detail"}</definedName>
    <definedName name="nnn" hidden="1">{#N/A,#N/A,FALSE,"Consolidated Shipley";#N/A,#N/A,FALSE,"Consolidated PWB";#N/A,#N/A,FALSE,"Consolidated Micro"}</definedName>
    <definedName name="nnnn" hidden="1">{#N/A,#N/A,FALSE,"Consolidated Shipley";#N/A,#N/A,FALSE,"Consolidated PWB";#N/A,#N/A,FALSE,"Consolidated Micro"}</definedName>
    <definedName name="nnnnn" hidden="1">{"gross_margin1",#N/A,FALSE,"Gross Margin Detail";"gross_margin2",#N/A,FALSE,"Gross Margin Detail"}</definedName>
    <definedName name="nnnnnn" hidden="1">{"historical acquirer",#N/A,FALSE,"Historical Performance";"historical target",#N/A,FALSE,"Historical Performance"}</definedName>
    <definedName name="no_sizing">[3]Lists!$Q$4:$Q$16</definedName>
    <definedName name="NvsAnswerCol">"[EDM_DIG1.xls]Sheet1!$A$3:$A$312"</definedName>
    <definedName name="NvsASD">"V2014-03-31"</definedName>
    <definedName name="NvsAutoDrillOk">"VN"</definedName>
    <definedName name="NvsElapsedTime">0.000138888884976041</definedName>
    <definedName name="NvsEndTime">41740.5319560185</definedName>
    <definedName name="NvsInstLang">"VENG"</definedName>
    <definedName name="NvsInstSpec">"%,FDEPTID,TEPS_DEPTS_HORIZ,NUNALIGNED"</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"%,X,RPF..,CZF.."</definedName>
    <definedName name="NvsPanelBusUnit">"V"</definedName>
    <definedName name="NvsPanelEffdt">"V1998-01-31"</definedName>
    <definedName name="NvsPanelSetid">"VADS"</definedName>
    <definedName name="NvsReqBU">"VAEMSI"</definedName>
    <definedName name="NvsReqBUOnly">"VN"</definedName>
    <definedName name="NvsTransLed">"VN"</definedName>
    <definedName name="NvsTreeASD">"V2014-03-31"</definedName>
    <definedName name="NvsValTbl.BUSINESS_UNIT">"BUS_UNIT_TBL_GL"</definedName>
    <definedName name="NvsValTbl.SCENARIO">"BD_SCENARIO_TBL"</definedName>
    <definedName name="o" hidden="1">{#N/A,#N/A,FALSE,"New Depr Sch-150% DB";#N/A,#N/A,FALSE,"Cash Flows RLP";#N/A,#N/A,FALSE,"IRR";#N/A,#N/A,FALSE,"Proforma IS";#N/A,#N/A,FALSE,"Assumptions"}</definedName>
    <definedName name="ok" hidden="1">#REF!</definedName>
    <definedName name="p"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Package">#REF!</definedName>
    <definedName name="PL"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_xlnm.Print_Area" localSheetId="0">'1. IT Sec Spend Alloc FY 24-25'!$A$1:$AC$513</definedName>
    <definedName name="_xlnm.Print_Area" localSheetId="2">'3. IT Sec Spend Alloc FY 25-26'!$A$1:$AC$513</definedName>
    <definedName name="_xlnm.Print_Area" localSheetId="6">'5. ITCR FYs 2024-26'!$A$1:$L$49</definedName>
    <definedName name="_xlnm.Print_Area" localSheetId="3">'IT Sec Spend Alloc FY 22-23 old'!$A$1:$AB$500</definedName>
    <definedName name="_xlnm.Print_Titles" localSheetId="0">'1. IT Sec Spend Alloc FY 24-25'!$A:$D</definedName>
    <definedName name="_xlnm.Print_Titles" localSheetId="2">'3. IT Sec Spend Alloc FY 25-26'!$A:$D</definedName>
    <definedName name="_xlnm.Print_Titles" localSheetId="6">'5. ITCR FYs 2024-26'!$6:$9</definedName>
    <definedName name="_xlnm.Print_Titles" localSheetId="3">'IT Sec Spend Alloc FY 22-23 old'!$A:$D</definedName>
    <definedName name="Project_type_SET">[3]Lists!$K$4:$K$7</definedName>
    <definedName name="PUB_FileID" hidden="1">"L10003787.xls"</definedName>
    <definedName name="PUB_UserID" hidden="1">"MAYERX"</definedName>
    <definedName name="q" hidden="1">{"CSheet",#N/A,FALSE,"C";"SmCap",#N/A,FALSE,"VAL1";"GulfCoast",#N/A,FALSE,"VAL1";"nav",#N/A,FALSE,"NAV";"Summary",#N/A,FALSE,"NAV"}</definedName>
    <definedName name="qwerty" hidden="1">{#N/A,#N/A,TRUE,"FOC_Product_Assumptions"}</definedName>
    <definedName name="redo" hidden="1">{#N/A,#N/A,FALSE,"ACQ_GRAPHS";#N/A,#N/A,FALSE,"T_1 GRAPHS";#N/A,#N/A,FALSE,"T_2 GRAPHS";#N/A,#N/A,FALSE,"COMB_GRAPHS"}</definedName>
    <definedName name="Revised" hidden="1">{"august96",#N/A,FALSE,"report"}</definedName>
    <definedName name="rhs" hidden="1">{#N/A,#N/A,TRUE,"KEY DATA";#N/A,#N/A,TRUE,"KEY DATA Base Case";#N/A,#N/A,TRUE,"JULY";#N/A,#N/A,TRUE,"AUG";#N/A,#N/A,TRUE,"SEPT";#N/A,#N/A,TRUE,"3Q"}</definedName>
    <definedName name="s"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sda" hidden="1">{#N/A,#N/A,FALSE,"TS";#N/A,#N/A,FALSE,"Combo";#N/A,#N/A,FALSE,"FAIR";#N/A,#N/A,FALSE,"RBC";#N/A,#N/A,FALSE,"xxxx";#N/A,#N/A,FALSE,"A_D";#N/A,#N/A,FALSE,"WACC";#N/A,#N/A,FALSE,"DCF";#N/A,#N/A,FALSE,"LBO";#N/A,#N/A,FALSE,"AcqMults";#N/A,#N/A,FALSE,"CompMults"}</definedName>
    <definedName name="sdasdsad" hidden="1">{#N/A,#N/A,TRUE,"Falcons_Standalone";#N/A,#N/A,TRUE,"Target_Input";#N/A,#N/A,TRUE,"Target_Calendarized"}</definedName>
    <definedName name="sdf" hidden="1">{#N/A,#N/A,FALSE,"Aging Summary";#N/A,#N/A,FALSE,"Ratio Analysis";#N/A,#N/A,FALSE,"Test 120 Day Accts";#N/A,#N/A,FALSE,"Tickmarks"}</definedName>
    <definedName name="sdfsdf" hidden="1">{#N/A,#N/A,TRUE,"Acquirer_Cases_Input";#N/A,#N/A,TRUE,"Acquirer_Input";#N/A,#N/A,TRUE,"Acquirer"}</definedName>
    <definedName name="sdzfdsaf" hidden="1">{"may96",#N/A,FALSE,"report"}</definedName>
    <definedName name="sdzfdsaf1" hidden="1">{"may96",#N/A,FALSE,"report"}</definedName>
    <definedName name="sencount" hidden="1">2</definedName>
    <definedName name="sert" hidden="1">#REF!</definedName>
    <definedName name="Services1" hidden="1">{"february96",#N/A,FALSE,"report"}</definedName>
    <definedName name="Sizing_phase_SET">[3]Lists!$M$4:$M$6</definedName>
    <definedName name="Sizing_status_SET">[3]Lists!$O$4:$O$6</definedName>
    <definedName name="SleepmasterIncome" hidden="1">{#N/A,#N/A,FALSE,"TS";#N/A,#N/A,FALSE,"Combo";#N/A,#N/A,FALSE,"FAIR";#N/A,#N/A,FALSE,"RBC";#N/A,#N/A,FALSE,"xxxx";#N/A,#N/A,FALSE,"A_D";#N/A,#N/A,FALSE,"WACC";#N/A,#N/A,FALSE,"DCF";#N/A,#N/A,FALSE,"LBO";#N/A,#N/A,FALSE,"AcqMults";#N/A,#N/A,FALSE,"CompMults"}</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ponsor_Department_SET">[3]Lists!$D$4:$D$9</definedName>
    <definedName name="ssss"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stud13"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SUMMARY_BOOK" hidden="1">{"page1",#N/A,FALSE,"GIRLBO";"page2",#N/A,FALSE,"GIRLBO";"page3",#N/A,FALSE,"GIRLBO";"page4",#N/A,FALSE,"GIRLBO";"page5",#N/A,FALSE,"GIRLBO"}</definedName>
    <definedName name="summaryty" hidden="1">{#N/A,#N/A,TRUE,"KEY DATA";#N/A,#N/A,TRUE,"KEY DATA Base Case";#N/A,#N/A,TRUE,"JULY";#N/A,#N/A,TRUE,"AUG";#N/A,#N/A,TRUE,"SEPT";#N/A,#N/A,TRUE,"3Q"}</definedName>
    <definedName name="summaryty." hidden="1">{#N/A,#N/A,TRUE,"KEY DATA";#N/A,#N/A,TRUE,"KEY DATA Base Case";#N/A,#N/A,TRUE,"JULY";#N/A,#N/A,TRUE,"AUG";#N/A,#N/A,TRUE,"SEPT";#N/A,#N/A,TRUE,"3Q"}</definedName>
    <definedName name="SUPPLIER" hidden="1">{#N/A,#N/A,FALSE,"IS";#N/A,#N/A,FALSE,"BS";#N/A,#N/A,FALSE,"RMA";#N/A,#N/A,FALSE,"INCOME";#N/A,#N/A,FALSE,"DCF";#N/A,#N/A,FALSE,"MARKET"}</definedName>
    <definedName name="temp" hidden="1">{"february96",#N/A,FALSE,"report"}</definedName>
    <definedName name="temp." hidden="1">{#N/A,#N/A,TRUE,"KEY DATA";#N/A,#N/A,TRUE,"KEY DATA Base Case";#N/A,#N/A,TRUE,"JULY";#N/A,#N/A,TRUE,"AUG";#N/A,#N/A,TRUE,"SEPT";#N/A,#N/A,TRUE,"3Q"}</definedName>
    <definedName name="temp12" hidden="1">{#N/A,#N/A,TRUE,"KEY DATA";#N/A,#N/A,TRUE,"KEY DATA Base Case";#N/A,#N/A,TRUE,"JULY";#N/A,#N/A,TRUE,"AUG";#N/A,#N/A,TRUE,"SEPT";#N/A,#N/A,TRUE,"3Q"}</definedName>
    <definedName name="temp12." hidden="1">{#N/A,#N/A,TRUE,"KEY DATA";#N/A,#N/A,TRUE,"KEY DATA Base Case";#N/A,#N/A,TRUE,"JULY";#N/A,#N/A,TRUE,"AUG";#N/A,#N/A,TRUE,"SEPT";#N/A,#N/A,TRUE,"3Q"}</definedName>
    <definedName name="temp2" hidden="1">{"may96",#N/A,FALSE,"report"}</definedName>
    <definedName name="temp3" hidden="1">{"november95",#N/A,FALSE,"report"}</definedName>
    <definedName name="test"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total.4.9.6">'[11]DM4.9.6'!$N$37</definedName>
    <definedName name="total.dmui">[11]DMUI!$N$38</definedName>
    <definedName name="total.dream.8.5">'[11]Dream 8.5'!$N$43</definedName>
    <definedName name="total.mta">'[11]Bus &amp; MTA'!$N$40</definedName>
    <definedName name="total.renderer">[11]Renderer!$N$32</definedName>
    <definedName name="tradingcompar" hidden="1">{#N/A,#N/A,FALSE,"Trading-Mult ";#N/A,#N/A,FALSE,"Trading-Cap";#N/A,#N/A,FALSE,"Trading-Inc";#N/A,#N/A,FALSE,"Cash Flow";#N/A,#N/A,FALSE,"M&amp;A info"}</definedName>
    <definedName name="tradingcompar2" hidden="1">{#N/A,#N/A,FALSE,"Trading-Mult ";#N/A,#N/A,FALSE,"Trading-Cap";#N/A,#N/A,FALSE,"Trading-Inc";#N/A,#N/A,FALSE,"Cash Flow";#N/A,#N/A,FALSE,"M&amp;A info"}</definedName>
    <definedName name="treeList" hidden="1">"11100000000000000000000000000000000000000000000000000000000000000000000000000000000000000000000000000000000000000000000000000000000000000000000000000000000000000000000000000000000000000000000000000000"</definedName>
    <definedName name="tttt" hidden="1">{#N/A,#N/A,FALSE,"Report Data";#N/A,#N/A,FALSE,"COMP POOL";#N/A,#N/A,FALSE,"COMP POOL NB95";#N/A,#N/A,FALSE,"COMP POOL NB94"}</definedName>
    <definedName name="Tulsa" hidden="1">{#N/A,#N/A,FALSE,"Report Data";#N/A,#N/A,FALSE,"COMP POOL";#N/A,#N/A,FALSE,"COMP POOL NB95";#N/A,#N/A,FALSE,"COMP POOL NB94"}</definedName>
    <definedName name="Type_Enhancement">#REF!</definedName>
    <definedName name="Type_Enhancement_CP">#REF!</definedName>
    <definedName name="Type_MassiveEnh">#REF!</definedName>
    <definedName name="Type_MassiveEnh_CP">#REF!</definedName>
    <definedName name="Type_New">#REF!</definedName>
    <definedName name="Type_New_CP">#REF!</definedName>
    <definedName name="Type_Redo">#REF!</definedName>
    <definedName name="Type_Redo_CP">#REF!</definedName>
    <definedName name="UNIX">#REF!</definedName>
    <definedName name="US_Corp_Tools" hidden="1">{"february96",#N/A,FALSE,"report"}</definedName>
    <definedName name="v" hidden="1">{#N/A,#N/A,FALSE,"Aging Summary";#N/A,#N/A,FALSE,"Ratio Analysis";#N/A,#N/A,FALSE,"Test 120 Day Accts";#N/A,#N/A,FALSE,"Tickmarks"}</definedName>
    <definedName name="vert">[4]lists!$A$1:$A$25</definedName>
    <definedName name="vv" hidden="1">{"contributory1",#N/A,FALSE,"Contributory Assets Detail";"contributory2",#N/A,FALSE,"Contributory Assets Detail"}</definedName>
    <definedName name="vvv" hidden="1">{"ReportTop",#N/A,FALSE,"report top"}</definedName>
    <definedName name="vvvv" hidden="1">{"documentation1",#N/A,FALSE,"Documentation";"documentation2",#N/A,FALSE,"Documentation"}</definedName>
    <definedName name="vvvvv"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vvvvvv" hidden="1">{#N/A,#N/A,TRUE,"Fiber_Optic_Cable_Input ";#N/A,#N/A,TRUE,"Specialty_Fiber_Devices_Input";#N/A,#N/A,TRUE,"Optical_Fiber_Apparatus_Input"}</definedName>
    <definedName name="vvvvvvv" hidden="1">{#N/A,#N/A,TRUE,"Falcons_Standalone";#N/A,#N/A,TRUE,"Target_Input";#N/A,#N/A,TRUE,"Target_Calendarized"}</definedName>
    <definedName name="vvvvvvvv" hidden="1">{#N/A,#N/A,TRUE,"FOC_Product_Assumptions"}</definedName>
    <definedName name="vvvvvvvvv" hidden="1">{#N/A,#N/A,FALSE,"Consolidated Shipley";#N/A,#N/A,FALSE,"Consolidated PWB";#N/A,#N/A,FALSE,"Consolidated Micro"}</definedName>
    <definedName name="vvvvvvvvvv" hidden="1">{#N/A,#N/A,FALSE,"Consolidated Shipley";#N/A,#N/A,FALSE,"Consolidated PWB";#N/A,#N/A,FALSE,"Consolidated Micro"}</definedName>
    <definedName name="w" hidden="1">{"ReportTop",#N/A,FALSE,"report top"}</definedName>
    <definedName name="WARA2" hidden="1">{"histincome",#N/A,FALSE,"hyfins";"closing balance",#N/A,FALSE,"hyfins"}</definedName>
    <definedName name="Web_Thin_Client">#REF!</definedName>
    <definedName name="wew" hidden="1">{#N/A,#N/A,FALSE,"Sheet1"}</definedName>
    <definedName name="Wintel">#REF!</definedName>
    <definedName name="wrn." hidden="1">{#N/A,#N/A,FALSE,"Japan 2003";#N/A,#N/A,FALSE,"Sheet2"}</definedName>
    <definedName name="wrn.A_VALUATION." hidden="1">{#N/A,#N/A,FALSE,"A_D";#N/A,#N/A,FALSE,"WACC";#N/A,#N/A,FALSE,"DCF";#N/A,#N/A,FALSE,"A";#N/A,#N/A,FALSE,"LBO";#N/A,#N/A,FALSE,"C";#N/A,#N/A,FALSE,"impd";#N/A,#N/A,FALSE,"comps"}</definedName>
    <definedName name="wrn.abc" hidden="1">{"november95",#N/A,FALSE,"report"}</definedName>
    <definedName name="wrn.Accr_Dil." hidden="1">{#N/A,#N/A,FALSE,"Debt Accr";#N/A,#N/A,FALSE,"Stock Accr";#N/A,#N/A,FALSE,"Debt Stock Accr"}</definedName>
    <definedName name="wrn.Acquisition_matrix." hidden="1">{"Acq_matrix",#N/A,FALSE,"Acquisition Matrix"}</definedName>
    <definedName name="wrn.adj95." hidden="1">{"adj95mult",#N/A,FALSE,"COMPCO";"adj95est",#N/A,FALSE,"COMPCO"}</definedName>
    <definedName name="wrn.Aging._.and._.Trend._.Analysis." hidden="1">{#N/A,#N/A,FALSE,"Aging Summary";#N/A,#N/A,FALSE,"Ratio Analysis";#N/A,#N/A,FALSE,"Test 120 Day Accts";#N/A,#N/A,FALSE,"Tickmarks"}</definedName>
    <definedName name="wrn.AGN._.MODELS." hidden="1">{"QTRINC1",#N/A,FALSE,"QTRINC";"QTRINC2",#N/A,FALSE,"QTRINC";"QTRSALES",#N/A,FALSE,"QTRSALES";"ANNSALES",#N/A,FALSE,"ANNSALES";"CASHFLOW",#N/A,FALSE,"CASHFLOW"}</definedName>
    <definedName name="wrn.all." hidden="1">{"all",#N/A,FALSE,"report"}</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PAGES." hidden="1">{#N/A,#N/A,FALSE,"puboff";#N/A,#N/A,FALSE,"financials";#N/A,#N/A,FALSE,"valuation";#N/A,#N/A,FALSE,"split"}</definedName>
    <definedName name="wrn.ALL._.SHEETS." hidden="1">{#N/A,#N/A,FALSE,"Adj Proj";#N/A,#N/A,FALSE,"Sheet1";#N/A,#N/A,FALSE,"LBO";#N/A,#N/A,FALSE,"LBOMER";#N/A,#N/A,FALSE,"WACC";#N/A,#N/A,FALSE,"DCF";#N/A,#N/A,FALSE,"DCFMER";#N/A,#N/A,FALSE,"Pooling";#N/A,#N/A,FALSE,"income";#N/A,#N/A,FALSE,"Offer"}</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1" hidden="1">{"P&amp;L",#N/A,TRUE,"HC";"P&amp;L Percents",#N/A,TRUE,"P&amp;L";"M&amp;A3 P&amp;L",#N/A,TRUE,"HC";"M&amp;A3 Pipeline",#N/A,TRUE,"HC";"Franchises",#N/A,TRUE,"HC";"CF&amp;BS",#N/A,TRUE,"HC"}</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MF." hidden="1">{#N/A,#N/A,FALSE,"2910150-0001";#N/A,#N/A,FALSE,"2910150-0002";#N/A,#N/A,FALSE,"2910150-0004";#N/A,#N/A,FALSE,"1200-2910150"}</definedName>
    <definedName name="wrn.Annual._.Recap." hidden="1">{"Annual Recap",#N/A,FALSE,"Annual Recap"}</definedName>
    <definedName name="wrn.april96." hidden="1">{"april96",#N/A,FALSE,"report"}</definedName>
    <definedName name="wrn.AQUIROR._.DCF." hidden="1">{"AQUIRORDCF",#N/A,FALSE,"Merger consequences";"Acquirorassns",#N/A,FALSE,"Merger consequences"}</definedName>
    <definedName name="wrn.AUGUST." hidden="1">{"p&amp;lSUM",#N/A,FALSE,"P&amp;L";"DETAIL",#N/A,FALSE,"P&amp;L";"% revenue",#N/A,FALSE,"P&amp;L";"% growth",#N/A,FALSE,"P&amp;L";"summary",#N/A,FALSE,"Summary";"chart",#N/A,FALSE,"Summary"}</definedName>
    <definedName name="wrn.august1" hidden="1">{"p&amp;lSUM",#N/A,FALSE,"P&amp;L";"DETAIL",#N/A,FALSE,"P&amp;L";"% revenue",#N/A,FALSE,"P&amp;L";"% growth",#N/A,FALSE,"P&amp;L";"summary",#N/A,FALSE,"Summary";"chart",#N/A,FALSE,"Summary"}</definedName>
    <definedName name="wrn.august96." hidden="1">{"august96",#N/A,FALSE,"report"}</definedName>
    <definedName name="wrn.Auto._.Comp." hidden="1">{#N/A,#N/A,FALSE,"Sheet1"}</definedName>
    <definedName name="wrn.Aventis._.Analysis." hidden="1">{"P&amp;Lforaventis",#N/A,FALSE,"Franchises";"aventisP&amp;L",#N/A,FALSE,"Franchises";"inflam franchise",#N/A,FALSE,"Franchises"}</definedName>
    <definedName name="wrn.aventis._.analysis.1" hidden="1">{"P&amp;Lforaventis",#N/A,FALSE,"Franchises";"aventisP&amp;L",#N/A,FALSE,"Franchises";"inflam franchise",#N/A,FALSE,"Franchises"}</definedName>
    <definedName name="wrn.Basic._.Report." hidden="1">{#N/A,#N/A,FALSE,"New Depr Sch-150% DB";#N/A,#N/A,FALSE,"Cash Flows RLP";#N/A,#N/A,FALSE,"IRR";#N/A,#N/A,FALSE,"Proforma IS";#N/A,#N/A,FALSE,"Assumptions"}</definedName>
    <definedName name="wrn.basics." hidden="1">{#N/A,#N/A,FALSE,"TSUM";#N/A,#N/A,FALSE,"shares";#N/A,#N/A,FALSE,"earnout";#N/A,#N/A,FALSE,"Heaty";#N/A,#N/A,FALSE,"self-tend";#N/A,#N/A,FALSE,"self-sum"}</definedName>
    <definedName name="wrn.belknap._.package."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SAnnualModel." hidden="1">{"BSAnnualModel",#N/A,FALSE,"BS"}</definedName>
    <definedName name="wrn.bullshit1." hidden="1">{#N/A,#N/A,FALSE,"Sheet1";#N/A,#N/A,FALSE,"Summary";#N/A,#N/A,FALSE,"proj1";#N/A,#N/A,FALSE,"proj2"}</definedName>
    <definedName name="wrn.Business._.Plan._.Package." hidden="1">{#N/A,#N/A,TRUE,"income statement";#N/A,#N/A,TRUE,"balance sheet";#N/A,#N/A,TRUE,"cash flow";#N/A,#N/A,TRUE,"borrowing base";#N/A,#N/A,TRUE,"sales summary"}</definedName>
    <definedName name="wrn.business._.plan._.with._.detail." hidden="1">{#N/A,#N/A,TRUE,"income statement";#N/A,#N/A,TRUE,"balance sheet";#N/A,#N/A,TRUE,"cash flow";#N/A,#N/A,TRUE,"borrowing base";#N/A,#N/A,TRUE,"sales summary";#N/A,#N/A,TRUE,"costs per ton";#N/A,#N/A,TRUE,"primary assumptions";#N/A,#N/A,TRUE,"finishing assumptions"}</definedName>
    <definedName name="wrn.c" hidden="1">{"p&amp;lSUM",#N/A,FALSE,"P&amp;L";"DETAIL",#N/A,FALSE,"P&amp;L";"% revenue",#N/A,FALSE,"P&amp;L";"% growth",#N/A,FALSE,"P&amp;L";"summary",#N/A,FALSE,"Summary";"chart",#N/A,FALSE,"Summary"}</definedName>
    <definedName name="wrn.CFSModel." hidden="1">{"CFSModel",#N/A,FALSE,"CFS"}</definedName>
    <definedName name="wrn.Charts." hidden="1">{"Revenue chart",#N/A,FALSE,"Charts";"ExpenseChart",#N/A,FALSE,"Charts";"Netincomechart",#N/A,FALSE,"Charts"}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BINED." hidden="1">{#N/A,#N/A,FALSE,"INPUTS";#N/A,#N/A,FALSE,"PROFORMA BSHEET";#N/A,#N/A,FALSE,"COMBINED";#N/A,#N/A,FALSE,"HIGH YIELD";#N/A,#N/A,FALSE,"COMB_GRAPHS"}</definedName>
    <definedName name="wrn.compco." hidden="1">{"mult96",#N/A,FALSE,"PETCOMP";"est96",#N/A,FALSE,"PETCOMP";"mult95",#N/A,FALSE,"PETCOMP";"est95",#N/A,FALSE,"PETCOMP";"multltm",#N/A,FALSE,"PETCOMP";"resultltm",#N/A,FALSE,"PETCOMP"}</definedName>
    <definedName name="wrn.Complete._.Report." hidden="1">{#N/A,#N/A,FALSE,"Assumptions";#N/A,#N/A,FALSE,"Proforma IS";#N/A,#N/A,FALSE,"Cash Flows RLP";#N/A,#N/A,FALSE,"IRR";#N/A,#N/A,FALSE,"New Depr Sch-150% DB";#N/A,#N/A,FALSE,"Comments"}</definedName>
    <definedName name="wrn.contributory._.asset._.charges." hidden="1">{"contributory1",#N/A,FALSE,"Contributory Assets Detail";"contributory2",#N/A,FALSE,"Contributory Assets Detail"}</definedName>
    <definedName name="wrn.cotop." hidden="1">{"ReportTop",#N/A,FALSE,"report top"}</definedName>
    <definedName name="wrn.crom._.4cast." hidden="1">{#N/A,#N/A,TRUE,"TOTAL Roll-up";#N/A,#N/A,TRUE,"Launch timing assumptions"}</definedName>
    <definedName name="wrn.croma._.forecast." hidden="1">{#N/A,#N/A,TRUE,"TOTAL Roll-up";#N/A,#N/A,TRUE,"Launch timing assumptions"}</definedName>
    <definedName name="wrn.CUTS." hidden="1">{"REVENUE1",#N/A,FALSE,"REVPIVOT";"EXP1",#N/A,FALSE,"REVPIVOT";"EXP2",#N/A,FALSE,"REVPIVOT";"EXP4",#N/A,FALSE,"REVPIVOT";"EXP5",#N/A,FALSE,"REVPIVOT";"PIPELINE1",#N/A,FALSE,"REVPIVOT";"PIPELINE3",#N/A,FALSE,"REVPIVOT";"PIPELINE4",#N/A,FALSE,"REVPIVOT";"hc1",#N/A,FALSE,"REVPIVOT";"hc2",#N/A,FALSE,"REVPIVOT";"HC3",#N/A,FALSE,"REVPIVOT"}</definedName>
    <definedName name="wrn.DCF." hidden="1">{"DCF1",#N/A,FALSE,"SIERRA DCF";"MATRIX1",#N/A,FALSE,"SIERRA DCF"}</definedName>
    <definedName name="wrn.DCF_Terminal_Value_qchm." hidden="1">{"qchm_dcf",#N/A,FALSE,"QCHMDCF2";"qchm_terminal",#N/A,FALSE,"QCHMDCF2"}</definedName>
    <definedName name="wrn.december95." hidden="1">{"december95",#N/A,FALSE,"report"}</definedName>
    <definedName name="wrn.documentation." hidden="1">{"documentation1",#N/A,FALSE,"Documentation";"documentation2",#N/A,FALSE,"Documentation"}</definedName>
    <definedName name="wrn.EAC._.Reports." hidden="1">{#N/A,#N/A,FALSE,"SUMMARY";#N/A,#N/A,FALSE,"EAC96PLA";#N/A,#N/A,FALSE,"EAC96EXT";#N/A,#N/A,FALSE,"FINSUM";#N/A,#N/A,FALSE,"1996PL";#N/A,#N/A,FALSE,"RISKOP3rd";#N/A,#N/A,FALSE,"RISKTOTAL";#N/A,#N/A,FALSE,"STAFFING";#N/A,#N/A,FALSE,"Balsht"}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hidden="1">{"EVA",#N/A,FALSE,"EVA";"WACC",#N/A,FALSE,"WACC"}</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alcons._.Divisions." hidden="1">{#N/A,#N/A,TRUE,"Fiber_Optic_Cable_Input ";#N/A,#N/A,TRUE,"Specialty_Fiber_Devices_Input";#N/A,#N/A,TRUE,"Optical_Fiber_Apparatus_Input"}</definedName>
    <definedName name="wrn.Falcons._.Standalone." hidden="1">{#N/A,#N/A,TRUE,"Falcons_Standalone";#N/A,#N/A,TRUE,"Target_Input";#N/A,#N/A,TRUE,"Target_Calendarized"}</definedName>
    <definedName name="wrn.FCB." hidden="1">{"FCB_ALL",#N/A,FALSE,"FCB"}</definedName>
    <definedName name="wrn.february96." hidden="1">{"february96",#N/A,FALSE,"report"}</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OC._.Detail." hidden="1">{#N/A,#N/A,TRUE,"FOC_Product_Assumptions"}</definedName>
    <definedName name="wrn.fpkg." hidden="1">{#N/A,#N/A,FALSE,"Consolidated Shipley";#N/A,#N/A,FALSE,"Consolidated PWB";#N/A,#N/A,FALSE,"Consolidated Micro"}</definedName>
    <definedName name="wrn.fpkg1" hidden="1">{#N/A,#N/A,FALSE,"Consolidated Shipley";#N/A,#N/A,FALSE,"Consolidated PWB";#N/A,#N/A,FALSE,"Consolidated Micro"}</definedName>
    <definedName name="wrn.fpkg2" hidden="1">{#N/A,#N/A,FALSE,"Consolidated Shipley";#N/A,#N/A,FALSE,"Consolidated PWB";#N/A,#N/A,FALSE,"Consolidated Micro"}</definedName>
    <definedName name="wrn.fpkg3" hidden="1">{#N/A,#N/A,FALSE,"Consolidated Shipley";#N/A,#N/A,FALSE,"Consolidated PWB";#N/A,#N/A,FALSE,"Consolidated Micro"}</definedName>
    <definedName name="wrn.GRAPHS." hidden="1">{#N/A,#N/A,FALSE,"ACQ_GRAPHS";#N/A,#N/A,FALSE,"T_1 GRAPHS";#N/A,#N/A,FALSE,"T_2 GRAPHS";#N/A,#N/A,FALSE,"COMB_GRAPHS"}</definedName>
    <definedName name="wrn.gross._.margin._.detail." hidden="1">{"gross_margin1",#N/A,FALSE,"Gross Margin Detail";"gross_margin2",#N/A,FALSE,"Gross Margin Detail"}</definedName>
    <definedName name="wrn.HEAT." hidden="1">{#N/A,#N/A,FALSE,"Heat";#N/A,#N/A,FALSE,"DCF";#N/A,#N/A,FALSE,"LBO";#N/A,#N/A,FALSE,"A";#N/A,#N/A,FALSE,"C";#N/A,#N/A,FALSE,"impd";#N/A,#N/A,FALSE,"Accr-Dilu"}</definedName>
    <definedName name="wrn.historical._.performance." hidden="1">{"historical acquirer",#N/A,FALSE,"Historical Performance";"historical target",#N/A,FALSE,"Historical Performance"}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ncome._.Statement." hidden="1">{#N/A,#N/A,FALSE,"Report Print"}</definedName>
    <definedName name="wrn.IPO._.Valuation." hidden="1">{"assumptions",#N/A,FALSE,"Scenario 1";"valuation",#N/A,FALSE,"Scenario 1"}</definedName>
    <definedName name="wrn.ipovalue." hidden="1">{#N/A,#N/A,FALSE,"puboff";#N/A,#N/A,FALSE,"valuation";#N/A,#N/A,FALSE,"finanalsis";#N/A,#N/A,FALSE,"split";#N/A,#N/A,FALSE,"ownership"}</definedName>
    <definedName name="wrn.ISAnnualModel." hidden="1">{"AnnModel",#N/A,FALSE,"IS"}</definedName>
    <definedName name="wrn.ISCG._.model." hidden="1">{#N/A,#N/A,FALSE,"Second";#N/A,#N/A,FALSE,"ownership";#N/A,#N/A,FALSE,"Valuation";#N/A,#N/A,FALSE,"Eqiv";#N/A,#N/A,FALSE,"Mults";#N/A,#N/A,FALSE,"ISCG Graphics"}</definedName>
    <definedName name="wrn.ISQtrModel." hidden="1">{"QtrModel",#N/A,FALSE,"IS"}</definedName>
    <definedName name="wrn.january96." hidden="1">{"january96",#N/A,FALSE,"report"}</definedName>
    <definedName name="wrn.Jeff._.Standalone." hidden="1">{#N/A,#N/A,TRUE,"Acquirer_Cases_Input";#N/A,#N/A,TRUE,"Acquirer_Input";#N/A,#N/A,TRUE,"Acquirer"}</definedName>
    <definedName name="wrn.JODM._.Graphs." hidden="1">{"graph",#N/A,FALSE,"WWJU";"graph",#N/A,FALSE,"WWSEM";"graph",#N/A,FALSE,"GOMJU";"graph",#N/A,FALSE,"GOMSEM";"graph",#N/A,FALSE,"NSJU";"graph",#N/A,FALSE,"NSSEM";"graph",#N/A,FALSE,"WAJU";"graph",#N/A,FALSE,"STOCKPRI";"graph",#N/A,FALSE,"CFTEV";"graph",#N/A,FALSE,"NAV-RCV";"graph",#N/A,FALSE,"CRUDEWW"}</definedName>
    <definedName name="wrn.july96." hidden="1">{"july96",#N/A,FALSE,"report"}</definedName>
    <definedName name="wrn.june96." hidden="1">{"june96",#N/A,FALSE,"report"}</definedName>
    <definedName name="wrn.LBO._.Summary." hidden="1">{"LBO Summary",#N/A,FALSE,"Summary"}</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rch96." hidden="1">{"march96",#N/A,FALSE,"report"}</definedName>
    <definedName name="wrn.may96." hidden="1">{"may96",#N/A,FALSE,"report"}</definedName>
    <definedName name="wrn.merge." hidden="1">{#N/A,#N/A,FALSE,"IPO";#N/A,#N/A,FALSE,"DCF";#N/A,#N/A,FALSE,"LBO";#N/A,#N/A,FALSE,"MULT_VAL";#N/A,#N/A,FALSE,"Status Quo";#N/A,#N/A,FALSE,"Recap"}</definedName>
    <definedName name="wrn.model." hidden="1">{"page1",#N/A,FALSE,"GIRLBO";"page2",#N/A,FALSE,"GIRLBO";"page3",#N/A,FALSE,"GIRLBO";"page4",#N/A,FALSE,"GIRLBO";"page5",#N/A,FALSE,"GIRLBO"}</definedName>
    <definedName name="wrn.Monthly._.Financials." hidden="1">{#N/A,#N/A,FALSE,"PL OCT";#N/A,#N/A,FALSE,"YTD";#N/A,#N/A,FALSE,"Trend03";#N/A,#N/A,FALSE,"03 BalSheet";#N/A,#N/A,FALSE,"Cash Flow"}</definedName>
    <definedName name="wrn.MyTestReport." hidden="1">{"Alberta",#N/A,FALSE,"Pivot Data";#N/A,#N/A,FALSE,"Pivot Data";"HiddenColumns",#N/A,FALSE,"Pivot Data"}</definedName>
    <definedName name="wrn.NEW." hidden="1">{"Total P&amp;L",#N/A,FALSE,"P&amp;LTECH";"SUMPIPELINE",#N/A,FALSE,"P&amp;LTECH";"REVENUE",#N/A,FALSE,"P&amp;LTECH";"r&amp;d",#N/A,FALSE,"P&amp;LTECH"}</definedName>
    <definedName name="wrn.newest." hidden="1">{#N/A,#N/A,TRUE,"TS";#N/A,#N/A,TRUE,"Combo";#N/A,#N/A,TRUE,"FAIR";#N/A,#N/A,TRUE,"RBC";#N/A,#N/A,TRUE,"xxxx"}</definedName>
    <definedName name="wrn.november95." hidden="1">{"november95",#N/A,FALSE,"report"}</definedName>
    <definedName name="wrn.october95." hidden="1">{"october95",#N/A,FALSE,"report"}</definedName>
    <definedName name="wrn.OUTPUT." hidden="1">{"DCF","UPSIDE CASE",FALSE,"Sheet1";"DCF","BASE CASE",FALSE,"Sheet1";"DCF","DOWNSIDE CASE",FALSE,"Sheet1"}</definedName>
    <definedName name="wrn.Package." hidden="1">{#N/A,#N/A,FALSE,"PL NOV";#N/A,#N/A,FALSE,"Trend00";#N/A,#N/A,FALSE,"YTD";#N/A,#N/A,FALSE,"00 balSheet";#N/A,#N/A,FALSE,"Bank BalSh"}</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rt._.1." hidden="1">{#N/A,#N/A,FALSE,"Title";#N/A,#N/A,FALSE,"Tbl Contents";#N/A,#N/A,FALSE,"Management Summary (1)";#N/A,#N/A,FALSE,"Major Project  (1)";#N/A,#N/A,FALSE,"Qterly Income";#N/A,#N/A,FALSE,"Major Project [2]";#N/A,#N/A,FALSE,"Project PBT chart 4A";#N/A,#N/A,FALSE,"Income Statement";#N/A,#N/A,FALSE,"Mntly Income";#N/A,#N/A,FALSE,"Rev Mix Chart 7A";#N/A,#N/A,FALSE,"GM Mix Chart 7b";#N/A,#N/A,FALSE,"Serv-PC % Chart 7C";#N/A,#N/A,FALSE,"Variance analysis";#N/A,#N/A,FALSE,"Cur Mnth Cash";#N/A,#N/A,FALSE,"Current Qtr Cash";#N/A,#N/A,FALSE,"Qtrly Cashflow";#N/A,#N/A,FALSE,"Mnthly Cashflow";#N/A,#N/A,FALSE,"Accts. Rec.";#N/A,#N/A,FALSE,"Headcnt Det";#N/A,#N/A,FALSE,"Gross Headcount"}</definedName>
    <definedName name="wrn.Part._.2." hidden="1">{#N/A,#N/A,FALSE,"Restructure";#N/A,#N/A,FALSE,"IS Productivity";#N/A,#N/A,FALSE,"Chargeability Chart 18A";#N/A,#N/A,FALSE,"Productivity Chart 18B";#N/A,#N/A,FALSE,"Services P&amp;L";#N/A,#N/A,FALSE,"Variances Chart 19A";#N/A,#N/A,FALSE,"Orders in Call";#N/A,#N/A,FALSE,"Orders not in Call";#N/A,#N/A,FALSE,"Backlog";#N/A,#N/A,FALSE,"Coverage";#N/A,#N/A,FALSE,"Program A";#N/A,#N/A,FALSE,"Program B";#N/A,#N/A,FALSE,"Program C";#N/A,#N/A,FALSE,"Program D";#N/A,#N/A,FALSE,"Program E";#N/A,#N/A,FALSE,"Non P&amp;L WW ";#N/A,#N/A,FALSE,"MAPS";#N/A,#N/A,FALSE,"Action Plans"}</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ricing._.98." hidden="1">{#N/A,#N/A,FALSE,"ww";#N/A,#N/A,FALSE,"usa";#N/A,#N/A,FALSE,"canada";#N/A,#N/A,FALSE,"eu";#N/A,#N/A,FALSE,"cemea";#N/A,#N/A,FALSE,"asia";#N/A,#N/A,FALSE,"la"}</definedName>
    <definedName name="wrn.print." hidden="1">{#N/A,#N/A,FALSE,"SUM";#N/A,#N/A,FALSE,"Holding Cost ";#N/A,#N/A,FALSE,"2000 &amp; C3D";#N/A,#N/A,FALSE,"Disposal Costs";#N/A,#N/A,FALSE,"WIP";#N/A,#N/A,FALSE,"Fin Goods"}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ump." hidden="1">{#N/A,#N/A,FALSE,"Assump";#N/A,#N/A,FALSE,"Income";#N/A,#N/A,FALSE,"Balance";#N/A,#N/A,FALSE,"DCF Pump";#N/A,#N/A,FALSE,"Trans Assump";#N/A,#N/A,FALSE,"Combined Income";#N/A,#N/A,FALSE,"Combined Balance"}</definedName>
    <definedName name="wrn.RELEVANTSHEETS." hidden="1">{#N/A,#N/A,FALSE,"AD_Purch";#N/A,#N/A,FALSE,"Projections";#N/A,#N/A,FALSE,"DCF";#N/A,#N/A,FALSE,"Mkt Val"}</definedName>
    <definedName name="wrn.Reports2." hidden="1">{"NI2",#N/A,FALSE,"Sum - Exp";"Revenue2",#N/A,FALSE,"Sum - Exp";"Headcount2",#N/A,FALSE,"Sum - Exp";"Pipeline2",#N/A,FALSE,"Sum - Exp";"expenses",#N/A,FALSE,"Sum - Exp"}</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Roll._.Up._.Fields." hidden="1">{"Total",#N/A,FALSE,"Six Fields";"PDP",#N/A,FALSE,"Six Fields";"PNP",#N/A,FALSE,"Six Fields";"PUD",#N/A,FALSE,"Six Fields";"Prob",#N/A,FALSE,"Six Fields"}</definedName>
    <definedName name="wrn.september96." hidden="1">{"september96",#N/A,FALSE,"report"}</definedName>
    <definedName name="wrn.STAND_ALONE_BOTH." hidden="1">{"FCB_ALL",#N/A,FALSE,"FCB";"GREY_ALL",#N/A,FALSE,"GREY"}</definedName>
    <definedName name="wrn.Standard._.Reports."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wrn.Statements." hidden="1">{"Co1statements",#N/A,FALSE,"Cmpy1";"Co2statement",#N/A,FALSE,"Cmpy2";"co1pm",#N/A,FALSE,"Co1PM";"co2PM",#N/A,FALSE,"Co2PM";"value",#N/A,FALSE,"value";"opco",#N/A,FALSE,"NewSparkle";"adjusts",#N/A,FALSE,"Adjustments"}</definedName>
    <definedName name="wrn.Summary." hidden="1">{"Sum1",#N/A,FALSE,"Reserve Report";"Sum2",#N/A,FALSE,"Reserve Report";"Sum3",#N/A,FALSE,"Reserve Report";"Sum4",#N/A,FALSE,"Reserve Report"}</definedName>
    <definedName name="wrn.summary.." hidden="1">{#N/A,#N/A,TRUE,"KEY DATA";#N/A,#N/A,TRUE,"KEY DATA Base Case";#N/A,#N/A,TRUE,"JULY";#N/A,#N/A,TRUE,"AUG";#N/A,#N/A,TRUE,"SEPT";#N/A,#N/A,TRUE,"3Q"}</definedName>
    <definedName name="wrn.summary._.schedules." hidden="1">{"summary1",#N/A,FALSE,"Summary of Values";"summary2",#N/A,FALSE,"Summary of Values"}</definedName>
    <definedName name="wrn.SUNRISE."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Supplemental_Reports." hidden="1">{#N/A,#N/A,FALSE,"Report Data";#N/A,#N/A,FALSE,"COMP POOL";#N/A,#N/A,FALSE,"COMP POOL NB95";#N/A,#N/A,FALSE,"COMP POOL NB94"}</definedName>
    <definedName name="wrn.TARGET._.DCF." hidden="1">{"targetdcf",#N/A,FALSE,"Merger consequences";"TARGETASSU",#N/A,FALSE,"Merger consequences";"TERMINAL VALUE",#N/A,FALSE,"Merger consequences"}</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heWholeEnchilada." hidden="1">{"CSheet",#N/A,FALSE,"C";"SmCap",#N/A,FALSE,"VAL1";"GulfCoast",#N/A,FALSE,"VAL1";"nav",#N/A,FALSE,"NAV";"Summary",#N/A,FALSE,"NAV"}</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rademark._.and._.trade._.name." hidden="1">{"trademark1",#N/A,FALSE,"Trademark(s) and Trade Name(s)"}</definedName>
    <definedName name="wrn.TransPrcd_123." hidden="1">{#N/A,#N/A,TRUE,"TransPrcd 1";#N/A,#N/A,TRUE,"TransPrcd 2";#N/A,#N/A,TRUE,"TransPrcd 3"}</definedName>
    <definedName name="wrn.upstairs." hidden="1">{"histincome",#N/A,FALSE,"hyfins";"closing balance",#N/A,FALSE,"hyfins"}</definedName>
    <definedName name="wrn.VALUATION." hidden="1">{#N/A,#N/A,FALSE,"Valuation Assumptions";#N/A,#N/A,FALSE,"Summary";#N/A,#N/A,FALSE,"DCF";#N/A,#N/A,FALSE,"Valuation";#N/A,#N/A,FALSE,"WACC";#N/A,#N/A,FALSE,"UBVH";#N/A,#N/A,FALSE,"Free Cash Flow"}</definedName>
    <definedName name="wrn.Weekly._.Scrap._.Report." hidden="1">{#N/A,#N/A,TRUE,"GEM Total";#N/A,#N/A,TRUE,"Final Assembly";#N/A,#N/A,TRUE,"Cleaning";#N/A,#N/A,TRUE,"Schooping,Clearing";#N/A,#N/A,TRUE,"Winding"}</definedName>
    <definedName name="wrn.weekly._.scrap._.report..." hidden="1">{#N/A,#N/A,TRUE,"GEM Total";#N/A,#N/A,TRUE,"Final Assembly";#N/A,#N/A,TRUE,"Cleaning";#N/A,#N/A,TRUE,"Schooping,Clearing";#N/A,#N/A,TRUE,"Winding"}</definedName>
    <definedName name="wrn.wicor." hidden="1">{#N/A,#N/A,FALSE,"FACTSHEETS";#N/A,#N/A,FALSE,"pump";#N/A,#N/A,FALSE,"filter"}</definedName>
    <definedName name="wrn.work._.paper._.shcedules." hidden="1">{"summary1",#N/A,FALSE,"Summary of Values";"summary2",#N/A,FALSE,"Summary of Values";"weighted average returns",#N/A,FALSE,"WACC and WARA";"fixed asset detail",#N/A,FALSE,"Fixed Asset Detail"}</definedName>
    <definedName name="wrn.zolfo._.package."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1.summary" hidden="1">{#N/A,#N/A,TRUE,"KEY DATA";#N/A,#N/A,TRUE,"KEY DATA Base Case";#N/A,#N/A,TRUE,"JULY";#N/A,#N/A,TRUE,"AUG";#N/A,#N/A,TRUE,"SEPT";#N/A,#N/A,TRUE,"3Q"}</definedName>
    <definedName name="wrn1.summary.." hidden="1">{#N/A,#N/A,TRUE,"KEY DATA";#N/A,#N/A,TRUE,"KEY DATA Base Case";#N/A,#N/A,TRUE,"JULY";#N/A,#N/A,TRUE,"AUG";#N/A,#N/A,TRUE,"SEPT";#N/A,#N/A,TRUE,"3Q"}</definedName>
    <definedName name="wwww"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xdfsd" hidden="1">{#N/A,#N/A,TRUE,"Acquirer_Cases_Input";#N/A,#N/A,TRUE,"Acquirer_Input";#N/A,#N/A,TRUE,"Acquirer"}</definedName>
    <definedName name="xsfdgsdsdf" hidden="1">[5]merger!#REF!</definedName>
    <definedName name="xx" hidden="1">{"summary1",#N/A,FALSE,"Summary of Values";"summary2",#N/A,FALSE,"Summary of Values"}</definedName>
    <definedName name="xxx" hidden="1">{"developed valuation",#N/A,FALSE,"Valuation Analysis";"developed income statement",#N/A,FALSE,"Abbreviated Income Statement";"inprocess valuation",#N/A,FALSE,"Valuation Analysis";"inprocess income statement",#N/A,FALSE,"Abbreviated Income Statement"}</definedName>
    <definedName name="xxxx" hidden="1">{"CSheet",#N/A,FALSE,"C";"SmCap",#N/A,FALSE,"VAL1";"GulfCoast",#N/A,FALSE,"VAL1";"nav",#N/A,FALSE,"NAV";"Summary",#N/A,FALSE,"NAV"}</definedName>
    <definedName name="xxxxx" hidden="1">{"Total",#N/A,FALSE,"Total Proved";"PDP",#N/A,FALSE,"Total Proved";"PNP",#N/A,FALSE,"Total Proved";"PUD",#N/A,FALSE,"Total Proved"}</definedName>
    <definedName name="xxxxxx" hidden="1">{"Total",#N/A,FALSE,"Total Proved + Probable";"PDP",#N/A,FALSE,"Total Proved + Probable";"PNP",#N/A,FALSE,"Total Proved + Probable";"PUD",#N/A,FALSE,"Total Proved + Probable";"Prob",#N/A,FALSE,"Total Proved + Probable"}</definedName>
    <definedName name="xxxxxxx" hidden="1">{"trademark1",#N/A,FALSE,"Trademark(s) and Trade Name(s)"}</definedName>
    <definedName name="xxxxxxxx" hidden="1">{"histincome",#N/A,FALSE,"hyfins";"closing balance",#N/A,FALSE,"hyfins"}</definedName>
    <definedName name="xyz" hidden="1">{"histincome",#N/A,FALSE,"hyfins";"closing balance",#N/A,FALSE,"hyfins"}</definedName>
    <definedName name="y" hidden="1">{"november95",#N/A,FALSE,"report"}</definedName>
    <definedName name="Year">[10]Tables!$B$37:$B$43</definedName>
    <definedName name="youh" hidden="1">{#N/A,#N/A,FALSE,"AD_Purchase";#N/A,#N/A,FALSE,"Credit";#N/A,#N/A,FALSE,"PF Acquisition";#N/A,#N/A,FALSE,"PF Offering"}</definedName>
    <definedName name="ytr" hidden="1">{"february96",#N/A,FALSE,"report"}</definedName>
    <definedName name="yy" hidden="1">{#N/A,#N/A,TRUE,"Acquirer_Cases_Input";#N/A,#N/A,TRUE,"Acquirer_Input";#N/A,#N/A,TRUE,"Acquirer"}</definedName>
    <definedName name="yyy" hidden="1">{#N/A,#N/A,TRUE,"Fiber_Optic_Cable_Input ";#N/A,#N/A,TRUE,"Specialty_Fiber_Devices_Input";#N/A,#N/A,TRUE,"Optical_Fiber_Apparatus_Input"}</definedName>
    <definedName name="yyyyy" hidden="1">{#N/A,#N/A,FALSE,"Quarterly P&amp;L Overview";#N/A,#N/A,FALSE,"Industry or Geography P&amp;L Split";#N/A,#N/A,FALSE,"P&amp;L Quarter Trends";#N/A,#N/A,FALSE,"Risk Analysis (Exposure Report)";#N/A,#N/A,FALSE,"SVS Generated Report";#N/A,#N/A,FALSE,"P&amp;L Outlook Expense Detail";#N/A,#N/A,FALSE,"Common Size P&amp;L";#N/A,#N/A,FALSE,"Ratios";#N/A,#N/A,FALSE,"Compensation Pool Results";#N/A,#N/A,FALSE,"Balance Sheet";#N/A,#N/A,FALSE,"Common Size Balance Sheet";#N/A,#N/A,FALSE,"Contract Review";#N/A,#N/A,FALSE,"BALANCED SCORECARD"}</definedName>
    <definedName name="z" hidden="1">{"CSheet",#N/A,FALSE,"C";"SmCap",#N/A,FALSE,"VAL1";"GulfCoast",#N/A,FALSE,"VAL1";"nav",#N/A,FALSE,"NAV";"Summary",#N/A,FALSE,"NAV"}</definedName>
    <definedName name="zdf" hidden="1">{#N/A,#N/A,TRUE,"Falcons_Standalone";#N/A,#N/A,TRUE,"Target_Input";#N/A,#N/A,TRUE,"Target_Calendarized"}</definedName>
    <definedName name="zz" hidden="1">{"summary1",#N/A,FALSE,"Summary of Values";"summary2",#N/A,FALSE,"Summary of Values";"weighted average returns",#N/A,FALSE,"WACC and WARA";"fixed asset detail",#N/A,FALSE,"Fixed Asset Detail"}</definedName>
    <definedName name="zzz" hidden="1">{#N/A,#N/A,TRUE,"GEM Total";#N/A,#N/A,TRUE,"Final Assembly";#N/A,#N/A,TRUE,"Cleaning";#N/A,#N/A,TRUE,"Schooping,Clearing";#N/A,#N/A,TRUE,"Winding"}</definedName>
    <definedName name="zzz.." hidden="1">{#N/A,#N/A,TRUE,"GEM Total";#N/A,#N/A,TRUE,"Final Assembly";#N/A,#N/A,TRUE,"Cleaning";#N/A,#N/A,TRUE,"Schooping,Clearing";#N/A,#N/A,TRUE,"Winding"}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42" l="1"/>
  <c r="C28" i="42"/>
  <c r="B26" i="42"/>
  <c r="B25" i="42"/>
  <c r="B24" i="42"/>
  <c r="B23" i="42"/>
  <c r="B22" i="42"/>
  <c r="B21" i="42"/>
  <c r="B20" i="42"/>
  <c r="B19" i="42"/>
  <c r="B18" i="42"/>
  <c r="B17" i="42"/>
  <c r="AX513" i="41"/>
  <c r="AW513" i="41"/>
  <c r="AV513" i="41"/>
  <c r="AU513" i="41"/>
  <c r="AT513" i="41"/>
  <c r="AS513" i="41"/>
  <c r="AR513" i="41"/>
  <c r="AQ513" i="41"/>
  <c r="AP513" i="41"/>
  <c r="AO513" i="41"/>
  <c r="AY513" i="41" s="1"/>
  <c r="AL513" i="41"/>
  <c r="AK513" i="41"/>
  <c r="AJ513" i="41"/>
  <c r="AI513" i="41"/>
  <c r="AH513" i="41"/>
  <c r="AG513" i="41"/>
  <c r="AF513" i="41"/>
  <c r="AE513" i="41"/>
  <c r="AM513" i="41" s="1"/>
  <c r="AC513" i="41"/>
  <c r="O513" i="41"/>
  <c r="AX512" i="41"/>
  <c r="AC512" i="41"/>
  <c r="O512" i="41"/>
  <c r="AX511" i="41"/>
  <c r="AW511" i="41"/>
  <c r="AV511" i="41"/>
  <c r="AU511" i="41"/>
  <c r="AT511" i="41"/>
  <c r="AS511" i="41"/>
  <c r="AR511" i="41"/>
  <c r="AQ511" i="41"/>
  <c r="AP511" i="41"/>
  <c r="AO511" i="41"/>
  <c r="AY511" i="41" s="1"/>
  <c r="AL511" i="41"/>
  <c r="AK511" i="41"/>
  <c r="AJ511" i="41"/>
  <c r="AI511" i="41"/>
  <c r="AH511" i="41"/>
  <c r="AG511" i="41"/>
  <c r="AF511" i="41"/>
  <c r="AE511" i="41"/>
  <c r="AC511" i="41"/>
  <c r="O511" i="41"/>
  <c r="AX510" i="41"/>
  <c r="AW510" i="41"/>
  <c r="AV510" i="41"/>
  <c r="AU510" i="41"/>
  <c r="AT510" i="41"/>
  <c r="AS510" i="41"/>
  <c r="AR510" i="41"/>
  <c r="AQ510" i="41"/>
  <c r="AP510" i="41"/>
  <c r="AO510" i="41"/>
  <c r="AL510" i="41"/>
  <c r="AK510" i="41"/>
  <c r="AJ510" i="41"/>
  <c r="AI510" i="41"/>
  <c r="AH510" i="41"/>
  <c r="AG510" i="41"/>
  <c r="AF510" i="41"/>
  <c r="AE510" i="41"/>
  <c r="AM510" i="41" s="1"/>
  <c r="AC510" i="41"/>
  <c r="O510" i="41"/>
  <c r="AX509" i="41"/>
  <c r="AW509" i="41"/>
  <c r="AV509" i="41"/>
  <c r="AU509" i="41"/>
  <c r="AT509" i="41"/>
  <c r="AS509" i="41"/>
  <c r="AR509" i="41"/>
  <c r="AQ509" i="41"/>
  <c r="AP509" i="41"/>
  <c r="AO509" i="41"/>
  <c r="AY509" i="41" s="1"/>
  <c r="AL509" i="41"/>
  <c r="AK509" i="41"/>
  <c r="AJ509" i="41"/>
  <c r="AI509" i="41"/>
  <c r="AH509" i="41"/>
  <c r="AG509" i="41"/>
  <c r="AF509" i="41"/>
  <c r="AE509" i="41"/>
  <c r="AM509" i="41" s="1"/>
  <c r="AC509" i="41"/>
  <c r="O509" i="41"/>
  <c r="AX508" i="41"/>
  <c r="AW508" i="41"/>
  <c r="AV508" i="41"/>
  <c r="AU508" i="41"/>
  <c r="AT508" i="41"/>
  <c r="AS508" i="41"/>
  <c r="AR508" i="41"/>
  <c r="AQ508" i="41"/>
  <c r="AY508" i="41" s="1"/>
  <c r="AP508" i="41"/>
  <c r="AO508" i="41"/>
  <c r="AL508" i="41"/>
  <c r="AK508" i="41"/>
  <c r="AJ508" i="41"/>
  <c r="AI508" i="41"/>
  <c r="AH508" i="41"/>
  <c r="AG508" i="41"/>
  <c r="AF508" i="41"/>
  <c r="AE508" i="41"/>
  <c r="AM508" i="41" s="1"/>
  <c r="AC508" i="41"/>
  <c r="O508" i="41"/>
  <c r="AX507" i="41"/>
  <c r="AW507" i="41"/>
  <c r="AV507" i="41"/>
  <c r="AU507" i="41"/>
  <c r="AT507" i="41"/>
  <c r="AS507" i="41"/>
  <c r="AR507" i="41"/>
  <c r="AQ507" i="41"/>
  <c r="AP507" i="41"/>
  <c r="AO507" i="41"/>
  <c r="AY507" i="41" s="1"/>
  <c r="AL507" i="41"/>
  <c r="AK507" i="41"/>
  <c r="AJ507" i="41"/>
  <c r="AI507" i="41"/>
  <c r="AH507" i="41"/>
  <c r="AG507" i="41"/>
  <c r="AF507" i="41"/>
  <c r="AE507" i="41"/>
  <c r="AC507" i="41"/>
  <c r="O507" i="41"/>
  <c r="AX506" i="41"/>
  <c r="AW506" i="41"/>
  <c r="AV506" i="41"/>
  <c r="AU506" i="41"/>
  <c r="AT506" i="41"/>
  <c r="AS506" i="41"/>
  <c r="AR506" i="41"/>
  <c r="AQ506" i="41"/>
  <c r="AY506" i="41" s="1"/>
  <c r="AP506" i="41"/>
  <c r="AO506" i="41"/>
  <c r="AL506" i="41"/>
  <c r="AK506" i="41"/>
  <c r="AJ506" i="41"/>
  <c r="AI506" i="41"/>
  <c r="AH506" i="41"/>
  <c r="AG506" i="41"/>
  <c r="AF506" i="41"/>
  <c r="AE506" i="41"/>
  <c r="AM506" i="41" s="1"/>
  <c r="AC506" i="41"/>
  <c r="O506" i="41"/>
  <c r="AX505" i="41"/>
  <c r="AW505" i="41"/>
  <c r="AV505" i="41"/>
  <c r="AU505" i="41"/>
  <c r="AT505" i="41"/>
  <c r="AS505" i="41"/>
  <c r="AR505" i="41"/>
  <c r="AQ505" i="41"/>
  <c r="AP505" i="41"/>
  <c r="AO505" i="41"/>
  <c r="AY505" i="41" s="1"/>
  <c r="AL505" i="41"/>
  <c r="AK505" i="41"/>
  <c r="AJ505" i="41"/>
  <c r="AI505" i="41"/>
  <c r="AH505" i="41"/>
  <c r="AG505" i="41"/>
  <c r="AF505" i="41"/>
  <c r="AE505" i="41"/>
  <c r="AM505" i="41" s="1"/>
  <c r="AC505" i="41"/>
  <c r="O505" i="41"/>
  <c r="AX504" i="41"/>
  <c r="AW504" i="41"/>
  <c r="AV504" i="41"/>
  <c r="AU504" i="41"/>
  <c r="AT504" i="41"/>
  <c r="AS504" i="41"/>
  <c r="AR504" i="41"/>
  <c r="AQ504" i="41"/>
  <c r="AY504" i="41" s="1"/>
  <c r="AP504" i="41"/>
  <c r="AO504" i="41"/>
  <c r="AL504" i="41"/>
  <c r="AK504" i="41"/>
  <c r="AJ504" i="41"/>
  <c r="AI504" i="41"/>
  <c r="AH504" i="41"/>
  <c r="AG504" i="41"/>
  <c r="AF504" i="41"/>
  <c r="AE504" i="41"/>
  <c r="AM504" i="41" s="1"/>
  <c r="AC504" i="41"/>
  <c r="O504" i="41"/>
  <c r="AX503" i="41"/>
  <c r="AW503" i="41"/>
  <c r="AV503" i="41"/>
  <c r="AU503" i="41"/>
  <c r="AT503" i="41"/>
  <c r="AS503" i="41"/>
  <c r="AR503" i="41"/>
  <c r="AQ503" i="41"/>
  <c r="AP503" i="41"/>
  <c r="AO503" i="41"/>
  <c r="AY503" i="41" s="1"/>
  <c r="AL503" i="41"/>
  <c r="AK503" i="41"/>
  <c r="AJ503" i="41"/>
  <c r="AI503" i="41"/>
  <c r="AH503" i="41"/>
  <c r="AG503" i="41"/>
  <c r="AF503" i="41"/>
  <c r="AE503" i="41"/>
  <c r="AC503" i="41"/>
  <c r="O503" i="41"/>
  <c r="AX502" i="41"/>
  <c r="AW502" i="41"/>
  <c r="AV502" i="41"/>
  <c r="AU502" i="41"/>
  <c r="AT502" i="41"/>
  <c r="AS502" i="41"/>
  <c r="AR502" i="41"/>
  <c r="AQ502" i="41"/>
  <c r="AP502" i="41"/>
  <c r="AO502" i="41"/>
  <c r="AL502" i="41"/>
  <c r="AK502" i="41"/>
  <c r="AJ502" i="41"/>
  <c r="AI502" i="41"/>
  <c r="AH502" i="41"/>
  <c r="AG502" i="41"/>
  <c r="AF502" i="41"/>
  <c r="AE502" i="41"/>
  <c r="AM502" i="41" s="1"/>
  <c r="AC502" i="41"/>
  <c r="O502" i="41"/>
  <c r="AX501" i="41"/>
  <c r="AW501" i="41"/>
  <c r="AV501" i="41"/>
  <c r="AU501" i="41"/>
  <c r="AT501" i="41"/>
  <c r="AS501" i="41"/>
  <c r="AR501" i="41"/>
  <c r="AQ501" i="41"/>
  <c r="AP501" i="41"/>
  <c r="AO501" i="41"/>
  <c r="AY501" i="41" s="1"/>
  <c r="AL501" i="41"/>
  <c r="AK501" i="41"/>
  <c r="AJ501" i="41"/>
  <c r="AI501" i="41"/>
  <c r="AH501" i="41"/>
  <c r="AG501" i="41"/>
  <c r="AF501" i="41"/>
  <c r="AE501" i="41"/>
  <c r="AM501" i="41" s="1"/>
  <c r="AC501" i="41"/>
  <c r="O501" i="41"/>
  <c r="AX500" i="41"/>
  <c r="AW500" i="41"/>
  <c r="AV500" i="41"/>
  <c r="AU500" i="41"/>
  <c r="AT500" i="41"/>
  <c r="AS500" i="41"/>
  <c r="AR500" i="41"/>
  <c r="AQ500" i="41"/>
  <c r="AY500" i="41" s="1"/>
  <c r="AP500" i="41"/>
  <c r="AO500" i="41"/>
  <c r="AL500" i="41"/>
  <c r="AK500" i="41"/>
  <c r="AJ500" i="41"/>
  <c r="AI500" i="41"/>
  <c r="AH500" i="41"/>
  <c r="AG500" i="41"/>
  <c r="AF500" i="41"/>
  <c r="AE500" i="41"/>
  <c r="AM500" i="41" s="1"/>
  <c r="AC500" i="41"/>
  <c r="O500" i="41"/>
  <c r="AX499" i="41"/>
  <c r="AW499" i="41"/>
  <c r="AV499" i="41"/>
  <c r="AU499" i="41"/>
  <c r="AT499" i="41"/>
  <c r="AS499" i="41"/>
  <c r="AR499" i="41"/>
  <c r="AQ499" i="41"/>
  <c r="AP499" i="41"/>
  <c r="AO499" i="41"/>
  <c r="AY499" i="41" s="1"/>
  <c r="AL499" i="41"/>
  <c r="AK499" i="41"/>
  <c r="AJ499" i="41"/>
  <c r="AI499" i="41"/>
  <c r="AH499" i="41"/>
  <c r="AG499" i="41"/>
  <c r="AF499" i="41"/>
  <c r="AE499" i="41"/>
  <c r="AC499" i="41"/>
  <c r="O499" i="41"/>
  <c r="AX498" i="41"/>
  <c r="AW498" i="41"/>
  <c r="AV498" i="41"/>
  <c r="AU498" i="41"/>
  <c r="AT498" i="41"/>
  <c r="AS498" i="41"/>
  <c r="AR498" i="41"/>
  <c r="AQ498" i="41"/>
  <c r="AY498" i="41" s="1"/>
  <c r="AP498" i="41"/>
  <c r="AO498" i="41"/>
  <c r="AL498" i="41"/>
  <c r="AK498" i="41"/>
  <c r="AJ498" i="41"/>
  <c r="AI498" i="41"/>
  <c r="AH498" i="41"/>
  <c r="AG498" i="41"/>
  <c r="AF498" i="41"/>
  <c r="AE498" i="41"/>
  <c r="AM498" i="41" s="1"/>
  <c r="AC498" i="41"/>
  <c r="O498" i="41"/>
  <c r="AX497" i="41"/>
  <c r="AW497" i="41"/>
  <c r="AV497" i="41"/>
  <c r="AU497" i="41"/>
  <c r="AT497" i="41"/>
  <c r="AS497" i="41"/>
  <c r="AR497" i="41"/>
  <c r="AQ497" i="41"/>
  <c r="AP497" i="41"/>
  <c r="AO497" i="41"/>
  <c r="AY497" i="41" s="1"/>
  <c r="AL497" i="41"/>
  <c r="AK497" i="41"/>
  <c r="AJ497" i="41"/>
  <c r="AI497" i="41"/>
  <c r="AH497" i="41"/>
  <c r="AG497" i="41"/>
  <c r="AF497" i="41"/>
  <c r="AE497" i="41"/>
  <c r="AM497" i="41" s="1"/>
  <c r="AC497" i="41"/>
  <c r="O497" i="41"/>
  <c r="AX496" i="41"/>
  <c r="AW496" i="41"/>
  <c r="AV496" i="41"/>
  <c r="AU496" i="41"/>
  <c r="AT496" i="41"/>
  <c r="AS496" i="41"/>
  <c r="AR496" i="41"/>
  <c r="AQ496" i="41"/>
  <c r="AY496" i="41" s="1"/>
  <c r="AP496" i="41"/>
  <c r="AO496" i="41"/>
  <c r="AL496" i="41"/>
  <c r="AK496" i="41"/>
  <c r="AJ496" i="41"/>
  <c r="AI496" i="41"/>
  <c r="AH496" i="41"/>
  <c r="AG496" i="41"/>
  <c r="AF496" i="41"/>
  <c r="AE496" i="41"/>
  <c r="AM496" i="41" s="1"/>
  <c r="AC496" i="41"/>
  <c r="O496" i="41"/>
  <c r="AX495" i="41"/>
  <c r="AW495" i="41"/>
  <c r="AV495" i="41"/>
  <c r="AU495" i="41"/>
  <c r="AT495" i="41"/>
  <c r="AS495" i="41"/>
  <c r="AR495" i="41"/>
  <c r="AQ495" i="41"/>
  <c r="AP495" i="41"/>
  <c r="AO495" i="41"/>
  <c r="AY495" i="41" s="1"/>
  <c r="AL495" i="41"/>
  <c r="AK495" i="41"/>
  <c r="AJ495" i="41"/>
  <c r="AI495" i="41"/>
  <c r="AH495" i="41"/>
  <c r="AG495" i="41"/>
  <c r="AF495" i="41"/>
  <c r="AE495" i="41"/>
  <c r="AC495" i="41"/>
  <c r="O495" i="41"/>
  <c r="AX494" i="41"/>
  <c r="AW494" i="41"/>
  <c r="AV494" i="41"/>
  <c r="AU494" i="41"/>
  <c r="AT494" i="41"/>
  <c r="AS494" i="41"/>
  <c r="AR494" i="41"/>
  <c r="AQ494" i="41"/>
  <c r="AP494" i="41"/>
  <c r="AO494" i="41"/>
  <c r="AL494" i="41"/>
  <c r="AK494" i="41"/>
  <c r="AJ494" i="41"/>
  <c r="AI494" i="41"/>
  <c r="AH494" i="41"/>
  <c r="AG494" i="41"/>
  <c r="AF494" i="41"/>
  <c r="AE494" i="41"/>
  <c r="AM494" i="41" s="1"/>
  <c r="AC494" i="41"/>
  <c r="O494" i="41"/>
  <c r="AX493" i="41"/>
  <c r="AW493" i="41"/>
  <c r="AV493" i="41"/>
  <c r="AU493" i="41"/>
  <c r="AT493" i="41"/>
  <c r="AS493" i="41"/>
  <c r="AR493" i="41"/>
  <c r="AQ493" i="41"/>
  <c r="AP493" i="41"/>
  <c r="AO493" i="41"/>
  <c r="AY493" i="41" s="1"/>
  <c r="AL493" i="41"/>
  <c r="AK493" i="41"/>
  <c r="AJ493" i="41"/>
  <c r="AI493" i="41"/>
  <c r="AH493" i="41"/>
  <c r="AG493" i="41"/>
  <c r="AF493" i="41"/>
  <c r="AE493" i="41"/>
  <c r="AM493" i="41" s="1"/>
  <c r="AC493" i="41"/>
  <c r="O493" i="41"/>
  <c r="AX492" i="41"/>
  <c r="AW492" i="41"/>
  <c r="AV492" i="41"/>
  <c r="AU492" i="41"/>
  <c r="AT492" i="41"/>
  <c r="AS492" i="41"/>
  <c r="AR492" i="41"/>
  <c r="AQ492" i="41"/>
  <c r="AY492" i="41" s="1"/>
  <c r="AP492" i="41"/>
  <c r="AO492" i="41"/>
  <c r="AL492" i="41"/>
  <c r="AK492" i="41"/>
  <c r="AJ492" i="41"/>
  <c r="AI492" i="41"/>
  <c r="AH492" i="41"/>
  <c r="AG492" i="41"/>
  <c r="AF492" i="41"/>
  <c r="AE492" i="41"/>
  <c r="AM492" i="41" s="1"/>
  <c r="AC492" i="41"/>
  <c r="O492" i="41"/>
  <c r="AX491" i="41"/>
  <c r="AW491" i="41"/>
  <c r="AV491" i="41"/>
  <c r="AU491" i="41"/>
  <c r="AT491" i="41"/>
  <c r="AS491" i="41"/>
  <c r="AR491" i="41"/>
  <c r="AQ491" i="41"/>
  <c r="AP491" i="41"/>
  <c r="AO491" i="41"/>
  <c r="AY491" i="41" s="1"/>
  <c r="AL491" i="41"/>
  <c r="AK491" i="41"/>
  <c r="AJ491" i="41"/>
  <c r="AI491" i="41"/>
  <c r="AH491" i="41"/>
  <c r="AG491" i="41"/>
  <c r="AF491" i="41"/>
  <c r="AE491" i="41"/>
  <c r="AC491" i="41"/>
  <c r="O491" i="41"/>
  <c r="AX490" i="41"/>
  <c r="AW490" i="41"/>
  <c r="AV490" i="41"/>
  <c r="AU490" i="41"/>
  <c r="AT490" i="41"/>
  <c r="AS490" i="41"/>
  <c r="AR490" i="41"/>
  <c r="AQ490" i="41"/>
  <c r="AY490" i="41" s="1"/>
  <c r="AP490" i="41"/>
  <c r="AO490" i="41"/>
  <c r="AL490" i="41"/>
  <c r="AK490" i="41"/>
  <c r="AJ490" i="41"/>
  <c r="AI490" i="41"/>
  <c r="AH490" i="41"/>
  <c r="AG490" i="41"/>
  <c r="AF490" i="41"/>
  <c r="AE490" i="41"/>
  <c r="AM490" i="41" s="1"/>
  <c r="AC490" i="41"/>
  <c r="O490" i="41"/>
  <c r="AX489" i="41"/>
  <c r="AW489" i="41"/>
  <c r="AV489" i="41"/>
  <c r="AU489" i="41"/>
  <c r="AT489" i="41"/>
  <c r="AS489" i="41"/>
  <c r="AR489" i="41"/>
  <c r="AQ489" i="41"/>
  <c r="AP489" i="41"/>
  <c r="AO489" i="41"/>
  <c r="AY489" i="41" s="1"/>
  <c r="AL489" i="41"/>
  <c r="AK489" i="41"/>
  <c r="AJ489" i="41"/>
  <c r="AI489" i="41"/>
  <c r="AH489" i="41"/>
  <c r="AG489" i="41"/>
  <c r="AF489" i="41"/>
  <c r="AE489" i="41"/>
  <c r="AM489" i="41" s="1"/>
  <c r="AC489" i="41"/>
  <c r="O489" i="41"/>
  <c r="AX488" i="41"/>
  <c r="AW488" i="41"/>
  <c r="AV488" i="41"/>
  <c r="AU488" i="41"/>
  <c r="AT488" i="41"/>
  <c r="AS488" i="41"/>
  <c r="AR488" i="41"/>
  <c r="AQ488" i="41"/>
  <c r="AY488" i="41" s="1"/>
  <c r="AP488" i="41"/>
  <c r="AO488" i="41"/>
  <c r="AL488" i="41"/>
  <c r="AK488" i="41"/>
  <c r="AJ488" i="41"/>
  <c r="AI488" i="41"/>
  <c r="AH488" i="41"/>
  <c r="AG488" i="41"/>
  <c r="AF488" i="41"/>
  <c r="AE488" i="41"/>
  <c r="AM488" i="41" s="1"/>
  <c r="AC488" i="41"/>
  <c r="O488" i="41"/>
  <c r="AX487" i="41"/>
  <c r="AW487" i="41"/>
  <c r="AV487" i="41"/>
  <c r="AU487" i="41"/>
  <c r="AT487" i="41"/>
  <c r="AS487" i="41"/>
  <c r="AR487" i="41"/>
  <c r="AQ487" i="41"/>
  <c r="AP487" i="41"/>
  <c r="AO487" i="41"/>
  <c r="AY487" i="41" s="1"/>
  <c r="AL487" i="41"/>
  <c r="AK487" i="41"/>
  <c r="AJ487" i="41"/>
  <c r="AI487" i="41"/>
  <c r="AH487" i="41"/>
  <c r="AG487" i="41"/>
  <c r="AF487" i="41"/>
  <c r="AE487" i="41"/>
  <c r="AC487" i="41"/>
  <c r="O487" i="41"/>
  <c r="AX486" i="41"/>
  <c r="AW486" i="41"/>
  <c r="AV486" i="41"/>
  <c r="AU486" i="41"/>
  <c r="AT486" i="41"/>
  <c r="AS486" i="41"/>
  <c r="AR486" i="41"/>
  <c r="AQ486" i="41"/>
  <c r="AP486" i="41"/>
  <c r="AO486" i="41"/>
  <c r="AL486" i="41"/>
  <c r="AK486" i="41"/>
  <c r="AJ486" i="41"/>
  <c r="AI486" i="41"/>
  <c r="AH486" i="41"/>
  <c r="AG486" i="41"/>
  <c r="AF486" i="41"/>
  <c r="AE486" i="41"/>
  <c r="AM486" i="41" s="1"/>
  <c r="AC486" i="41"/>
  <c r="O486" i="41"/>
  <c r="AX485" i="41"/>
  <c r="AW485" i="41"/>
  <c r="AV485" i="41"/>
  <c r="AU485" i="41"/>
  <c r="AT485" i="41"/>
  <c r="AS485" i="41"/>
  <c r="AR485" i="41"/>
  <c r="AQ485" i="41"/>
  <c r="AP485" i="41"/>
  <c r="AO485" i="41"/>
  <c r="AY485" i="41" s="1"/>
  <c r="AL485" i="41"/>
  <c r="AK485" i="41"/>
  <c r="AJ485" i="41"/>
  <c r="AI485" i="41"/>
  <c r="AH485" i="41"/>
  <c r="AG485" i="41"/>
  <c r="AF485" i="41"/>
  <c r="AE485" i="41"/>
  <c r="AM485" i="41" s="1"/>
  <c r="AC485" i="41"/>
  <c r="O485" i="41"/>
  <c r="AX484" i="41"/>
  <c r="AW484" i="41"/>
  <c r="AV484" i="41"/>
  <c r="AU484" i="41"/>
  <c r="AT484" i="41"/>
  <c r="AS484" i="41"/>
  <c r="AR484" i="41"/>
  <c r="AQ484" i="41"/>
  <c r="AY484" i="41" s="1"/>
  <c r="AP484" i="41"/>
  <c r="AO484" i="41"/>
  <c r="AL484" i="41"/>
  <c r="AK484" i="41"/>
  <c r="AJ484" i="41"/>
  <c r="AI484" i="41"/>
  <c r="AH484" i="41"/>
  <c r="AG484" i="41"/>
  <c r="AF484" i="41"/>
  <c r="AE484" i="41"/>
  <c r="AM484" i="41" s="1"/>
  <c r="AC484" i="41"/>
  <c r="O484" i="41"/>
  <c r="AX483" i="41"/>
  <c r="AW483" i="41"/>
  <c r="AV483" i="41"/>
  <c r="AU483" i="41"/>
  <c r="AT483" i="41"/>
  <c r="AS483" i="41"/>
  <c r="AR483" i="41"/>
  <c r="AQ483" i="41"/>
  <c r="AP483" i="41"/>
  <c r="AO483" i="41"/>
  <c r="AY483" i="41" s="1"/>
  <c r="AL483" i="41"/>
  <c r="AK483" i="41"/>
  <c r="AJ483" i="41"/>
  <c r="AI483" i="41"/>
  <c r="AH483" i="41"/>
  <c r="AG483" i="41"/>
  <c r="AF483" i="41"/>
  <c r="AE483" i="41"/>
  <c r="AC483" i="41"/>
  <c r="O483" i="41"/>
  <c r="AX482" i="41"/>
  <c r="AW482" i="41"/>
  <c r="AV482" i="41"/>
  <c r="AU482" i="41"/>
  <c r="AT482" i="41"/>
  <c r="AS482" i="41"/>
  <c r="AR482" i="41"/>
  <c r="AQ482" i="41"/>
  <c r="AY482" i="41" s="1"/>
  <c r="AP482" i="41"/>
  <c r="AO482" i="41"/>
  <c r="AL482" i="41"/>
  <c r="AK482" i="41"/>
  <c r="AJ482" i="41"/>
  <c r="AI482" i="41"/>
  <c r="AH482" i="41"/>
  <c r="AG482" i="41"/>
  <c r="AF482" i="41"/>
  <c r="AE482" i="41"/>
  <c r="AM482" i="41" s="1"/>
  <c r="AC482" i="41"/>
  <c r="O482" i="41"/>
  <c r="AX481" i="41"/>
  <c r="AW481" i="41"/>
  <c r="AV481" i="41"/>
  <c r="AU481" i="41"/>
  <c r="AT481" i="41"/>
  <c r="AS481" i="41"/>
  <c r="AR481" i="41"/>
  <c r="AQ481" i="41"/>
  <c r="AP481" i="41"/>
  <c r="AO481" i="41"/>
  <c r="AY481" i="41" s="1"/>
  <c r="AL481" i="41"/>
  <c r="AK481" i="41"/>
  <c r="AJ481" i="41"/>
  <c r="AI481" i="41"/>
  <c r="AH481" i="41"/>
  <c r="AG481" i="41"/>
  <c r="AF481" i="41"/>
  <c r="AE481" i="41"/>
  <c r="AM481" i="41" s="1"/>
  <c r="AC481" i="41"/>
  <c r="O481" i="41"/>
  <c r="AX480" i="41"/>
  <c r="AW480" i="41"/>
  <c r="AV480" i="41"/>
  <c r="AU480" i="41"/>
  <c r="AT480" i="41"/>
  <c r="AS480" i="41"/>
  <c r="AR480" i="41"/>
  <c r="AQ480" i="41"/>
  <c r="AY480" i="41" s="1"/>
  <c r="AP480" i="41"/>
  <c r="AO480" i="41"/>
  <c r="AL480" i="41"/>
  <c r="AK480" i="41"/>
  <c r="AJ480" i="41"/>
  <c r="AI480" i="41"/>
  <c r="AH480" i="41"/>
  <c r="AG480" i="41"/>
  <c r="AF480" i="41"/>
  <c r="AE480" i="41"/>
  <c r="AM480" i="41" s="1"/>
  <c r="AC480" i="41"/>
  <c r="O480" i="41"/>
  <c r="AX479" i="41"/>
  <c r="AW479" i="41"/>
  <c r="AV479" i="41"/>
  <c r="AU479" i="41"/>
  <c r="AT479" i="41"/>
  <c r="AS479" i="41"/>
  <c r="AR479" i="41"/>
  <c r="AQ479" i="41"/>
  <c r="AP479" i="41"/>
  <c r="AO479" i="41"/>
  <c r="AY479" i="41" s="1"/>
  <c r="AL479" i="41"/>
  <c r="AK479" i="41"/>
  <c r="AJ479" i="41"/>
  <c r="AI479" i="41"/>
  <c r="AH479" i="41"/>
  <c r="AG479" i="41"/>
  <c r="AF479" i="41"/>
  <c r="AE479" i="41"/>
  <c r="AC479" i="41"/>
  <c r="O479" i="41"/>
  <c r="AX478" i="41"/>
  <c r="AW478" i="41"/>
  <c r="AV478" i="41"/>
  <c r="AU478" i="41"/>
  <c r="AT478" i="41"/>
  <c r="AS478" i="41"/>
  <c r="AR478" i="41"/>
  <c r="AQ478" i="41"/>
  <c r="AP478" i="41"/>
  <c r="AO478" i="41"/>
  <c r="AL478" i="41"/>
  <c r="AK478" i="41"/>
  <c r="AJ478" i="41"/>
  <c r="AI478" i="41"/>
  <c r="AH478" i="41"/>
  <c r="AG478" i="41"/>
  <c r="AF478" i="41"/>
  <c r="AE478" i="41"/>
  <c r="AM478" i="41" s="1"/>
  <c r="AC478" i="41"/>
  <c r="O478" i="41"/>
  <c r="AX477" i="41"/>
  <c r="AW477" i="41"/>
  <c r="AV477" i="41"/>
  <c r="AU477" i="41"/>
  <c r="AT477" i="41"/>
  <c r="AS477" i="41"/>
  <c r="AR477" i="41"/>
  <c r="AQ477" i="41"/>
  <c r="AP477" i="41"/>
  <c r="AO477" i="41"/>
  <c r="AY477" i="41" s="1"/>
  <c r="AL477" i="41"/>
  <c r="AK477" i="41"/>
  <c r="AJ477" i="41"/>
  <c r="AI477" i="41"/>
  <c r="AH477" i="41"/>
  <c r="AG477" i="41"/>
  <c r="AF477" i="41"/>
  <c r="AE477" i="41"/>
  <c r="AM477" i="41" s="1"/>
  <c r="AC477" i="41"/>
  <c r="O477" i="41"/>
  <c r="AX476" i="41"/>
  <c r="AW476" i="41"/>
  <c r="AV476" i="41"/>
  <c r="AU476" i="41"/>
  <c r="AT476" i="41"/>
  <c r="AS476" i="41"/>
  <c r="AR476" i="41"/>
  <c r="AQ476" i="41"/>
  <c r="AY476" i="41" s="1"/>
  <c r="AP476" i="41"/>
  <c r="AO476" i="41"/>
  <c r="AL476" i="41"/>
  <c r="AK476" i="41"/>
  <c r="AJ476" i="41"/>
  <c r="AI476" i="41"/>
  <c r="AH476" i="41"/>
  <c r="AG476" i="41"/>
  <c r="AF476" i="41"/>
  <c r="AE476" i="41"/>
  <c r="AM476" i="41" s="1"/>
  <c r="AC476" i="41"/>
  <c r="O476" i="41"/>
  <c r="AX475" i="41"/>
  <c r="AW475" i="41"/>
  <c r="AV475" i="41"/>
  <c r="AU475" i="41"/>
  <c r="AT475" i="41"/>
  <c r="AS475" i="41"/>
  <c r="AR475" i="41"/>
  <c r="AQ475" i="41"/>
  <c r="AP475" i="41"/>
  <c r="AO475" i="41"/>
  <c r="AY475" i="41" s="1"/>
  <c r="AL475" i="41"/>
  <c r="AK475" i="41"/>
  <c r="AJ475" i="41"/>
  <c r="AI475" i="41"/>
  <c r="AH475" i="41"/>
  <c r="AG475" i="41"/>
  <c r="AF475" i="41"/>
  <c r="AE475" i="41"/>
  <c r="AC475" i="41"/>
  <c r="O475" i="41"/>
  <c r="AX474" i="41"/>
  <c r="AW474" i="41"/>
  <c r="AV474" i="41"/>
  <c r="AU474" i="41"/>
  <c r="AT474" i="41"/>
  <c r="AS474" i="41"/>
  <c r="AR474" i="41"/>
  <c r="AQ474" i="41"/>
  <c r="AY474" i="41" s="1"/>
  <c r="AP474" i="41"/>
  <c r="AO474" i="41"/>
  <c r="AL474" i="41"/>
  <c r="AK474" i="41"/>
  <c r="AJ474" i="41"/>
  <c r="AI474" i="41"/>
  <c r="AH474" i="41"/>
  <c r="AG474" i="41"/>
  <c r="AF474" i="41"/>
  <c r="AE474" i="41"/>
  <c r="AM474" i="41" s="1"/>
  <c r="AC474" i="41"/>
  <c r="O474" i="41"/>
  <c r="AX473" i="41"/>
  <c r="AW473" i="41"/>
  <c r="AV473" i="41"/>
  <c r="AU473" i="41"/>
  <c r="AT473" i="41"/>
  <c r="AS473" i="41"/>
  <c r="AR473" i="41"/>
  <c r="AQ473" i="41"/>
  <c r="AP473" i="41"/>
  <c r="AO473" i="41"/>
  <c r="AY473" i="41" s="1"/>
  <c r="AL473" i="41"/>
  <c r="AK473" i="41"/>
  <c r="AJ473" i="41"/>
  <c r="AI473" i="41"/>
  <c r="AH473" i="41"/>
  <c r="AG473" i="41"/>
  <c r="AF473" i="41"/>
  <c r="AE473" i="41"/>
  <c r="AM473" i="41" s="1"/>
  <c r="AC473" i="41"/>
  <c r="O473" i="41"/>
  <c r="AX472" i="41"/>
  <c r="AW472" i="41"/>
  <c r="AV472" i="41"/>
  <c r="AU472" i="41"/>
  <c r="AT472" i="41"/>
  <c r="AS472" i="41"/>
  <c r="AR472" i="41"/>
  <c r="AQ472" i="41"/>
  <c r="AY472" i="41" s="1"/>
  <c r="AP472" i="41"/>
  <c r="AO472" i="41"/>
  <c r="AL472" i="41"/>
  <c r="AK472" i="41"/>
  <c r="AJ472" i="41"/>
  <c r="AI472" i="41"/>
  <c r="AH472" i="41"/>
  <c r="AG472" i="41"/>
  <c r="AF472" i="41"/>
  <c r="AE472" i="41"/>
  <c r="AM472" i="41" s="1"/>
  <c r="AC472" i="41"/>
  <c r="O472" i="41"/>
  <c r="AX471" i="41"/>
  <c r="AW471" i="41"/>
  <c r="AV471" i="41"/>
  <c r="AU471" i="41"/>
  <c r="AT471" i="41"/>
  <c r="AS471" i="41"/>
  <c r="AR471" i="41"/>
  <c r="AQ471" i="41"/>
  <c r="AP471" i="41"/>
  <c r="AO471" i="41"/>
  <c r="AY471" i="41" s="1"/>
  <c r="AL471" i="41"/>
  <c r="AK471" i="41"/>
  <c r="AJ471" i="41"/>
  <c r="AI471" i="41"/>
  <c r="AH471" i="41"/>
  <c r="AG471" i="41"/>
  <c r="AF471" i="41"/>
  <c r="AE471" i="41"/>
  <c r="AC471" i="41"/>
  <c r="O471" i="41"/>
  <c r="AX470" i="41"/>
  <c r="AW470" i="41"/>
  <c r="AV470" i="41"/>
  <c r="AU470" i="41"/>
  <c r="AT470" i="41"/>
  <c r="AS470" i="41"/>
  <c r="AR470" i="41"/>
  <c r="AQ470" i="41"/>
  <c r="AP470" i="41"/>
  <c r="AO470" i="41"/>
  <c r="AL470" i="41"/>
  <c r="AK470" i="41"/>
  <c r="AJ470" i="41"/>
  <c r="AI470" i="41"/>
  <c r="AH470" i="41"/>
  <c r="AG470" i="41"/>
  <c r="AF470" i="41"/>
  <c r="AE470" i="41"/>
  <c r="AM470" i="41" s="1"/>
  <c r="AC470" i="41"/>
  <c r="O470" i="41"/>
  <c r="AX469" i="41"/>
  <c r="AW469" i="41"/>
  <c r="AV469" i="41"/>
  <c r="AU469" i="41"/>
  <c r="AT469" i="41"/>
  <c r="AS469" i="41"/>
  <c r="AR469" i="41"/>
  <c r="AQ469" i="41"/>
  <c r="AP469" i="41"/>
  <c r="AO469" i="41"/>
  <c r="AY469" i="41" s="1"/>
  <c r="AL469" i="41"/>
  <c r="AK469" i="41"/>
  <c r="AJ469" i="41"/>
  <c r="AI469" i="41"/>
  <c r="AH469" i="41"/>
  <c r="AG469" i="41"/>
  <c r="AF469" i="41"/>
  <c r="AE469" i="41"/>
  <c r="AM469" i="41" s="1"/>
  <c r="AC469" i="41"/>
  <c r="O469" i="41"/>
  <c r="AX468" i="41"/>
  <c r="AW468" i="41"/>
  <c r="AV468" i="41"/>
  <c r="AU468" i="41"/>
  <c r="AT468" i="41"/>
  <c r="AS468" i="41"/>
  <c r="AR468" i="41"/>
  <c r="AQ468" i="41"/>
  <c r="AY468" i="41" s="1"/>
  <c r="AP468" i="41"/>
  <c r="AO468" i="41"/>
  <c r="AL468" i="41"/>
  <c r="AK468" i="41"/>
  <c r="AJ468" i="41"/>
  <c r="AI468" i="41"/>
  <c r="AH468" i="41"/>
  <c r="AG468" i="41"/>
  <c r="AF468" i="41"/>
  <c r="AE468" i="41"/>
  <c r="AM468" i="41" s="1"/>
  <c r="AC468" i="41"/>
  <c r="O468" i="41"/>
  <c r="AX467" i="41"/>
  <c r="AW467" i="41"/>
  <c r="AV467" i="41"/>
  <c r="AU467" i="41"/>
  <c r="AT467" i="41"/>
  <c r="AS467" i="41"/>
  <c r="AR467" i="41"/>
  <c r="AQ467" i="41"/>
  <c r="AP467" i="41"/>
  <c r="AO467" i="41"/>
  <c r="AY467" i="41" s="1"/>
  <c r="AL467" i="41"/>
  <c r="AK467" i="41"/>
  <c r="AJ467" i="41"/>
  <c r="AI467" i="41"/>
  <c r="AH467" i="41"/>
  <c r="AG467" i="41"/>
  <c r="AF467" i="41"/>
  <c r="AE467" i="41"/>
  <c r="AC467" i="41"/>
  <c r="O467" i="41"/>
  <c r="AX466" i="41"/>
  <c r="AW466" i="41"/>
  <c r="AV466" i="41"/>
  <c r="AU466" i="41"/>
  <c r="AT466" i="41"/>
  <c r="AS466" i="41"/>
  <c r="AR466" i="41"/>
  <c r="AQ466" i="41"/>
  <c r="AY466" i="41" s="1"/>
  <c r="AP466" i="41"/>
  <c r="AO466" i="41"/>
  <c r="AL466" i="41"/>
  <c r="AK466" i="41"/>
  <c r="AJ466" i="41"/>
  <c r="AI466" i="41"/>
  <c r="AH466" i="41"/>
  <c r="AG466" i="41"/>
  <c r="AF466" i="41"/>
  <c r="AE466" i="41"/>
  <c r="AM466" i="41" s="1"/>
  <c r="AC466" i="41"/>
  <c r="O466" i="41"/>
  <c r="AX465" i="41"/>
  <c r="AW465" i="41"/>
  <c r="AV465" i="41"/>
  <c r="AU465" i="41"/>
  <c r="AT465" i="41"/>
  <c r="AS465" i="41"/>
  <c r="AR465" i="41"/>
  <c r="AQ465" i="41"/>
  <c r="AP465" i="41"/>
  <c r="AO465" i="41"/>
  <c r="AY465" i="41" s="1"/>
  <c r="AL465" i="41"/>
  <c r="AK465" i="41"/>
  <c r="AJ465" i="41"/>
  <c r="AI465" i="41"/>
  <c r="AH465" i="41"/>
  <c r="AG465" i="41"/>
  <c r="AF465" i="41"/>
  <c r="AE465" i="41"/>
  <c r="AM465" i="41" s="1"/>
  <c r="AC465" i="41"/>
  <c r="O465" i="41"/>
  <c r="AX464" i="41"/>
  <c r="AW464" i="41"/>
  <c r="AV464" i="41"/>
  <c r="AU464" i="41"/>
  <c r="AT464" i="41"/>
  <c r="AS464" i="41"/>
  <c r="AR464" i="41"/>
  <c r="AQ464" i="41"/>
  <c r="AY464" i="41" s="1"/>
  <c r="AP464" i="41"/>
  <c r="AO464" i="41"/>
  <c r="AL464" i="41"/>
  <c r="AK464" i="41"/>
  <c r="AJ464" i="41"/>
  <c r="AI464" i="41"/>
  <c r="AH464" i="41"/>
  <c r="AG464" i="41"/>
  <c r="AF464" i="41"/>
  <c r="AE464" i="41"/>
  <c r="AM464" i="41" s="1"/>
  <c r="AC464" i="41"/>
  <c r="O464" i="41"/>
  <c r="AX463" i="41"/>
  <c r="AW463" i="41"/>
  <c r="AV463" i="41"/>
  <c r="AU463" i="41"/>
  <c r="AT463" i="41"/>
  <c r="AS463" i="41"/>
  <c r="AR463" i="41"/>
  <c r="AQ463" i="41"/>
  <c r="AP463" i="41"/>
  <c r="AO463" i="41"/>
  <c r="AY463" i="41" s="1"/>
  <c r="AL463" i="41"/>
  <c r="AK463" i="41"/>
  <c r="AJ463" i="41"/>
  <c r="AI463" i="41"/>
  <c r="AH463" i="41"/>
  <c r="AG463" i="41"/>
  <c r="AF463" i="41"/>
  <c r="AE463" i="41"/>
  <c r="AC463" i="41"/>
  <c r="O463" i="41"/>
  <c r="AX462" i="41"/>
  <c r="AW462" i="41"/>
  <c r="AV462" i="41"/>
  <c r="AU462" i="41"/>
  <c r="AT462" i="41"/>
  <c r="AS462" i="41"/>
  <c r="AR462" i="41"/>
  <c r="AQ462" i="41"/>
  <c r="AP462" i="41"/>
  <c r="AO462" i="41"/>
  <c r="AL462" i="41"/>
  <c r="AK462" i="41"/>
  <c r="AJ462" i="41"/>
  <c r="AI462" i="41"/>
  <c r="AH462" i="41"/>
  <c r="AG462" i="41"/>
  <c r="AF462" i="41"/>
  <c r="AE462" i="41"/>
  <c r="AM462" i="41" s="1"/>
  <c r="AC462" i="41"/>
  <c r="O462" i="41"/>
  <c r="AX461" i="41"/>
  <c r="AW461" i="41"/>
  <c r="AV461" i="41"/>
  <c r="AU461" i="41"/>
  <c r="AT461" i="41"/>
  <c r="AS461" i="41"/>
  <c r="AR461" i="41"/>
  <c r="AQ461" i="41"/>
  <c r="AP461" i="41"/>
  <c r="AO461" i="41"/>
  <c r="AY461" i="41" s="1"/>
  <c r="AL461" i="41"/>
  <c r="AK461" i="41"/>
  <c r="AJ461" i="41"/>
  <c r="AI461" i="41"/>
  <c r="AH461" i="41"/>
  <c r="AG461" i="41"/>
  <c r="AF461" i="41"/>
  <c r="AE461" i="41"/>
  <c r="AM461" i="41" s="1"/>
  <c r="AC461" i="41"/>
  <c r="O461" i="41"/>
  <c r="AX460" i="41"/>
  <c r="AW460" i="41"/>
  <c r="AV460" i="41"/>
  <c r="AU460" i="41"/>
  <c r="AT460" i="41"/>
  <c r="AS460" i="41"/>
  <c r="AR460" i="41"/>
  <c r="AQ460" i="41"/>
  <c r="AY460" i="41" s="1"/>
  <c r="AP460" i="41"/>
  <c r="AO460" i="41"/>
  <c r="AL460" i="41"/>
  <c r="AK460" i="41"/>
  <c r="AJ460" i="41"/>
  <c r="AI460" i="41"/>
  <c r="AH460" i="41"/>
  <c r="AG460" i="41"/>
  <c r="AF460" i="41"/>
  <c r="AE460" i="41"/>
  <c r="AM460" i="41" s="1"/>
  <c r="AC460" i="41"/>
  <c r="O460" i="41"/>
  <c r="AX459" i="41"/>
  <c r="AW459" i="41"/>
  <c r="AV459" i="41"/>
  <c r="AU459" i="41"/>
  <c r="AT459" i="41"/>
  <c r="AS459" i="41"/>
  <c r="AR459" i="41"/>
  <c r="AQ459" i="41"/>
  <c r="AP459" i="41"/>
  <c r="AO459" i="41"/>
  <c r="AY459" i="41" s="1"/>
  <c r="AL459" i="41"/>
  <c r="AK459" i="41"/>
  <c r="AJ459" i="41"/>
  <c r="AI459" i="41"/>
  <c r="AH459" i="41"/>
  <c r="AG459" i="41"/>
  <c r="AF459" i="41"/>
  <c r="AE459" i="41"/>
  <c r="AC459" i="41"/>
  <c r="O459" i="41"/>
  <c r="AX458" i="41"/>
  <c r="AW458" i="41"/>
  <c r="AV458" i="41"/>
  <c r="AU458" i="41"/>
  <c r="AT458" i="41"/>
  <c r="AS458" i="41"/>
  <c r="AR458" i="41"/>
  <c r="AQ458" i="41"/>
  <c r="AY458" i="41" s="1"/>
  <c r="AP458" i="41"/>
  <c r="AO458" i="41"/>
  <c r="AL458" i="41"/>
  <c r="AK458" i="41"/>
  <c r="AJ458" i="41"/>
  <c r="AI458" i="41"/>
  <c r="AH458" i="41"/>
  <c r="AG458" i="41"/>
  <c r="AF458" i="41"/>
  <c r="AE458" i="41"/>
  <c r="AM458" i="41" s="1"/>
  <c r="AC458" i="41"/>
  <c r="O458" i="41"/>
  <c r="AX457" i="41"/>
  <c r="AW457" i="41"/>
  <c r="AV457" i="41"/>
  <c r="AU457" i="41"/>
  <c r="AT457" i="41"/>
  <c r="AS457" i="41"/>
  <c r="AR457" i="41"/>
  <c r="AQ457" i="41"/>
  <c r="AP457" i="41"/>
  <c r="AO457" i="41"/>
  <c r="AY457" i="41" s="1"/>
  <c r="AL457" i="41"/>
  <c r="AK457" i="41"/>
  <c r="AJ457" i="41"/>
  <c r="AI457" i="41"/>
  <c r="AH457" i="41"/>
  <c r="AG457" i="41"/>
  <c r="AF457" i="41"/>
  <c r="AE457" i="41"/>
  <c r="AM457" i="41" s="1"/>
  <c r="AC457" i="41"/>
  <c r="O457" i="41"/>
  <c r="AX456" i="41"/>
  <c r="AW456" i="41"/>
  <c r="AV456" i="41"/>
  <c r="AU456" i="41"/>
  <c r="AT456" i="41"/>
  <c r="AS456" i="41"/>
  <c r="AR456" i="41"/>
  <c r="AQ456" i="41"/>
  <c r="AY456" i="41" s="1"/>
  <c r="AP456" i="41"/>
  <c r="AO456" i="41"/>
  <c r="AL456" i="41"/>
  <c r="AK456" i="41"/>
  <c r="AJ456" i="41"/>
  <c r="AI456" i="41"/>
  <c r="AH456" i="41"/>
  <c r="AG456" i="41"/>
  <c r="AF456" i="41"/>
  <c r="AE456" i="41"/>
  <c r="AM456" i="41" s="1"/>
  <c r="AC456" i="41"/>
  <c r="O456" i="41"/>
  <c r="AX455" i="41"/>
  <c r="AW455" i="41"/>
  <c r="AV455" i="41"/>
  <c r="AU455" i="41"/>
  <c r="AT455" i="41"/>
  <c r="AS455" i="41"/>
  <c r="AR455" i="41"/>
  <c r="AQ455" i="41"/>
  <c r="AP455" i="41"/>
  <c r="AO455" i="41"/>
  <c r="AY455" i="41" s="1"/>
  <c r="AL455" i="41"/>
  <c r="AK455" i="41"/>
  <c r="AJ455" i="41"/>
  <c r="AI455" i="41"/>
  <c r="AH455" i="41"/>
  <c r="AG455" i="41"/>
  <c r="AF455" i="41"/>
  <c r="AE455" i="41"/>
  <c r="AC455" i="41"/>
  <c r="O455" i="41"/>
  <c r="AX454" i="41"/>
  <c r="AW454" i="41"/>
  <c r="AV454" i="41"/>
  <c r="AU454" i="41"/>
  <c r="AT454" i="41"/>
  <c r="AS454" i="41"/>
  <c r="AR454" i="41"/>
  <c r="AQ454" i="41"/>
  <c r="AP454" i="41"/>
  <c r="AO454" i="41"/>
  <c r="AL454" i="41"/>
  <c r="AK454" i="41"/>
  <c r="AJ454" i="41"/>
  <c r="AI454" i="41"/>
  <c r="AH454" i="41"/>
  <c r="AG454" i="41"/>
  <c r="AF454" i="41"/>
  <c r="AE454" i="41"/>
  <c r="AM454" i="41" s="1"/>
  <c r="AC454" i="41"/>
  <c r="O454" i="41"/>
  <c r="AX453" i="41"/>
  <c r="AW453" i="41"/>
  <c r="AV453" i="41"/>
  <c r="AU453" i="41"/>
  <c r="AT453" i="41"/>
  <c r="AS453" i="41"/>
  <c r="AR453" i="41"/>
  <c r="AQ453" i="41"/>
  <c r="AP453" i="41"/>
  <c r="AO453" i="41"/>
  <c r="AY453" i="41" s="1"/>
  <c r="AL453" i="41"/>
  <c r="AK453" i="41"/>
  <c r="AJ453" i="41"/>
  <c r="AI453" i="41"/>
  <c r="AH453" i="41"/>
  <c r="AG453" i="41"/>
  <c r="AF453" i="41"/>
  <c r="AE453" i="41"/>
  <c r="AM453" i="41" s="1"/>
  <c r="AC453" i="41"/>
  <c r="O453" i="41"/>
  <c r="AX452" i="41"/>
  <c r="AW452" i="41"/>
  <c r="AV452" i="41"/>
  <c r="AU452" i="41"/>
  <c r="AT452" i="41"/>
  <c r="AS452" i="41"/>
  <c r="AR452" i="41"/>
  <c r="AQ452" i="41"/>
  <c r="AY452" i="41" s="1"/>
  <c r="AP452" i="41"/>
  <c r="AO452" i="41"/>
  <c r="AL452" i="41"/>
  <c r="AK452" i="41"/>
  <c r="AJ452" i="41"/>
  <c r="AI452" i="41"/>
  <c r="AH452" i="41"/>
  <c r="AG452" i="41"/>
  <c r="AF452" i="41"/>
  <c r="AE452" i="41"/>
  <c r="AM452" i="41" s="1"/>
  <c r="AC452" i="41"/>
  <c r="O452" i="41"/>
  <c r="AX451" i="41"/>
  <c r="AW451" i="41"/>
  <c r="AV451" i="41"/>
  <c r="AU451" i="41"/>
  <c r="AT451" i="41"/>
  <c r="AS451" i="41"/>
  <c r="AR451" i="41"/>
  <c r="AQ451" i="41"/>
  <c r="AP451" i="41"/>
  <c r="AO451" i="41"/>
  <c r="AY451" i="41" s="1"/>
  <c r="AL451" i="41"/>
  <c r="AK451" i="41"/>
  <c r="AJ451" i="41"/>
  <c r="AI451" i="41"/>
  <c r="AH451" i="41"/>
  <c r="AG451" i="41"/>
  <c r="AF451" i="41"/>
  <c r="AE451" i="41"/>
  <c r="AC451" i="41"/>
  <c r="O451" i="41"/>
  <c r="AX450" i="41"/>
  <c r="AW450" i="41"/>
  <c r="AV450" i="41"/>
  <c r="AU450" i="41"/>
  <c r="AT450" i="41"/>
  <c r="AS450" i="41"/>
  <c r="AR450" i="41"/>
  <c r="AQ450" i="41"/>
  <c r="AY450" i="41" s="1"/>
  <c r="AP450" i="41"/>
  <c r="AO450" i="41"/>
  <c r="AL450" i="41"/>
  <c r="AK450" i="41"/>
  <c r="AJ450" i="41"/>
  <c r="AI450" i="41"/>
  <c r="AH450" i="41"/>
  <c r="AG450" i="41"/>
  <c r="AF450" i="41"/>
  <c r="AE450" i="41"/>
  <c r="AM450" i="41" s="1"/>
  <c r="AC450" i="41"/>
  <c r="O450" i="41"/>
  <c r="AX449" i="41"/>
  <c r="AW449" i="41"/>
  <c r="AV449" i="41"/>
  <c r="AU449" i="41"/>
  <c r="AT449" i="41"/>
  <c r="AS449" i="41"/>
  <c r="AR449" i="41"/>
  <c r="AQ449" i="41"/>
  <c r="AP449" i="41"/>
  <c r="AO449" i="41"/>
  <c r="AY449" i="41" s="1"/>
  <c r="AL449" i="41"/>
  <c r="AK449" i="41"/>
  <c r="AJ449" i="41"/>
  <c r="AI449" i="41"/>
  <c r="AH449" i="41"/>
  <c r="AG449" i="41"/>
  <c r="AF449" i="41"/>
  <c r="AE449" i="41"/>
  <c r="AM449" i="41" s="1"/>
  <c r="AC449" i="41"/>
  <c r="O449" i="41"/>
  <c r="AX448" i="41"/>
  <c r="AW448" i="41"/>
  <c r="AV448" i="41"/>
  <c r="AU448" i="41"/>
  <c r="AT448" i="41"/>
  <c r="AS448" i="41"/>
  <c r="AR448" i="41"/>
  <c r="AQ448" i="41"/>
  <c r="AY448" i="41" s="1"/>
  <c r="AP448" i="41"/>
  <c r="AO448" i="41"/>
  <c r="AL448" i="41"/>
  <c r="AK448" i="41"/>
  <c r="AJ448" i="41"/>
  <c r="AI448" i="41"/>
  <c r="AH448" i="41"/>
  <c r="AG448" i="41"/>
  <c r="AF448" i="41"/>
  <c r="AE448" i="41"/>
  <c r="AM448" i="41" s="1"/>
  <c r="AC448" i="41"/>
  <c r="O448" i="41"/>
  <c r="AX447" i="41"/>
  <c r="AW447" i="41"/>
  <c r="AV447" i="41"/>
  <c r="AU447" i="41"/>
  <c r="AT447" i="41"/>
  <c r="AS447" i="41"/>
  <c r="AR447" i="41"/>
  <c r="AQ447" i="41"/>
  <c r="AP447" i="41"/>
  <c r="AO447" i="41"/>
  <c r="AY447" i="41" s="1"/>
  <c r="AL447" i="41"/>
  <c r="AK447" i="41"/>
  <c r="AJ447" i="41"/>
  <c r="AI447" i="41"/>
  <c r="AH447" i="41"/>
  <c r="AG447" i="41"/>
  <c r="AF447" i="41"/>
  <c r="AE447" i="41"/>
  <c r="AC447" i="41"/>
  <c r="O447" i="41"/>
  <c r="AX446" i="41"/>
  <c r="AW446" i="41"/>
  <c r="AV446" i="41"/>
  <c r="AU446" i="41"/>
  <c r="AT446" i="41"/>
  <c r="AS446" i="41"/>
  <c r="AR446" i="41"/>
  <c r="AQ446" i="41"/>
  <c r="AP446" i="41"/>
  <c r="AO446" i="41"/>
  <c r="AL446" i="41"/>
  <c r="AK446" i="41"/>
  <c r="AJ446" i="41"/>
  <c r="AI446" i="41"/>
  <c r="AH446" i="41"/>
  <c r="AG446" i="41"/>
  <c r="AF446" i="41"/>
  <c r="AE446" i="41"/>
  <c r="AM446" i="41" s="1"/>
  <c r="AC446" i="41"/>
  <c r="O446" i="41"/>
  <c r="AX445" i="41"/>
  <c r="AW445" i="41"/>
  <c r="AV445" i="41"/>
  <c r="AU445" i="41"/>
  <c r="AT445" i="41"/>
  <c r="AS445" i="41"/>
  <c r="AR445" i="41"/>
  <c r="AQ445" i="41"/>
  <c r="AP445" i="41"/>
  <c r="AO445" i="41"/>
  <c r="AY445" i="41" s="1"/>
  <c r="AL445" i="41"/>
  <c r="AK445" i="41"/>
  <c r="AJ445" i="41"/>
  <c r="AI445" i="41"/>
  <c r="AH445" i="41"/>
  <c r="AG445" i="41"/>
  <c r="AF445" i="41"/>
  <c r="AE445" i="41"/>
  <c r="AM445" i="41" s="1"/>
  <c r="AC445" i="41"/>
  <c r="O445" i="41"/>
  <c r="AX444" i="41"/>
  <c r="AW444" i="41"/>
  <c r="AV444" i="41"/>
  <c r="AU444" i="41"/>
  <c r="AT444" i="41"/>
  <c r="AS444" i="41"/>
  <c r="AR444" i="41"/>
  <c r="AQ444" i="41"/>
  <c r="AY444" i="41" s="1"/>
  <c r="AP444" i="41"/>
  <c r="AO444" i="41"/>
  <c r="AL444" i="41"/>
  <c r="AK444" i="41"/>
  <c r="AJ444" i="41"/>
  <c r="AI444" i="41"/>
  <c r="AH444" i="41"/>
  <c r="AG444" i="41"/>
  <c r="AF444" i="41"/>
  <c r="AE444" i="41"/>
  <c r="AM444" i="41" s="1"/>
  <c r="AC444" i="41"/>
  <c r="O444" i="41"/>
  <c r="AX443" i="41"/>
  <c r="AW443" i="41"/>
  <c r="AV443" i="41"/>
  <c r="AU443" i="41"/>
  <c r="AT443" i="41"/>
  <c r="AS443" i="41"/>
  <c r="AR443" i="41"/>
  <c r="AQ443" i="41"/>
  <c r="AP443" i="41"/>
  <c r="AO443" i="41"/>
  <c r="AY443" i="41" s="1"/>
  <c r="AL443" i="41"/>
  <c r="AK443" i="41"/>
  <c r="AJ443" i="41"/>
  <c r="AI443" i="41"/>
  <c r="AH443" i="41"/>
  <c r="AG443" i="41"/>
  <c r="AF443" i="41"/>
  <c r="AE443" i="41"/>
  <c r="AC443" i="41"/>
  <c r="O443" i="41"/>
  <c r="AX442" i="41"/>
  <c r="AW442" i="41"/>
  <c r="AV442" i="41"/>
  <c r="AU442" i="41"/>
  <c r="AT442" i="41"/>
  <c r="AS442" i="41"/>
  <c r="AR442" i="41"/>
  <c r="AQ442" i="41"/>
  <c r="AY442" i="41" s="1"/>
  <c r="AP442" i="41"/>
  <c r="AO442" i="41"/>
  <c r="AL442" i="41"/>
  <c r="AK442" i="41"/>
  <c r="AJ442" i="41"/>
  <c r="AI442" i="41"/>
  <c r="AH442" i="41"/>
  <c r="AG442" i="41"/>
  <c r="AF442" i="41"/>
  <c r="AE442" i="41"/>
  <c r="AM442" i="41" s="1"/>
  <c r="AC442" i="41"/>
  <c r="O442" i="41"/>
  <c r="AX441" i="41"/>
  <c r="AW441" i="41"/>
  <c r="AV441" i="41"/>
  <c r="AU441" i="41"/>
  <c r="AT441" i="41"/>
  <c r="AS441" i="41"/>
  <c r="AR441" i="41"/>
  <c r="AQ441" i="41"/>
  <c r="AP441" i="41"/>
  <c r="AO441" i="41"/>
  <c r="AY441" i="41" s="1"/>
  <c r="AL441" i="41"/>
  <c r="AK441" i="41"/>
  <c r="AJ441" i="41"/>
  <c r="AI441" i="41"/>
  <c r="AH441" i="41"/>
  <c r="AG441" i="41"/>
  <c r="AF441" i="41"/>
  <c r="AE441" i="41"/>
  <c r="AM441" i="41" s="1"/>
  <c r="AC441" i="41"/>
  <c r="O441" i="41"/>
  <c r="AX440" i="41"/>
  <c r="AW440" i="41"/>
  <c r="AV440" i="41"/>
  <c r="AU440" i="41"/>
  <c r="AT440" i="41"/>
  <c r="AS440" i="41"/>
  <c r="AR440" i="41"/>
  <c r="AQ440" i="41"/>
  <c r="AY440" i="41" s="1"/>
  <c r="AP440" i="41"/>
  <c r="AO440" i="41"/>
  <c r="AL440" i="41"/>
  <c r="AK440" i="41"/>
  <c r="AJ440" i="41"/>
  <c r="AI440" i="41"/>
  <c r="AH440" i="41"/>
  <c r="AG440" i="41"/>
  <c r="AF440" i="41"/>
  <c r="AE440" i="41"/>
  <c r="AM440" i="41" s="1"/>
  <c r="AC440" i="41"/>
  <c r="O440" i="41"/>
  <c r="AX439" i="41"/>
  <c r="AW439" i="41"/>
  <c r="AV439" i="41"/>
  <c r="AU439" i="41"/>
  <c r="AT439" i="41"/>
  <c r="AS439" i="41"/>
  <c r="AR439" i="41"/>
  <c r="AQ439" i="41"/>
  <c r="AP439" i="41"/>
  <c r="AO439" i="41"/>
  <c r="AY439" i="41" s="1"/>
  <c r="AL439" i="41"/>
  <c r="AK439" i="41"/>
  <c r="AJ439" i="41"/>
  <c r="AI439" i="41"/>
  <c r="AH439" i="41"/>
  <c r="AG439" i="41"/>
  <c r="AF439" i="41"/>
  <c r="AE439" i="41"/>
  <c r="AC439" i="41"/>
  <c r="O439" i="41"/>
  <c r="AX438" i="41"/>
  <c r="AW438" i="41"/>
  <c r="AV438" i="41"/>
  <c r="AU438" i="41"/>
  <c r="AT438" i="41"/>
  <c r="AS438" i="41"/>
  <c r="AR438" i="41"/>
  <c r="AQ438" i="41"/>
  <c r="AP438" i="41"/>
  <c r="AO438" i="41"/>
  <c r="AL438" i="41"/>
  <c r="AK438" i="41"/>
  <c r="AJ438" i="41"/>
  <c r="AI438" i="41"/>
  <c r="AH438" i="41"/>
  <c r="AG438" i="41"/>
  <c r="AF438" i="41"/>
  <c r="AE438" i="41"/>
  <c r="AM438" i="41" s="1"/>
  <c r="AC438" i="41"/>
  <c r="O438" i="41"/>
  <c r="AX437" i="41"/>
  <c r="AW437" i="41"/>
  <c r="AV437" i="41"/>
  <c r="AU437" i="41"/>
  <c r="AT437" i="41"/>
  <c r="AS437" i="41"/>
  <c r="AR437" i="41"/>
  <c r="AQ437" i="41"/>
  <c r="AP437" i="41"/>
  <c r="AO437" i="41"/>
  <c r="AY437" i="41" s="1"/>
  <c r="AL437" i="41"/>
  <c r="AK437" i="41"/>
  <c r="AJ437" i="41"/>
  <c r="AI437" i="41"/>
  <c r="AH437" i="41"/>
  <c r="AG437" i="41"/>
  <c r="AF437" i="41"/>
  <c r="AE437" i="41"/>
  <c r="AM437" i="41" s="1"/>
  <c r="AC437" i="41"/>
  <c r="O437" i="41"/>
  <c r="AX436" i="41"/>
  <c r="AW436" i="41"/>
  <c r="AV436" i="41"/>
  <c r="AU436" i="41"/>
  <c r="AT436" i="41"/>
  <c r="AS436" i="41"/>
  <c r="AR436" i="41"/>
  <c r="AQ436" i="41"/>
  <c r="AY436" i="41" s="1"/>
  <c r="AP436" i="41"/>
  <c r="AO436" i="41"/>
  <c r="AL436" i="41"/>
  <c r="AK436" i="41"/>
  <c r="AJ436" i="41"/>
  <c r="AI436" i="41"/>
  <c r="AH436" i="41"/>
  <c r="AG436" i="41"/>
  <c r="AF436" i="41"/>
  <c r="AE436" i="41"/>
  <c r="AM436" i="41" s="1"/>
  <c r="AC436" i="41"/>
  <c r="O436" i="41"/>
  <c r="AX435" i="41"/>
  <c r="AW435" i="41"/>
  <c r="AV435" i="41"/>
  <c r="AU435" i="41"/>
  <c r="AT435" i="41"/>
  <c r="AS435" i="41"/>
  <c r="AR435" i="41"/>
  <c r="AQ435" i="41"/>
  <c r="AP435" i="41"/>
  <c r="AO435" i="41"/>
  <c r="AY435" i="41" s="1"/>
  <c r="AL435" i="41"/>
  <c r="AK435" i="41"/>
  <c r="AJ435" i="41"/>
  <c r="AI435" i="41"/>
  <c r="AH435" i="41"/>
  <c r="AG435" i="41"/>
  <c r="AF435" i="41"/>
  <c r="AE435" i="41"/>
  <c r="AC435" i="41"/>
  <c r="O435" i="41"/>
  <c r="AX434" i="41"/>
  <c r="AW434" i="41"/>
  <c r="AV434" i="41"/>
  <c r="AU434" i="41"/>
  <c r="AT434" i="41"/>
  <c r="AS434" i="41"/>
  <c r="AR434" i="41"/>
  <c r="AQ434" i="41"/>
  <c r="AY434" i="41" s="1"/>
  <c r="AP434" i="41"/>
  <c r="AO434" i="41"/>
  <c r="AL434" i="41"/>
  <c r="AK434" i="41"/>
  <c r="AJ434" i="41"/>
  <c r="AI434" i="41"/>
  <c r="AH434" i="41"/>
  <c r="AG434" i="41"/>
  <c r="AF434" i="41"/>
  <c r="AE434" i="41"/>
  <c r="AM434" i="41" s="1"/>
  <c r="AC434" i="41"/>
  <c r="O434" i="41"/>
  <c r="AX433" i="41"/>
  <c r="AW433" i="41"/>
  <c r="AV433" i="41"/>
  <c r="AU433" i="41"/>
  <c r="AT433" i="41"/>
  <c r="AS433" i="41"/>
  <c r="AR433" i="41"/>
  <c r="AQ433" i="41"/>
  <c r="AP433" i="41"/>
  <c r="AO433" i="41"/>
  <c r="AY433" i="41" s="1"/>
  <c r="AL433" i="41"/>
  <c r="AK433" i="41"/>
  <c r="AJ433" i="41"/>
  <c r="AI433" i="41"/>
  <c r="AH433" i="41"/>
  <c r="AG433" i="41"/>
  <c r="AF433" i="41"/>
  <c r="AE433" i="41"/>
  <c r="AM433" i="41" s="1"/>
  <c r="AC433" i="41"/>
  <c r="O433" i="41"/>
  <c r="AX432" i="41"/>
  <c r="AW432" i="41"/>
  <c r="AV432" i="41"/>
  <c r="AU432" i="41"/>
  <c r="AT432" i="41"/>
  <c r="AS432" i="41"/>
  <c r="AR432" i="41"/>
  <c r="AQ432" i="41"/>
  <c r="AY432" i="41" s="1"/>
  <c r="AP432" i="41"/>
  <c r="AO432" i="41"/>
  <c r="AL432" i="41"/>
  <c r="AK432" i="41"/>
  <c r="AJ432" i="41"/>
  <c r="AI432" i="41"/>
  <c r="AH432" i="41"/>
  <c r="AG432" i="41"/>
  <c r="AF432" i="41"/>
  <c r="AE432" i="41"/>
  <c r="AM432" i="41" s="1"/>
  <c r="AC432" i="41"/>
  <c r="O432" i="41"/>
  <c r="AX431" i="41"/>
  <c r="AW431" i="41"/>
  <c r="AV431" i="41"/>
  <c r="AU431" i="41"/>
  <c r="AT431" i="41"/>
  <c r="AS431" i="41"/>
  <c r="AR431" i="41"/>
  <c r="AQ431" i="41"/>
  <c r="AP431" i="41"/>
  <c r="AO431" i="41"/>
  <c r="AY431" i="41" s="1"/>
  <c r="AL431" i="41"/>
  <c r="AK431" i="41"/>
  <c r="AJ431" i="41"/>
  <c r="AI431" i="41"/>
  <c r="AH431" i="41"/>
  <c r="AG431" i="41"/>
  <c r="AF431" i="41"/>
  <c r="AE431" i="41"/>
  <c r="AC431" i="41"/>
  <c r="O431" i="41"/>
  <c r="AX430" i="41"/>
  <c r="AW430" i="41"/>
  <c r="AV430" i="41"/>
  <c r="AU430" i="41"/>
  <c r="AT430" i="41"/>
  <c r="AS430" i="41"/>
  <c r="AR430" i="41"/>
  <c r="AQ430" i="41"/>
  <c r="AP430" i="41"/>
  <c r="AO430" i="41"/>
  <c r="AL430" i="41"/>
  <c r="AK430" i="41"/>
  <c r="AJ430" i="41"/>
  <c r="AI430" i="41"/>
  <c r="AH430" i="41"/>
  <c r="AG430" i="41"/>
  <c r="AF430" i="41"/>
  <c r="AE430" i="41"/>
  <c r="AM430" i="41" s="1"/>
  <c r="AC430" i="41"/>
  <c r="O430" i="41"/>
  <c r="AX429" i="41"/>
  <c r="AW429" i="41"/>
  <c r="AV429" i="41"/>
  <c r="AU429" i="41"/>
  <c r="AT429" i="41"/>
  <c r="AS429" i="41"/>
  <c r="AR429" i="41"/>
  <c r="AQ429" i="41"/>
  <c r="AP429" i="41"/>
  <c r="AO429" i="41"/>
  <c r="AY429" i="41" s="1"/>
  <c r="AL429" i="41"/>
  <c r="AK429" i="41"/>
  <c r="AJ429" i="41"/>
  <c r="AI429" i="41"/>
  <c r="AH429" i="41"/>
  <c r="AG429" i="41"/>
  <c r="AF429" i="41"/>
  <c r="AE429" i="41"/>
  <c r="AM429" i="41" s="1"/>
  <c r="AC429" i="41"/>
  <c r="O429" i="41"/>
  <c r="AX428" i="41"/>
  <c r="AW428" i="41"/>
  <c r="AV428" i="41"/>
  <c r="AU428" i="41"/>
  <c r="AT428" i="41"/>
  <c r="AS428" i="41"/>
  <c r="AR428" i="41"/>
  <c r="AQ428" i="41"/>
  <c r="AY428" i="41" s="1"/>
  <c r="AP428" i="41"/>
  <c r="AO428" i="41"/>
  <c r="AL428" i="41"/>
  <c r="AK428" i="41"/>
  <c r="AJ428" i="41"/>
  <c r="AI428" i="41"/>
  <c r="AH428" i="41"/>
  <c r="AG428" i="41"/>
  <c r="AF428" i="41"/>
  <c r="AE428" i="41"/>
  <c r="AM428" i="41" s="1"/>
  <c r="AC428" i="41"/>
  <c r="O428" i="41"/>
  <c r="AX427" i="41"/>
  <c r="AW427" i="41"/>
  <c r="AV427" i="41"/>
  <c r="AU427" i="41"/>
  <c r="AT427" i="41"/>
  <c r="AS427" i="41"/>
  <c r="AR427" i="41"/>
  <c r="AQ427" i="41"/>
  <c r="AP427" i="41"/>
  <c r="AO427" i="41"/>
  <c r="AY427" i="41" s="1"/>
  <c r="AL427" i="41"/>
  <c r="AK427" i="41"/>
  <c r="AJ427" i="41"/>
  <c r="AI427" i="41"/>
  <c r="AH427" i="41"/>
  <c r="AG427" i="41"/>
  <c r="AF427" i="41"/>
  <c r="AE427" i="41"/>
  <c r="AC427" i="41"/>
  <c r="O427" i="41"/>
  <c r="AX426" i="41"/>
  <c r="AW426" i="41"/>
  <c r="AV426" i="41"/>
  <c r="AU426" i="41"/>
  <c r="AT426" i="41"/>
  <c r="AS426" i="41"/>
  <c r="AR426" i="41"/>
  <c r="AQ426" i="41"/>
  <c r="AY426" i="41" s="1"/>
  <c r="AP426" i="41"/>
  <c r="AO426" i="41"/>
  <c r="AL426" i="41"/>
  <c r="AK426" i="41"/>
  <c r="AJ426" i="41"/>
  <c r="AI426" i="41"/>
  <c r="AH426" i="41"/>
  <c r="AG426" i="41"/>
  <c r="AF426" i="41"/>
  <c r="AE426" i="41"/>
  <c r="AM426" i="41" s="1"/>
  <c r="AC426" i="41"/>
  <c r="O426" i="41"/>
  <c r="AX425" i="41"/>
  <c r="AW425" i="41"/>
  <c r="AV425" i="41"/>
  <c r="AU425" i="41"/>
  <c r="AT425" i="41"/>
  <c r="AS425" i="41"/>
  <c r="AR425" i="41"/>
  <c r="AQ425" i="41"/>
  <c r="AP425" i="41"/>
  <c r="AO425" i="41"/>
  <c r="AY425" i="41" s="1"/>
  <c r="AL425" i="41"/>
  <c r="AK425" i="41"/>
  <c r="AJ425" i="41"/>
  <c r="AI425" i="41"/>
  <c r="AH425" i="41"/>
  <c r="AG425" i="41"/>
  <c r="AF425" i="41"/>
  <c r="AE425" i="41"/>
  <c r="AM425" i="41" s="1"/>
  <c r="AC425" i="41"/>
  <c r="O425" i="41"/>
  <c r="AX424" i="41"/>
  <c r="AW424" i="41"/>
  <c r="AV424" i="41"/>
  <c r="AU424" i="41"/>
  <c r="AT424" i="41"/>
  <c r="AS424" i="41"/>
  <c r="AR424" i="41"/>
  <c r="AQ424" i="41"/>
  <c r="AY424" i="41" s="1"/>
  <c r="AP424" i="41"/>
  <c r="AO424" i="41"/>
  <c r="AL424" i="41"/>
  <c r="AK424" i="41"/>
  <c r="AJ424" i="41"/>
  <c r="AI424" i="41"/>
  <c r="AH424" i="41"/>
  <c r="AG424" i="41"/>
  <c r="AF424" i="41"/>
  <c r="AE424" i="41"/>
  <c r="AM424" i="41" s="1"/>
  <c r="AC424" i="41"/>
  <c r="O424" i="41"/>
  <c r="AX423" i="41"/>
  <c r="AW423" i="41"/>
  <c r="AV423" i="41"/>
  <c r="AU423" i="41"/>
  <c r="AT423" i="41"/>
  <c r="AS423" i="41"/>
  <c r="AR423" i="41"/>
  <c r="AQ423" i="41"/>
  <c r="AP423" i="41"/>
  <c r="AO423" i="41"/>
  <c r="AY423" i="41" s="1"/>
  <c r="AL423" i="41"/>
  <c r="AK423" i="41"/>
  <c r="AJ423" i="41"/>
  <c r="AI423" i="41"/>
  <c r="AH423" i="41"/>
  <c r="AG423" i="41"/>
  <c r="AF423" i="41"/>
  <c r="AE423" i="41"/>
  <c r="AC423" i="41"/>
  <c r="O423" i="41"/>
  <c r="AX422" i="41"/>
  <c r="AW422" i="41"/>
  <c r="AV422" i="41"/>
  <c r="AU422" i="41"/>
  <c r="AT422" i="41"/>
  <c r="AS422" i="41"/>
  <c r="AR422" i="41"/>
  <c r="AQ422" i="41"/>
  <c r="AP422" i="41"/>
  <c r="AO422" i="41"/>
  <c r="AL422" i="41"/>
  <c r="AK422" i="41"/>
  <c r="AJ422" i="41"/>
  <c r="AI422" i="41"/>
  <c r="AH422" i="41"/>
  <c r="AG422" i="41"/>
  <c r="AF422" i="41"/>
  <c r="AE422" i="41"/>
  <c r="AM422" i="41" s="1"/>
  <c r="AC422" i="41"/>
  <c r="O422" i="41"/>
  <c r="AX421" i="41"/>
  <c r="AW421" i="41"/>
  <c r="AV421" i="41"/>
  <c r="AU421" i="41"/>
  <c r="AT421" i="41"/>
  <c r="AS421" i="41"/>
  <c r="AR421" i="41"/>
  <c r="AQ421" i="41"/>
  <c r="AP421" i="41"/>
  <c r="AO421" i="41"/>
  <c r="AY421" i="41" s="1"/>
  <c r="AL421" i="41"/>
  <c r="AK421" i="41"/>
  <c r="AJ421" i="41"/>
  <c r="AI421" i="41"/>
  <c r="AH421" i="41"/>
  <c r="AG421" i="41"/>
  <c r="AF421" i="41"/>
  <c r="AE421" i="41"/>
  <c r="AM421" i="41" s="1"/>
  <c r="AC421" i="41"/>
  <c r="O421" i="41"/>
  <c r="AX420" i="41"/>
  <c r="AW420" i="41"/>
  <c r="AV420" i="41"/>
  <c r="AU420" i="41"/>
  <c r="AT420" i="41"/>
  <c r="AS420" i="41"/>
  <c r="AR420" i="41"/>
  <c r="AQ420" i="41"/>
  <c r="AY420" i="41" s="1"/>
  <c r="AP420" i="41"/>
  <c r="AO420" i="41"/>
  <c r="AL420" i="41"/>
  <c r="AK420" i="41"/>
  <c r="AJ420" i="41"/>
  <c r="AI420" i="41"/>
  <c r="AH420" i="41"/>
  <c r="AG420" i="41"/>
  <c r="AF420" i="41"/>
  <c r="AE420" i="41"/>
  <c r="AM420" i="41" s="1"/>
  <c r="AC420" i="41"/>
  <c r="O420" i="41"/>
  <c r="AX419" i="41"/>
  <c r="AW419" i="41"/>
  <c r="AV419" i="41"/>
  <c r="AU419" i="41"/>
  <c r="AT419" i="41"/>
  <c r="AS419" i="41"/>
  <c r="AR419" i="41"/>
  <c r="AQ419" i="41"/>
  <c r="AP419" i="41"/>
  <c r="AO419" i="41"/>
  <c r="AY419" i="41" s="1"/>
  <c r="AL419" i="41"/>
  <c r="AK419" i="41"/>
  <c r="AJ419" i="41"/>
  <c r="AI419" i="41"/>
  <c r="AH419" i="41"/>
  <c r="AG419" i="41"/>
  <c r="AF419" i="41"/>
  <c r="AE419" i="41"/>
  <c r="AC419" i="41"/>
  <c r="O419" i="41"/>
  <c r="AX418" i="41"/>
  <c r="AW418" i="41"/>
  <c r="AV418" i="41"/>
  <c r="AU418" i="41"/>
  <c r="AT418" i="41"/>
  <c r="AS418" i="41"/>
  <c r="AR418" i="41"/>
  <c r="AQ418" i="41"/>
  <c r="AY418" i="41" s="1"/>
  <c r="AP418" i="41"/>
  <c r="AO418" i="41"/>
  <c r="AL418" i="41"/>
  <c r="AK418" i="41"/>
  <c r="AJ418" i="41"/>
  <c r="AI418" i="41"/>
  <c r="AH418" i="41"/>
  <c r="AG418" i="41"/>
  <c r="AF418" i="41"/>
  <c r="AE418" i="41"/>
  <c r="AM418" i="41" s="1"/>
  <c r="AC418" i="41"/>
  <c r="O418" i="41"/>
  <c r="AX417" i="41"/>
  <c r="AW417" i="41"/>
  <c r="AV417" i="41"/>
  <c r="AU417" i="41"/>
  <c r="AT417" i="41"/>
  <c r="AS417" i="41"/>
  <c r="AR417" i="41"/>
  <c r="AQ417" i="41"/>
  <c r="AP417" i="41"/>
  <c r="AO417" i="41"/>
  <c r="AY417" i="41" s="1"/>
  <c r="AL417" i="41"/>
  <c r="AK417" i="41"/>
  <c r="AJ417" i="41"/>
  <c r="AI417" i="41"/>
  <c r="AH417" i="41"/>
  <c r="AG417" i="41"/>
  <c r="AF417" i="41"/>
  <c r="AE417" i="41"/>
  <c r="AM417" i="41" s="1"/>
  <c r="AC417" i="41"/>
  <c r="O417" i="41"/>
  <c r="AX416" i="41"/>
  <c r="AW416" i="41"/>
  <c r="AV416" i="41"/>
  <c r="AU416" i="41"/>
  <c r="AT416" i="41"/>
  <c r="AS416" i="41"/>
  <c r="AR416" i="41"/>
  <c r="AQ416" i="41"/>
  <c r="AY416" i="41" s="1"/>
  <c r="AP416" i="41"/>
  <c r="AO416" i="41"/>
  <c r="AL416" i="41"/>
  <c r="AK416" i="41"/>
  <c r="AJ416" i="41"/>
  <c r="AI416" i="41"/>
  <c r="AH416" i="41"/>
  <c r="AG416" i="41"/>
  <c r="AF416" i="41"/>
  <c r="AE416" i="41"/>
  <c r="AM416" i="41" s="1"/>
  <c r="AC416" i="41"/>
  <c r="O416" i="41"/>
  <c r="AX415" i="41"/>
  <c r="AW415" i="41"/>
  <c r="AV415" i="41"/>
  <c r="AU415" i="41"/>
  <c r="AT415" i="41"/>
  <c r="AS415" i="41"/>
  <c r="AR415" i="41"/>
  <c r="AQ415" i="41"/>
  <c r="AP415" i="41"/>
  <c r="AO415" i="41"/>
  <c r="AY415" i="41" s="1"/>
  <c r="AL415" i="41"/>
  <c r="AK415" i="41"/>
  <c r="AJ415" i="41"/>
  <c r="AI415" i="41"/>
  <c r="AH415" i="41"/>
  <c r="AG415" i="41"/>
  <c r="AF415" i="41"/>
  <c r="AE415" i="41"/>
  <c r="AC415" i="41"/>
  <c r="O415" i="41"/>
  <c r="AX414" i="41"/>
  <c r="AW414" i="41"/>
  <c r="AV414" i="41"/>
  <c r="AU414" i="41"/>
  <c r="AT414" i="41"/>
  <c r="AS414" i="41"/>
  <c r="AR414" i="41"/>
  <c r="AQ414" i="41"/>
  <c r="AP414" i="41"/>
  <c r="AO414" i="41"/>
  <c r="AL414" i="41"/>
  <c r="AK414" i="41"/>
  <c r="AJ414" i="41"/>
  <c r="AI414" i="41"/>
  <c r="AH414" i="41"/>
  <c r="AG414" i="41"/>
  <c r="AF414" i="41"/>
  <c r="AE414" i="41"/>
  <c r="AM414" i="41" s="1"/>
  <c r="AC414" i="41"/>
  <c r="O414" i="41"/>
  <c r="AX413" i="41"/>
  <c r="AW413" i="41"/>
  <c r="AV413" i="41"/>
  <c r="AU413" i="41"/>
  <c r="AT413" i="41"/>
  <c r="AS413" i="41"/>
  <c r="AR413" i="41"/>
  <c r="AQ413" i="41"/>
  <c r="AP413" i="41"/>
  <c r="AO413" i="41"/>
  <c r="AY413" i="41" s="1"/>
  <c r="AL413" i="41"/>
  <c r="AK413" i="41"/>
  <c r="AJ413" i="41"/>
  <c r="AI413" i="41"/>
  <c r="AH413" i="41"/>
  <c r="AG413" i="41"/>
  <c r="AF413" i="41"/>
  <c r="AE413" i="41"/>
  <c r="AM413" i="41" s="1"/>
  <c r="AC413" i="41"/>
  <c r="O413" i="41"/>
  <c r="AX412" i="41"/>
  <c r="AW412" i="41"/>
  <c r="AV412" i="41"/>
  <c r="AU412" i="41"/>
  <c r="AT412" i="41"/>
  <c r="AS412" i="41"/>
  <c r="AR412" i="41"/>
  <c r="AQ412" i="41"/>
  <c r="AY412" i="41" s="1"/>
  <c r="AP412" i="41"/>
  <c r="AO412" i="41"/>
  <c r="AL412" i="41"/>
  <c r="AK412" i="41"/>
  <c r="AJ412" i="41"/>
  <c r="AI412" i="41"/>
  <c r="AH412" i="41"/>
  <c r="AG412" i="41"/>
  <c r="AF412" i="41"/>
  <c r="AE412" i="41"/>
  <c r="AM412" i="41" s="1"/>
  <c r="AC412" i="41"/>
  <c r="O412" i="41"/>
  <c r="AX411" i="41"/>
  <c r="AW411" i="41"/>
  <c r="AV411" i="41"/>
  <c r="AU411" i="41"/>
  <c r="AT411" i="41"/>
  <c r="AS411" i="41"/>
  <c r="AR411" i="41"/>
  <c r="AQ411" i="41"/>
  <c r="AP411" i="41"/>
  <c r="AO411" i="41"/>
  <c r="AY411" i="41" s="1"/>
  <c r="AL411" i="41"/>
  <c r="AK411" i="41"/>
  <c r="AJ411" i="41"/>
  <c r="AI411" i="41"/>
  <c r="AH411" i="41"/>
  <c r="AG411" i="41"/>
  <c r="AF411" i="41"/>
  <c r="AE411" i="41"/>
  <c r="AC411" i="41"/>
  <c r="O411" i="41"/>
  <c r="AX410" i="41"/>
  <c r="AW410" i="41"/>
  <c r="AV410" i="41"/>
  <c r="AU410" i="41"/>
  <c r="AT410" i="41"/>
  <c r="AS410" i="41"/>
  <c r="AR410" i="41"/>
  <c r="AQ410" i="41"/>
  <c r="AY410" i="41" s="1"/>
  <c r="AP410" i="41"/>
  <c r="AO410" i="41"/>
  <c r="AL410" i="41"/>
  <c r="AK410" i="41"/>
  <c r="AJ410" i="41"/>
  <c r="AI410" i="41"/>
  <c r="AH410" i="41"/>
  <c r="AG410" i="41"/>
  <c r="AF410" i="41"/>
  <c r="AE410" i="41"/>
  <c r="AM410" i="41" s="1"/>
  <c r="AC410" i="41"/>
  <c r="O410" i="41"/>
  <c r="AX409" i="41"/>
  <c r="AW409" i="41"/>
  <c r="AV409" i="41"/>
  <c r="AU409" i="41"/>
  <c r="AT409" i="41"/>
  <c r="AS409" i="41"/>
  <c r="AR409" i="41"/>
  <c r="AQ409" i="41"/>
  <c r="AP409" i="41"/>
  <c r="AO409" i="41"/>
  <c r="AY409" i="41" s="1"/>
  <c r="AL409" i="41"/>
  <c r="AK409" i="41"/>
  <c r="AJ409" i="41"/>
  <c r="AI409" i="41"/>
  <c r="AH409" i="41"/>
  <c r="AG409" i="41"/>
  <c r="AF409" i="41"/>
  <c r="AE409" i="41"/>
  <c r="AM409" i="41" s="1"/>
  <c r="AC409" i="41"/>
  <c r="O409" i="41"/>
  <c r="AX408" i="41"/>
  <c r="AW408" i="41"/>
  <c r="AV408" i="41"/>
  <c r="AU408" i="41"/>
  <c r="AT408" i="41"/>
  <c r="AS408" i="41"/>
  <c r="AR408" i="41"/>
  <c r="AQ408" i="41"/>
  <c r="AY408" i="41" s="1"/>
  <c r="AP408" i="41"/>
  <c r="AO408" i="41"/>
  <c r="AL408" i="41"/>
  <c r="AK408" i="41"/>
  <c r="AJ408" i="41"/>
  <c r="AI408" i="41"/>
  <c r="AH408" i="41"/>
  <c r="AG408" i="41"/>
  <c r="AF408" i="41"/>
  <c r="AE408" i="41"/>
  <c r="AM408" i="41" s="1"/>
  <c r="AC408" i="41"/>
  <c r="O408" i="41"/>
  <c r="AX407" i="41"/>
  <c r="AW407" i="41"/>
  <c r="AV407" i="41"/>
  <c r="AU407" i="41"/>
  <c r="AT407" i="41"/>
  <c r="AS407" i="41"/>
  <c r="AR407" i="41"/>
  <c r="AQ407" i="41"/>
  <c r="AP407" i="41"/>
  <c r="AO407" i="41"/>
  <c r="AY407" i="41" s="1"/>
  <c r="AL407" i="41"/>
  <c r="AK407" i="41"/>
  <c r="AJ407" i="41"/>
  <c r="AI407" i="41"/>
  <c r="AH407" i="41"/>
  <c r="AG407" i="41"/>
  <c r="AF407" i="41"/>
  <c r="AE407" i="41"/>
  <c r="AC407" i="41"/>
  <c r="O407" i="41"/>
  <c r="AX406" i="41"/>
  <c r="AW406" i="41"/>
  <c r="AV406" i="41"/>
  <c r="AU406" i="41"/>
  <c r="AT406" i="41"/>
  <c r="AS406" i="41"/>
  <c r="AR406" i="41"/>
  <c r="AQ406" i="41"/>
  <c r="AP406" i="41"/>
  <c r="AO406" i="41"/>
  <c r="AL406" i="41"/>
  <c r="AK406" i="41"/>
  <c r="AJ406" i="41"/>
  <c r="AI406" i="41"/>
  <c r="AH406" i="41"/>
  <c r="AG406" i="41"/>
  <c r="AF406" i="41"/>
  <c r="AE406" i="41"/>
  <c r="AM406" i="41" s="1"/>
  <c r="AC406" i="41"/>
  <c r="O406" i="41"/>
  <c r="AX405" i="41"/>
  <c r="AW405" i="41"/>
  <c r="AV405" i="41"/>
  <c r="AU405" i="41"/>
  <c r="AT405" i="41"/>
  <c r="AS405" i="41"/>
  <c r="AR405" i="41"/>
  <c r="AQ405" i="41"/>
  <c r="AP405" i="41"/>
  <c r="AO405" i="41"/>
  <c r="AY405" i="41" s="1"/>
  <c r="AL405" i="41"/>
  <c r="AK405" i="41"/>
  <c r="AJ405" i="41"/>
  <c r="AI405" i="41"/>
  <c r="AH405" i="41"/>
  <c r="AG405" i="41"/>
  <c r="AF405" i="41"/>
  <c r="AE405" i="41"/>
  <c r="AM405" i="41" s="1"/>
  <c r="AC405" i="41"/>
  <c r="O405" i="41"/>
  <c r="AX404" i="41"/>
  <c r="AW404" i="41"/>
  <c r="AV404" i="41"/>
  <c r="AU404" i="41"/>
  <c r="AT404" i="41"/>
  <c r="AS404" i="41"/>
  <c r="AR404" i="41"/>
  <c r="AQ404" i="41"/>
  <c r="AY404" i="41" s="1"/>
  <c r="AP404" i="41"/>
  <c r="AO404" i="41"/>
  <c r="AL404" i="41"/>
  <c r="AK404" i="41"/>
  <c r="AJ404" i="41"/>
  <c r="AI404" i="41"/>
  <c r="AH404" i="41"/>
  <c r="AG404" i="41"/>
  <c r="AF404" i="41"/>
  <c r="AE404" i="41"/>
  <c r="AM404" i="41" s="1"/>
  <c r="AC404" i="41"/>
  <c r="O404" i="41"/>
  <c r="AX403" i="41"/>
  <c r="AW403" i="41"/>
  <c r="AV403" i="41"/>
  <c r="AU403" i="41"/>
  <c r="AT403" i="41"/>
  <c r="AS403" i="41"/>
  <c r="AR403" i="41"/>
  <c r="AQ403" i="41"/>
  <c r="AP403" i="41"/>
  <c r="AO403" i="41"/>
  <c r="AY403" i="41" s="1"/>
  <c r="AL403" i="41"/>
  <c r="AK403" i="41"/>
  <c r="AJ403" i="41"/>
  <c r="AI403" i="41"/>
  <c r="AH403" i="41"/>
  <c r="AG403" i="41"/>
  <c r="AF403" i="41"/>
  <c r="AE403" i="41"/>
  <c r="AC403" i="41"/>
  <c r="O403" i="41"/>
  <c r="AX402" i="41"/>
  <c r="AW402" i="41"/>
  <c r="AV402" i="41"/>
  <c r="AU402" i="41"/>
  <c r="AT402" i="41"/>
  <c r="AS402" i="41"/>
  <c r="AR402" i="41"/>
  <c r="AQ402" i="41"/>
  <c r="AY402" i="41" s="1"/>
  <c r="AP402" i="41"/>
  <c r="AO402" i="41"/>
  <c r="AL402" i="41"/>
  <c r="AK402" i="41"/>
  <c r="AJ402" i="41"/>
  <c r="AI402" i="41"/>
  <c r="AH402" i="41"/>
  <c r="AG402" i="41"/>
  <c r="AF402" i="41"/>
  <c r="AE402" i="41"/>
  <c r="AM402" i="41" s="1"/>
  <c r="AC402" i="41"/>
  <c r="O402" i="41"/>
  <c r="AX401" i="41"/>
  <c r="AW401" i="41"/>
  <c r="AV401" i="41"/>
  <c r="AU401" i="41"/>
  <c r="AT401" i="41"/>
  <c r="AS401" i="41"/>
  <c r="AR401" i="41"/>
  <c r="AQ401" i="41"/>
  <c r="AP401" i="41"/>
  <c r="AO401" i="41"/>
  <c r="AY401" i="41" s="1"/>
  <c r="AL401" i="41"/>
  <c r="AK401" i="41"/>
  <c r="AJ401" i="41"/>
  <c r="AI401" i="41"/>
  <c r="AH401" i="41"/>
  <c r="AG401" i="41"/>
  <c r="AF401" i="41"/>
  <c r="AE401" i="41"/>
  <c r="AM401" i="41" s="1"/>
  <c r="AC401" i="41"/>
  <c r="O401" i="41"/>
  <c r="AX400" i="41"/>
  <c r="AW400" i="41"/>
  <c r="AV400" i="41"/>
  <c r="AU400" i="41"/>
  <c r="AT400" i="41"/>
  <c r="AS400" i="41"/>
  <c r="AR400" i="41"/>
  <c r="AQ400" i="41"/>
  <c r="AY400" i="41" s="1"/>
  <c r="AP400" i="41"/>
  <c r="AO400" i="41"/>
  <c r="AL400" i="41"/>
  <c r="AK400" i="41"/>
  <c r="AJ400" i="41"/>
  <c r="AI400" i="41"/>
  <c r="AH400" i="41"/>
  <c r="AG400" i="41"/>
  <c r="AF400" i="41"/>
  <c r="AE400" i="41"/>
  <c r="AM400" i="41" s="1"/>
  <c r="AC400" i="41"/>
  <c r="O400" i="41"/>
  <c r="AX399" i="41"/>
  <c r="AW399" i="41"/>
  <c r="AV399" i="41"/>
  <c r="AU399" i="41"/>
  <c r="AT399" i="41"/>
  <c r="AS399" i="41"/>
  <c r="AR399" i="41"/>
  <c r="AQ399" i="41"/>
  <c r="AP399" i="41"/>
  <c r="AO399" i="41"/>
  <c r="AY399" i="41" s="1"/>
  <c r="AL399" i="41"/>
  <c r="AK399" i="41"/>
  <c r="AJ399" i="41"/>
  <c r="AI399" i="41"/>
  <c r="AH399" i="41"/>
  <c r="AG399" i="41"/>
  <c r="AF399" i="41"/>
  <c r="AE399" i="41"/>
  <c r="AC399" i="41"/>
  <c r="O399" i="41"/>
  <c r="AX398" i="41"/>
  <c r="AW398" i="41"/>
  <c r="AV398" i="41"/>
  <c r="AU398" i="41"/>
  <c r="AT398" i="41"/>
  <c r="AS398" i="41"/>
  <c r="AR398" i="41"/>
  <c r="AQ398" i="41"/>
  <c r="AP398" i="41"/>
  <c r="AO398" i="41"/>
  <c r="AL398" i="41"/>
  <c r="AK398" i="41"/>
  <c r="AJ398" i="41"/>
  <c r="AI398" i="41"/>
  <c r="AH398" i="41"/>
  <c r="AG398" i="41"/>
  <c r="AF398" i="41"/>
  <c r="AE398" i="41"/>
  <c r="AM398" i="41" s="1"/>
  <c r="AC398" i="41"/>
  <c r="O398" i="41"/>
  <c r="AX397" i="41"/>
  <c r="AW397" i="41"/>
  <c r="AV397" i="41"/>
  <c r="AU397" i="41"/>
  <c r="AT397" i="41"/>
  <c r="AS397" i="41"/>
  <c r="AR397" i="41"/>
  <c r="AQ397" i="41"/>
  <c r="AP397" i="41"/>
  <c r="AO397" i="41"/>
  <c r="AY397" i="41" s="1"/>
  <c r="AL397" i="41"/>
  <c r="AK397" i="41"/>
  <c r="AJ397" i="41"/>
  <c r="AI397" i="41"/>
  <c r="AH397" i="41"/>
  <c r="AG397" i="41"/>
  <c r="AF397" i="41"/>
  <c r="AE397" i="41"/>
  <c r="AM397" i="41" s="1"/>
  <c r="AC397" i="41"/>
  <c r="O397" i="41"/>
  <c r="AX396" i="41"/>
  <c r="AW396" i="41"/>
  <c r="AV396" i="41"/>
  <c r="AU396" i="41"/>
  <c r="AT396" i="41"/>
  <c r="AS396" i="41"/>
  <c r="AR396" i="41"/>
  <c r="AQ396" i="41"/>
  <c r="AY396" i="41" s="1"/>
  <c r="AP396" i="41"/>
  <c r="AO396" i="41"/>
  <c r="AL396" i="41"/>
  <c r="AK396" i="41"/>
  <c r="AJ396" i="41"/>
  <c r="AI396" i="41"/>
  <c r="AH396" i="41"/>
  <c r="AG396" i="41"/>
  <c r="AF396" i="41"/>
  <c r="AE396" i="41"/>
  <c r="AM396" i="41" s="1"/>
  <c r="AC396" i="41"/>
  <c r="O396" i="41"/>
  <c r="AX395" i="41"/>
  <c r="AW395" i="41"/>
  <c r="AV395" i="41"/>
  <c r="AU395" i="41"/>
  <c r="AT395" i="41"/>
  <c r="AS395" i="41"/>
  <c r="AR395" i="41"/>
  <c r="AQ395" i="41"/>
  <c r="AP395" i="41"/>
  <c r="AO395" i="41"/>
  <c r="AY395" i="41" s="1"/>
  <c r="AL395" i="41"/>
  <c r="AK395" i="41"/>
  <c r="AJ395" i="41"/>
  <c r="AI395" i="41"/>
  <c r="AH395" i="41"/>
  <c r="AG395" i="41"/>
  <c r="AF395" i="41"/>
  <c r="AE395" i="41"/>
  <c r="AC395" i="41"/>
  <c r="O395" i="41"/>
  <c r="AX394" i="41"/>
  <c r="AW394" i="41"/>
  <c r="AV394" i="41"/>
  <c r="AU394" i="41"/>
  <c r="AT394" i="41"/>
  <c r="AS394" i="41"/>
  <c r="AR394" i="41"/>
  <c r="AQ394" i="41"/>
  <c r="AY394" i="41" s="1"/>
  <c r="AP394" i="41"/>
  <c r="AO394" i="41"/>
  <c r="AL394" i="41"/>
  <c r="AK394" i="41"/>
  <c r="AJ394" i="41"/>
  <c r="AI394" i="41"/>
  <c r="AH394" i="41"/>
  <c r="AG394" i="41"/>
  <c r="AF394" i="41"/>
  <c r="AE394" i="41"/>
  <c r="AM394" i="41" s="1"/>
  <c r="AC394" i="41"/>
  <c r="O394" i="41"/>
  <c r="AX393" i="41"/>
  <c r="AW393" i="41"/>
  <c r="AV393" i="41"/>
  <c r="AU393" i="41"/>
  <c r="AT393" i="41"/>
  <c r="AS393" i="41"/>
  <c r="AR393" i="41"/>
  <c r="AQ393" i="41"/>
  <c r="AP393" i="41"/>
  <c r="AO393" i="41"/>
  <c r="AY393" i="41" s="1"/>
  <c r="AL393" i="41"/>
  <c r="AK393" i="41"/>
  <c r="AJ393" i="41"/>
  <c r="AI393" i="41"/>
  <c r="AH393" i="41"/>
  <c r="AG393" i="41"/>
  <c r="AF393" i="41"/>
  <c r="AE393" i="41"/>
  <c r="AM393" i="41" s="1"/>
  <c r="AC393" i="41"/>
  <c r="O393" i="41"/>
  <c r="AX392" i="41"/>
  <c r="AW392" i="41"/>
  <c r="AV392" i="41"/>
  <c r="AU392" i="41"/>
  <c r="AT392" i="41"/>
  <c r="AS392" i="41"/>
  <c r="AR392" i="41"/>
  <c r="AQ392" i="41"/>
  <c r="AY392" i="41" s="1"/>
  <c r="AP392" i="41"/>
  <c r="AO392" i="41"/>
  <c r="AL392" i="41"/>
  <c r="AK392" i="41"/>
  <c r="AJ392" i="41"/>
  <c r="AI392" i="41"/>
  <c r="AH392" i="41"/>
  <c r="AG392" i="41"/>
  <c r="AF392" i="41"/>
  <c r="AE392" i="41"/>
  <c r="AM392" i="41" s="1"/>
  <c r="AC392" i="41"/>
  <c r="O392" i="41"/>
  <c r="AX391" i="41"/>
  <c r="AW391" i="41"/>
  <c r="AV391" i="41"/>
  <c r="AU391" i="41"/>
  <c r="AT391" i="41"/>
  <c r="AS391" i="41"/>
  <c r="AR391" i="41"/>
  <c r="AQ391" i="41"/>
  <c r="AP391" i="41"/>
  <c r="AO391" i="41"/>
  <c r="AY391" i="41" s="1"/>
  <c r="AL391" i="41"/>
  <c r="AK391" i="41"/>
  <c r="AJ391" i="41"/>
  <c r="AI391" i="41"/>
  <c r="AH391" i="41"/>
  <c r="AG391" i="41"/>
  <c r="AF391" i="41"/>
  <c r="AE391" i="41"/>
  <c r="AC391" i="41"/>
  <c r="O391" i="41"/>
  <c r="AX390" i="41"/>
  <c r="AW390" i="41"/>
  <c r="AV390" i="41"/>
  <c r="AU390" i="41"/>
  <c r="AT390" i="41"/>
  <c r="AS390" i="41"/>
  <c r="AR390" i="41"/>
  <c r="AQ390" i="41"/>
  <c r="AP390" i="41"/>
  <c r="AO390" i="41"/>
  <c r="AL390" i="41"/>
  <c r="AK390" i="41"/>
  <c r="AJ390" i="41"/>
  <c r="AI390" i="41"/>
  <c r="AH390" i="41"/>
  <c r="AG390" i="41"/>
  <c r="AF390" i="41"/>
  <c r="AE390" i="41"/>
  <c r="AM390" i="41" s="1"/>
  <c r="AC390" i="41"/>
  <c r="O390" i="41"/>
  <c r="AX389" i="41"/>
  <c r="AW389" i="41"/>
  <c r="AV389" i="41"/>
  <c r="AU389" i="41"/>
  <c r="AT389" i="41"/>
  <c r="AS389" i="41"/>
  <c r="AR389" i="41"/>
  <c r="AQ389" i="41"/>
  <c r="AP389" i="41"/>
  <c r="AO389" i="41"/>
  <c r="AY389" i="41" s="1"/>
  <c r="AL389" i="41"/>
  <c r="AK389" i="41"/>
  <c r="AJ389" i="41"/>
  <c r="AI389" i="41"/>
  <c r="AH389" i="41"/>
  <c r="AG389" i="41"/>
  <c r="AF389" i="41"/>
  <c r="AE389" i="41"/>
  <c r="AM389" i="41" s="1"/>
  <c r="AC389" i="41"/>
  <c r="O389" i="41"/>
  <c r="AX388" i="41"/>
  <c r="AW388" i="41"/>
  <c r="AV388" i="41"/>
  <c r="AU388" i="41"/>
  <c r="AT388" i="41"/>
  <c r="AS388" i="41"/>
  <c r="AR388" i="41"/>
  <c r="AQ388" i="41"/>
  <c r="AY388" i="41" s="1"/>
  <c r="AP388" i="41"/>
  <c r="AO388" i="41"/>
  <c r="AL388" i="41"/>
  <c r="AK388" i="41"/>
  <c r="AJ388" i="41"/>
  <c r="AI388" i="41"/>
  <c r="AH388" i="41"/>
  <c r="AG388" i="41"/>
  <c r="AF388" i="41"/>
  <c r="AE388" i="41"/>
  <c r="AM388" i="41" s="1"/>
  <c r="AC388" i="41"/>
  <c r="O388" i="41"/>
  <c r="AX387" i="41"/>
  <c r="AW387" i="41"/>
  <c r="AV387" i="41"/>
  <c r="AU387" i="41"/>
  <c r="AT387" i="41"/>
  <c r="AS387" i="41"/>
  <c r="AR387" i="41"/>
  <c r="AQ387" i="41"/>
  <c r="AP387" i="41"/>
  <c r="AO387" i="41"/>
  <c r="AY387" i="41" s="1"/>
  <c r="AL387" i="41"/>
  <c r="AK387" i="41"/>
  <c r="AJ387" i="41"/>
  <c r="AI387" i="41"/>
  <c r="AH387" i="41"/>
  <c r="AG387" i="41"/>
  <c r="AF387" i="41"/>
  <c r="AE387" i="41"/>
  <c r="AC387" i="41"/>
  <c r="O387" i="41"/>
  <c r="AX386" i="41"/>
  <c r="AW386" i="41"/>
  <c r="AV386" i="41"/>
  <c r="AU386" i="41"/>
  <c r="AT386" i="41"/>
  <c r="AS386" i="41"/>
  <c r="AR386" i="41"/>
  <c r="AQ386" i="41"/>
  <c r="AY386" i="41" s="1"/>
  <c r="AP386" i="41"/>
  <c r="AO386" i="41"/>
  <c r="AL386" i="41"/>
  <c r="AK386" i="41"/>
  <c r="AJ386" i="41"/>
  <c r="AI386" i="41"/>
  <c r="AH386" i="41"/>
  <c r="AG386" i="41"/>
  <c r="AF386" i="41"/>
  <c r="AE386" i="41"/>
  <c r="AM386" i="41" s="1"/>
  <c r="AC386" i="41"/>
  <c r="O386" i="41"/>
  <c r="AX385" i="41"/>
  <c r="AW385" i="41"/>
  <c r="AV385" i="41"/>
  <c r="AU385" i="41"/>
  <c r="AT385" i="41"/>
  <c r="AS385" i="41"/>
  <c r="AR385" i="41"/>
  <c r="AQ385" i="41"/>
  <c r="AP385" i="41"/>
  <c r="AO385" i="41"/>
  <c r="AY385" i="41" s="1"/>
  <c r="AL385" i="41"/>
  <c r="AK385" i="41"/>
  <c r="AJ385" i="41"/>
  <c r="AI385" i="41"/>
  <c r="AH385" i="41"/>
  <c r="AG385" i="41"/>
  <c r="AF385" i="41"/>
  <c r="AE385" i="41"/>
  <c r="AM385" i="41" s="1"/>
  <c r="AC385" i="41"/>
  <c r="O385" i="41"/>
  <c r="AX384" i="41"/>
  <c r="AW384" i="41"/>
  <c r="AV384" i="41"/>
  <c r="AU384" i="41"/>
  <c r="AT384" i="41"/>
  <c r="AS384" i="41"/>
  <c r="AR384" i="41"/>
  <c r="AQ384" i="41"/>
  <c r="AY384" i="41" s="1"/>
  <c r="AP384" i="41"/>
  <c r="AO384" i="41"/>
  <c r="AL384" i="41"/>
  <c r="AK384" i="41"/>
  <c r="AJ384" i="41"/>
  <c r="AI384" i="41"/>
  <c r="AH384" i="41"/>
  <c r="AG384" i="41"/>
  <c r="AF384" i="41"/>
  <c r="AE384" i="41"/>
  <c r="AM384" i="41" s="1"/>
  <c r="AC384" i="41"/>
  <c r="O384" i="41"/>
  <c r="AX383" i="41"/>
  <c r="AW383" i="41"/>
  <c r="AV383" i="41"/>
  <c r="AU383" i="41"/>
  <c r="AT383" i="41"/>
  <c r="AS383" i="41"/>
  <c r="AR383" i="41"/>
  <c r="AQ383" i="41"/>
  <c r="AP383" i="41"/>
  <c r="AO383" i="41"/>
  <c r="AY383" i="41" s="1"/>
  <c r="AL383" i="41"/>
  <c r="AK383" i="41"/>
  <c r="AJ383" i="41"/>
  <c r="AI383" i="41"/>
  <c r="AH383" i="41"/>
  <c r="AG383" i="41"/>
  <c r="AF383" i="41"/>
  <c r="AE383" i="41"/>
  <c r="AC383" i="41"/>
  <c r="O383" i="41"/>
  <c r="AX382" i="41"/>
  <c r="AW382" i="41"/>
  <c r="AV382" i="41"/>
  <c r="AU382" i="41"/>
  <c r="AT382" i="41"/>
  <c r="AS382" i="41"/>
  <c r="AR382" i="41"/>
  <c r="AQ382" i="41"/>
  <c r="AP382" i="41"/>
  <c r="AO382" i="41"/>
  <c r="AL382" i="41"/>
  <c r="AK382" i="41"/>
  <c r="AJ382" i="41"/>
  <c r="AI382" i="41"/>
  <c r="AH382" i="41"/>
  <c r="AG382" i="41"/>
  <c r="AF382" i="41"/>
  <c r="AE382" i="41"/>
  <c r="AM382" i="41" s="1"/>
  <c r="AC382" i="41"/>
  <c r="O382" i="41"/>
  <c r="AX381" i="41"/>
  <c r="AW381" i="41"/>
  <c r="AV381" i="41"/>
  <c r="AU381" i="41"/>
  <c r="AT381" i="41"/>
  <c r="AS381" i="41"/>
  <c r="AR381" i="41"/>
  <c r="AQ381" i="41"/>
  <c r="AP381" i="41"/>
  <c r="AO381" i="41"/>
  <c r="AY381" i="41" s="1"/>
  <c r="AL381" i="41"/>
  <c r="AK381" i="41"/>
  <c r="AJ381" i="41"/>
  <c r="AI381" i="41"/>
  <c r="AH381" i="41"/>
  <c r="AG381" i="41"/>
  <c r="AF381" i="41"/>
  <c r="AE381" i="41"/>
  <c r="AM381" i="41" s="1"/>
  <c r="AC381" i="41"/>
  <c r="O381" i="41"/>
  <c r="AX380" i="41"/>
  <c r="AW380" i="41"/>
  <c r="AV380" i="41"/>
  <c r="AU380" i="41"/>
  <c r="AT380" i="41"/>
  <c r="AS380" i="41"/>
  <c r="AR380" i="41"/>
  <c r="AQ380" i="41"/>
  <c r="AY380" i="41" s="1"/>
  <c r="AP380" i="41"/>
  <c r="AO380" i="41"/>
  <c r="AL380" i="41"/>
  <c r="AK380" i="41"/>
  <c r="AJ380" i="41"/>
  <c r="AI380" i="41"/>
  <c r="AH380" i="41"/>
  <c r="AG380" i="41"/>
  <c r="AF380" i="41"/>
  <c r="AE380" i="41"/>
  <c r="AM380" i="41" s="1"/>
  <c r="AC380" i="41"/>
  <c r="O380" i="41"/>
  <c r="AX379" i="41"/>
  <c r="AW379" i="41"/>
  <c r="AV379" i="41"/>
  <c r="AU379" i="41"/>
  <c r="AT379" i="41"/>
  <c r="AS379" i="41"/>
  <c r="AR379" i="41"/>
  <c r="AQ379" i="41"/>
  <c r="AP379" i="41"/>
  <c r="AO379" i="41"/>
  <c r="AY379" i="41" s="1"/>
  <c r="AL379" i="41"/>
  <c r="AK379" i="41"/>
  <c r="AJ379" i="41"/>
  <c r="AI379" i="41"/>
  <c r="AH379" i="41"/>
  <c r="AG379" i="41"/>
  <c r="AF379" i="41"/>
  <c r="AE379" i="41"/>
  <c r="AC379" i="41"/>
  <c r="O379" i="41"/>
  <c r="AX378" i="41"/>
  <c r="AW378" i="41"/>
  <c r="AV378" i="41"/>
  <c r="AU378" i="41"/>
  <c r="AT378" i="41"/>
  <c r="AS378" i="41"/>
  <c r="AR378" i="41"/>
  <c r="AQ378" i="41"/>
  <c r="AY378" i="41" s="1"/>
  <c r="AP378" i="41"/>
  <c r="AO378" i="41"/>
  <c r="AL378" i="41"/>
  <c r="AK378" i="41"/>
  <c r="AJ378" i="41"/>
  <c r="AI378" i="41"/>
  <c r="AH378" i="41"/>
  <c r="AG378" i="41"/>
  <c r="AF378" i="41"/>
  <c r="AE378" i="41"/>
  <c r="AM378" i="41" s="1"/>
  <c r="AC378" i="41"/>
  <c r="O378" i="41"/>
  <c r="AX377" i="41"/>
  <c r="AW377" i="41"/>
  <c r="AV377" i="41"/>
  <c r="AU377" i="41"/>
  <c r="AT377" i="41"/>
  <c r="AS377" i="41"/>
  <c r="AR377" i="41"/>
  <c r="AQ377" i="41"/>
  <c r="AP377" i="41"/>
  <c r="AO377" i="41"/>
  <c r="AY377" i="41" s="1"/>
  <c r="AL377" i="41"/>
  <c r="AK377" i="41"/>
  <c r="AJ377" i="41"/>
  <c r="AI377" i="41"/>
  <c r="AH377" i="41"/>
  <c r="AG377" i="41"/>
  <c r="AF377" i="41"/>
  <c r="AE377" i="41"/>
  <c r="AM377" i="41" s="1"/>
  <c r="AC377" i="41"/>
  <c r="O377" i="41"/>
  <c r="AX376" i="41"/>
  <c r="AW376" i="41"/>
  <c r="AV376" i="41"/>
  <c r="AU376" i="41"/>
  <c r="AT376" i="41"/>
  <c r="AS376" i="41"/>
  <c r="AR376" i="41"/>
  <c r="AQ376" i="41"/>
  <c r="AY376" i="41" s="1"/>
  <c r="AP376" i="41"/>
  <c r="AO376" i="41"/>
  <c r="AL376" i="41"/>
  <c r="AK376" i="41"/>
  <c r="AJ376" i="41"/>
  <c r="AI376" i="41"/>
  <c r="AH376" i="41"/>
  <c r="AG376" i="41"/>
  <c r="AF376" i="41"/>
  <c r="AE376" i="41"/>
  <c r="AM376" i="41" s="1"/>
  <c r="AC376" i="41"/>
  <c r="O376" i="41"/>
  <c r="AX375" i="41"/>
  <c r="AW375" i="41"/>
  <c r="AV375" i="41"/>
  <c r="AU375" i="41"/>
  <c r="AT375" i="41"/>
  <c r="AS375" i="41"/>
  <c r="AR375" i="41"/>
  <c r="AQ375" i="41"/>
  <c r="AP375" i="41"/>
  <c r="AO375" i="41"/>
  <c r="AY375" i="41" s="1"/>
  <c r="AL375" i="41"/>
  <c r="AK375" i="41"/>
  <c r="AJ375" i="41"/>
  <c r="AI375" i="41"/>
  <c r="AH375" i="41"/>
  <c r="AG375" i="41"/>
  <c r="AF375" i="41"/>
  <c r="AE375" i="41"/>
  <c r="AC375" i="41"/>
  <c r="O375" i="41"/>
  <c r="AX374" i="41"/>
  <c r="AW374" i="41"/>
  <c r="AV374" i="41"/>
  <c r="AU374" i="41"/>
  <c r="AT374" i="41"/>
  <c r="AS374" i="41"/>
  <c r="AR374" i="41"/>
  <c r="AQ374" i="41"/>
  <c r="AP374" i="41"/>
  <c r="AO374" i="41"/>
  <c r="AL374" i="41"/>
  <c r="AK374" i="41"/>
  <c r="AJ374" i="41"/>
  <c r="AI374" i="41"/>
  <c r="AH374" i="41"/>
  <c r="AG374" i="41"/>
  <c r="AF374" i="41"/>
  <c r="AE374" i="41"/>
  <c r="AM374" i="41" s="1"/>
  <c r="AC374" i="41"/>
  <c r="O374" i="41"/>
  <c r="AX373" i="41"/>
  <c r="AW373" i="41"/>
  <c r="AV373" i="41"/>
  <c r="AU373" i="41"/>
  <c r="AT373" i="41"/>
  <c r="AS373" i="41"/>
  <c r="AR373" i="41"/>
  <c r="AQ373" i="41"/>
  <c r="AP373" i="41"/>
  <c r="AO373" i="41"/>
  <c r="AY373" i="41" s="1"/>
  <c r="AL373" i="41"/>
  <c r="AK373" i="41"/>
  <c r="AJ373" i="41"/>
  <c r="AI373" i="41"/>
  <c r="AH373" i="41"/>
  <c r="AG373" i="41"/>
  <c r="AF373" i="41"/>
  <c r="AE373" i="41"/>
  <c r="AM373" i="41" s="1"/>
  <c r="AC373" i="41"/>
  <c r="O373" i="41"/>
  <c r="AX372" i="41"/>
  <c r="AW372" i="41"/>
  <c r="AV372" i="41"/>
  <c r="AU372" i="41"/>
  <c r="AT372" i="41"/>
  <c r="AS372" i="41"/>
  <c r="AR372" i="41"/>
  <c r="AQ372" i="41"/>
  <c r="AY372" i="41" s="1"/>
  <c r="AP372" i="41"/>
  <c r="AO372" i="41"/>
  <c r="AL372" i="41"/>
  <c r="AK372" i="41"/>
  <c r="AJ372" i="41"/>
  <c r="AI372" i="41"/>
  <c r="AH372" i="41"/>
  <c r="AG372" i="41"/>
  <c r="AF372" i="41"/>
  <c r="AE372" i="41"/>
  <c r="AM372" i="41" s="1"/>
  <c r="AC372" i="41"/>
  <c r="O372" i="41"/>
  <c r="AX371" i="41"/>
  <c r="AW371" i="41"/>
  <c r="AV371" i="41"/>
  <c r="AU371" i="41"/>
  <c r="AT371" i="41"/>
  <c r="AS371" i="41"/>
  <c r="AR371" i="41"/>
  <c r="AQ371" i="41"/>
  <c r="AP371" i="41"/>
  <c r="AO371" i="41"/>
  <c r="AY371" i="41" s="1"/>
  <c r="AL371" i="41"/>
  <c r="AK371" i="41"/>
  <c r="AJ371" i="41"/>
  <c r="AI371" i="41"/>
  <c r="AH371" i="41"/>
  <c r="AG371" i="41"/>
  <c r="AF371" i="41"/>
  <c r="AE371" i="41"/>
  <c r="AC371" i="41"/>
  <c r="O371" i="41"/>
  <c r="AX370" i="41"/>
  <c r="AW370" i="41"/>
  <c r="AV370" i="41"/>
  <c r="AU370" i="41"/>
  <c r="AT370" i="41"/>
  <c r="AS370" i="41"/>
  <c r="AR370" i="41"/>
  <c r="AQ370" i="41"/>
  <c r="AP370" i="41"/>
  <c r="AY370" i="41" s="1"/>
  <c r="AO370" i="41"/>
  <c r="AL370" i="41"/>
  <c r="AK370" i="41"/>
  <c r="AJ370" i="41"/>
  <c r="AI370" i="41"/>
  <c r="AH370" i="41"/>
  <c r="AG370" i="41"/>
  <c r="AF370" i="41"/>
  <c r="AE370" i="41"/>
  <c r="AM370" i="41" s="1"/>
  <c r="AC370" i="41"/>
  <c r="O370" i="41"/>
  <c r="AX369" i="41"/>
  <c r="AW369" i="41"/>
  <c r="AV369" i="41"/>
  <c r="AU369" i="41"/>
  <c r="AT369" i="41"/>
  <c r="AS369" i="41"/>
  <c r="AR369" i="41"/>
  <c r="AQ369" i="41"/>
  <c r="AP369" i="41"/>
  <c r="AO369" i="41"/>
  <c r="AY369" i="41" s="1"/>
  <c r="AL369" i="41"/>
  <c r="AK369" i="41"/>
  <c r="AJ369" i="41"/>
  <c r="AI369" i="41"/>
  <c r="AH369" i="41"/>
  <c r="AG369" i="41"/>
  <c r="AF369" i="41"/>
  <c r="AE369" i="41"/>
  <c r="AC369" i="41"/>
  <c r="O369" i="41"/>
  <c r="AX368" i="41"/>
  <c r="AW368" i="41"/>
  <c r="AV368" i="41"/>
  <c r="AU368" i="41"/>
  <c r="AT368" i="41"/>
  <c r="AS368" i="41"/>
  <c r="AR368" i="41"/>
  <c r="AQ368" i="41"/>
  <c r="AY368" i="41" s="1"/>
  <c r="AP368" i="41"/>
  <c r="AO368" i="41"/>
  <c r="AL368" i="41"/>
  <c r="AK368" i="41"/>
  <c r="AJ368" i="41"/>
  <c r="AI368" i="41"/>
  <c r="AH368" i="41"/>
  <c r="AG368" i="41"/>
  <c r="AF368" i="41"/>
  <c r="AE368" i="41"/>
  <c r="AM368" i="41" s="1"/>
  <c r="AC368" i="41"/>
  <c r="O368" i="41"/>
  <c r="AX367" i="41"/>
  <c r="AW367" i="41"/>
  <c r="AV367" i="41"/>
  <c r="AU367" i="41"/>
  <c r="AT367" i="41"/>
  <c r="AS367" i="41"/>
  <c r="AR367" i="41"/>
  <c r="AQ367" i="41"/>
  <c r="AP367" i="41"/>
  <c r="AO367" i="41"/>
  <c r="AL367" i="41"/>
  <c r="AK367" i="41"/>
  <c r="AJ367" i="41"/>
  <c r="AI367" i="41"/>
  <c r="AH367" i="41"/>
  <c r="AG367" i="41"/>
  <c r="AF367" i="41"/>
  <c r="AE367" i="41"/>
  <c r="AM367" i="41" s="1"/>
  <c r="AC367" i="41"/>
  <c r="O367" i="41"/>
  <c r="AX366" i="41"/>
  <c r="AW366" i="41"/>
  <c r="AV366" i="41"/>
  <c r="AU366" i="41"/>
  <c r="AT366" i="41"/>
  <c r="AS366" i="41"/>
  <c r="AR366" i="41"/>
  <c r="AQ366" i="41"/>
  <c r="AP366" i="41"/>
  <c r="AY366" i="41" s="1"/>
  <c r="AO366" i="41"/>
  <c r="AL366" i="41"/>
  <c r="AK366" i="41"/>
  <c r="AJ366" i="41"/>
  <c r="AI366" i="41"/>
  <c r="AH366" i="41"/>
  <c r="AG366" i="41"/>
  <c r="AF366" i="41"/>
  <c r="AE366" i="41"/>
  <c r="AM366" i="41" s="1"/>
  <c r="AC366" i="41"/>
  <c r="O366" i="41"/>
  <c r="AX365" i="41"/>
  <c r="AW365" i="41"/>
  <c r="AV365" i="41"/>
  <c r="AU365" i="41"/>
  <c r="AT365" i="41"/>
  <c r="AS365" i="41"/>
  <c r="AR365" i="41"/>
  <c r="AQ365" i="41"/>
  <c r="AP365" i="41"/>
  <c r="AO365" i="41"/>
  <c r="AY365" i="41" s="1"/>
  <c r="AL365" i="41"/>
  <c r="AK365" i="41"/>
  <c r="AJ365" i="41"/>
  <c r="AI365" i="41"/>
  <c r="AH365" i="41"/>
  <c r="AG365" i="41"/>
  <c r="AF365" i="41"/>
  <c r="AE365" i="41"/>
  <c r="AM365" i="41" s="1"/>
  <c r="AC365" i="41"/>
  <c r="O365" i="41"/>
  <c r="AX364" i="41"/>
  <c r="AW364" i="41"/>
  <c r="AV364" i="41"/>
  <c r="AU364" i="41"/>
  <c r="AT364" i="41"/>
  <c r="AS364" i="41"/>
  <c r="AR364" i="41"/>
  <c r="AQ364" i="41"/>
  <c r="AY364" i="41" s="1"/>
  <c r="AP364" i="41"/>
  <c r="AO364" i="41"/>
  <c r="AL364" i="41"/>
  <c r="AK364" i="41"/>
  <c r="AJ364" i="41"/>
  <c r="AI364" i="41"/>
  <c r="AH364" i="41"/>
  <c r="AG364" i="41"/>
  <c r="AF364" i="41"/>
  <c r="AE364" i="41"/>
  <c r="AM364" i="41" s="1"/>
  <c r="AC364" i="41"/>
  <c r="O364" i="41"/>
  <c r="AX363" i="41"/>
  <c r="AW363" i="41"/>
  <c r="AV363" i="41"/>
  <c r="AU363" i="41"/>
  <c r="AT363" i="41"/>
  <c r="AS363" i="41"/>
  <c r="AR363" i="41"/>
  <c r="AQ363" i="41"/>
  <c r="AP363" i="41"/>
  <c r="AO363" i="41"/>
  <c r="AL363" i="41"/>
  <c r="AK363" i="41"/>
  <c r="AJ363" i="41"/>
  <c r="AI363" i="41"/>
  <c r="AH363" i="41"/>
  <c r="AG363" i="41"/>
  <c r="AF363" i="41"/>
  <c r="AE363" i="41"/>
  <c r="AM363" i="41" s="1"/>
  <c r="AC363" i="41"/>
  <c r="O363" i="41"/>
  <c r="AX362" i="41"/>
  <c r="AW362" i="41"/>
  <c r="AV362" i="41"/>
  <c r="AU362" i="41"/>
  <c r="AT362" i="41"/>
  <c r="AS362" i="41"/>
  <c r="AR362" i="41"/>
  <c r="AQ362" i="41"/>
  <c r="AP362" i="41"/>
  <c r="AO362" i="41"/>
  <c r="AL362" i="41"/>
  <c r="AK362" i="41"/>
  <c r="AJ362" i="41"/>
  <c r="AI362" i="41"/>
  <c r="AH362" i="41"/>
  <c r="AG362" i="41"/>
  <c r="AF362" i="41"/>
  <c r="AE362" i="41"/>
  <c r="AM362" i="41" s="1"/>
  <c r="AC362" i="41"/>
  <c r="O362" i="41"/>
  <c r="AX361" i="41"/>
  <c r="AW361" i="41"/>
  <c r="AV361" i="41"/>
  <c r="AU361" i="41"/>
  <c r="AT361" i="41"/>
  <c r="AS361" i="41"/>
  <c r="AR361" i="41"/>
  <c r="AQ361" i="41"/>
  <c r="AP361" i="41"/>
  <c r="AO361" i="41"/>
  <c r="AY361" i="41" s="1"/>
  <c r="AL361" i="41"/>
  <c r="AK361" i="41"/>
  <c r="AJ361" i="41"/>
  <c r="AI361" i="41"/>
  <c r="AH361" i="41"/>
  <c r="AG361" i="41"/>
  <c r="AF361" i="41"/>
  <c r="AE361" i="41"/>
  <c r="AM361" i="41" s="1"/>
  <c r="AC361" i="41"/>
  <c r="O361" i="41"/>
  <c r="AX360" i="41"/>
  <c r="AW360" i="41"/>
  <c r="AV360" i="41"/>
  <c r="AU360" i="41"/>
  <c r="AT360" i="41"/>
  <c r="AS360" i="41"/>
  <c r="AR360" i="41"/>
  <c r="AQ360" i="41"/>
  <c r="AY360" i="41" s="1"/>
  <c r="AP360" i="41"/>
  <c r="AO360" i="41"/>
  <c r="AL360" i="41"/>
  <c r="AK360" i="41"/>
  <c r="AJ360" i="41"/>
  <c r="AI360" i="41"/>
  <c r="AH360" i="41"/>
  <c r="AG360" i="41"/>
  <c r="AF360" i="41"/>
  <c r="AE360" i="41"/>
  <c r="AC360" i="41"/>
  <c r="O360" i="41"/>
  <c r="AX359" i="41"/>
  <c r="AW359" i="41"/>
  <c r="AV359" i="41"/>
  <c r="AU359" i="41"/>
  <c r="AT359" i="41"/>
  <c r="AS359" i="41"/>
  <c r="AR359" i="41"/>
  <c r="AQ359" i="41"/>
  <c r="AP359" i="41"/>
  <c r="AO359" i="41"/>
  <c r="AL359" i="41"/>
  <c r="AK359" i="41"/>
  <c r="AJ359" i="41"/>
  <c r="AI359" i="41"/>
  <c r="AH359" i="41"/>
  <c r="AG359" i="41"/>
  <c r="AF359" i="41"/>
  <c r="AE359" i="41"/>
  <c r="AM359" i="41" s="1"/>
  <c r="AC359" i="41"/>
  <c r="O359" i="41"/>
  <c r="AX358" i="41"/>
  <c r="AW358" i="41"/>
  <c r="AV358" i="41"/>
  <c r="AU358" i="41"/>
  <c r="AT358" i="41"/>
  <c r="AS358" i="41"/>
  <c r="AR358" i="41"/>
  <c r="AQ358" i="41"/>
  <c r="AP358" i="41"/>
  <c r="AY358" i="41" s="1"/>
  <c r="AO358" i="41"/>
  <c r="AL358" i="41"/>
  <c r="AK358" i="41"/>
  <c r="AJ358" i="41"/>
  <c r="AI358" i="41"/>
  <c r="AH358" i="41"/>
  <c r="AG358" i="41"/>
  <c r="AF358" i="41"/>
  <c r="AE358" i="41"/>
  <c r="AC358" i="41"/>
  <c r="O358" i="41"/>
  <c r="AX357" i="41"/>
  <c r="AW357" i="41"/>
  <c r="AV357" i="41"/>
  <c r="AU357" i="41"/>
  <c r="AT357" i="41"/>
  <c r="AS357" i="41"/>
  <c r="AR357" i="41"/>
  <c r="AQ357" i="41"/>
  <c r="AP357" i="41"/>
  <c r="AO357" i="41"/>
  <c r="AY357" i="41" s="1"/>
  <c r="AL357" i="41"/>
  <c r="AK357" i="41"/>
  <c r="AJ357" i="41"/>
  <c r="AI357" i="41"/>
  <c r="AH357" i="41"/>
  <c r="AG357" i="41"/>
  <c r="AF357" i="41"/>
  <c r="AE357" i="41"/>
  <c r="AM357" i="41" s="1"/>
  <c r="AC357" i="41"/>
  <c r="O357" i="41"/>
  <c r="AX356" i="41"/>
  <c r="AW356" i="41"/>
  <c r="AV356" i="41"/>
  <c r="AU356" i="41"/>
  <c r="AT356" i="41"/>
  <c r="AS356" i="41"/>
  <c r="AR356" i="41"/>
  <c r="AQ356" i="41"/>
  <c r="AY356" i="41" s="1"/>
  <c r="AP356" i="41"/>
  <c r="AO356" i="41"/>
  <c r="AL356" i="41"/>
  <c r="AK356" i="41"/>
  <c r="AJ356" i="41"/>
  <c r="AI356" i="41"/>
  <c r="AH356" i="41"/>
  <c r="AG356" i="41"/>
  <c r="AF356" i="41"/>
  <c r="AE356" i="41"/>
  <c r="AM356" i="41" s="1"/>
  <c r="AC356" i="41"/>
  <c r="O356" i="41"/>
  <c r="AX355" i="41"/>
  <c r="AW355" i="41"/>
  <c r="AV355" i="41"/>
  <c r="AU355" i="41"/>
  <c r="AT355" i="41"/>
  <c r="AS355" i="41"/>
  <c r="AR355" i="41"/>
  <c r="AQ355" i="41"/>
  <c r="AP355" i="41"/>
  <c r="AO355" i="41"/>
  <c r="AL355" i="41"/>
  <c r="AK355" i="41"/>
  <c r="AJ355" i="41"/>
  <c r="AI355" i="41"/>
  <c r="AH355" i="41"/>
  <c r="AG355" i="41"/>
  <c r="AF355" i="41"/>
  <c r="AE355" i="41"/>
  <c r="AC355" i="41"/>
  <c r="O355" i="41"/>
  <c r="AX354" i="41"/>
  <c r="AW354" i="41"/>
  <c r="AV354" i="41"/>
  <c r="AU354" i="41"/>
  <c r="AT354" i="41"/>
  <c r="AS354" i="41"/>
  <c r="AR354" i="41"/>
  <c r="AQ354" i="41"/>
  <c r="AP354" i="41"/>
  <c r="AO354" i="41"/>
  <c r="AL354" i="41"/>
  <c r="AK354" i="41"/>
  <c r="AJ354" i="41"/>
  <c r="AI354" i="41"/>
  <c r="AH354" i="41"/>
  <c r="AG354" i="41"/>
  <c r="AF354" i="41"/>
  <c r="AE354" i="41"/>
  <c r="AM354" i="41" s="1"/>
  <c r="AC354" i="41"/>
  <c r="O354" i="41"/>
  <c r="AX353" i="41"/>
  <c r="AW353" i="41"/>
  <c r="AV353" i="41"/>
  <c r="AU353" i="41"/>
  <c r="AT353" i="41"/>
  <c r="AS353" i="41"/>
  <c r="AR353" i="41"/>
  <c r="AQ353" i="41"/>
  <c r="AP353" i="41"/>
  <c r="AO353" i="41"/>
  <c r="AY353" i="41" s="1"/>
  <c r="AL353" i="41"/>
  <c r="AK353" i="41"/>
  <c r="AJ353" i="41"/>
  <c r="AI353" i="41"/>
  <c r="AH353" i="41"/>
  <c r="AG353" i="41"/>
  <c r="AF353" i="41"/>
  <c r="AE353" i="41"/>
  <c r="AC353" i="41"/>
  <c r="O353" i="41"/>
  <c r="AX352" i="41"/>
  <c r="AW352" i="41"/>
  <c r="AV352" i="41"/>
  <c r="AU352" i="41"/>
  <c r="AT352" i="41"/>
  <c r="AS352" i="41"/>
  <c r="AR352" i="41"/>
  <c r="AQ352" i="41"/>
  <c r="AY352" i="41" s="1"/>
  <c r="AP352" i="41"/>
  <c r="AO352" i="41"/>
  <c r="AL352" i="41"/>
  <c r="AK352" i="41"/>
  <c r="AJ352" i="41"/>
  <c r="AI352" i="41"/>
  <c r="AH352" i="41"/>
  <c r="AG352" i="41"/>
  <c r="AF352" i="41"/>
  <c r="AE352" i="41"/>
  <c r="AM352" i="41" s="1"/>
  <c r="AC352" i="41"/>
  <c r="O352" i="41"/>
  <c r="AX351" i="41"/>
  <c r="AW351" i="41"/>
  <c r="AV351" i="41"/>
  <c r="AU351" i="41"/>
  <c r="AT351" i="41"/>
  <c r="AS351" i="41"/>
  <c r="AR351" i="41"/>
  <c r="AQ351" i="41"/>
  <c r="AP351" i="41"/>
  <c r="AO351" i="41"/>
  <c r="AL351" i="41"/>
  <c r="AK351" i="41"/>
  <c r="AJ351" i="41"/>
  <c r="AI351" i="41"/>
  <c r="AH351" i="41"/>
  <c r="AG351" i="41"/>
  <c r="AF351" i="41"/>
  <c r="AE351" i="41"/>
  <c r="AM351" i="41" s="1"/>
  <c r="AC351" i="41"/>
  <c r="O351" i="41"/>
  <c r="AX350" i="41"/>
  <c r="AW350" i="41"/>
  <c r="AV350" i="41"/>
  <c r="AU350" i="41"/>
  <c r="AT350" i="41"/>
  <c r="AS350" i="41"/>
  <c r="AR350" i="41"/>
  <c r="AQ350" i="41"/>
  <c r="AP350" i="41"/>
  <c r="AY350" i="41" s="1"/>
  <c r="AO350" i="41"/>
  <c r="AL350" i="41"/>
  <c r="AK350" i="41"/>
  <c r="AJ350" i="41"/>
  <c r="AI350" i="41"/>
  <c r="AH350" i="41"/>
  <c r="AG350" i="41"/>
  <c r="AF350" i="41"/>
  <c r="AE350" i="41"/>
  <c r="AC350" i="41"/>
  <c r="O350" i="41"/>
  <c r="AX349" i="41"/>
  <c r="AW349" i="41"/>
  <c r="AV349" i="41"/>
  <c r="AU349" i="41"/>
  <c r="AT349" i="41"/>
  <c r="AS349" i="41"/>
  <c r="AR349" i="41"/>
  <c r="AQ349" i="41"/>
  <c r="AP349" i="41"/>
  <c r="AO349" i="41"/>
  <c r="AY349" i="41" s="1"/>
  <c r="AL349" i="41"/>
  <c r="AK349" i="41"/>
  <c r="AJ349" i="41"/>
  <c r="AI349" i="41"/>
  <c r="AH349" i="41"/>
  <c r="AG349" i="41"/>
  <c r="AF349" i="41"/>
  <c r="AE349" i="41"/>
  <c r="AM349" i="41" s="1"/>
  <c r="AC349" i="41"/>
  <c r="O349" i="41"/>
  <c r="AX348" i="41"/>
  <c r="AW348" i="41"/>
  <c r="AV348" i="41"/>
  <c r="AU348" i="41"/>
  <c r="AT348" i="41"/>
  <c r="AS348" i="41"/>
  <c r="AR348" i="41"/>
  <c r="AQ348" i="41"/>
  <c r="AY348" i="41" s="1"/>
  <c r="AP348" i="41"/>
  <c r="AO348" i="41"/>
  <c r="AL348" i="41"/>
  <c r="AK348" i="41"/>
  <c r="AJ348" i="41"/>
  <c r="AI348" i="41"/>
  <c r="AH348" i="41"/>
  <c r="AG348" i="41"/>
  <c r="AF348" i="41"/>
  <c r="AE348" i="41"/>
  <c r="AM348" i="41" s="1"/>
  <c r="AC348" i="41"/>
  <c r="O348" i="41"/>
  <c r="AX347" i="41"/>
  <c r="AW347" i="41"/>
  <c r="AV347" i="41"/>
  <c r="AU347" i="41"/>
  <c r="AT347" i="41"/>
  <c r="AS347" i="41"/>
  <c r="AR347" i="41"/>
  <c r="AQ347" i="41"/>
  <c r="AP347" i="41"/>
  <c r="AO347" i="41"/>
  <c r="AL347" i="41"/>
  <c r="AK347" i="41"/>
  <c r="AJ347" i="41"/>
  <c r="AI347" i="41"/>
  <c r="AH347" i="41"/>
  <c r="AG347" i="41"/>
  <c r="AF347" i="41"/>
  <c r="AE347" i="41"/>
  <c r="AC347" i="41"/>
  <c r="O347" i="41"/>
  <c r="AX346" i="41"/>
  <c r="AW346" i="41"/>
  <c r="AV346" i="41"/>
  <c r="AU346" i="41"/>
  <c r="AT346" i="41"/>
  <c r="AS346" i="41"/>
  <c r="AR346" i="41"/>
  <c r="AQ346" i="41"/>
  <c r="AP346" i="41"/>
  <c r="AY346" i="41" s="1"/>
  <c r="AO346" i="41"/>
  <c r="AL346" i="41"/>
  <c r="AK346" i="41"/>
  <c r="AJ346" i="41"/>
  <c r="AI346" i="41"/>
  <c r="AH346" i="41"/>
  <c r="AG346" i="41"/>
  <c r="AF346" i="41"/>
  <c r="AE346" i="41"/>
  <c r="AM346" i="41" s="1"/>
  <c r="AC346" i="41"/>
  <c r="O346" i="41"/>
  <c r="AX345" i="41"/>
  <c r="AW345" i="41"/>
  <c r="AV345" i="41"/>
  <c r="AU345" i="41"/>
  <c r="AT345" i="41"/>
  <c r="AS345" i="41"/>
  <c r="AR345" i="41"/>
  <c r="AQ345" i="41"/>
  <c r="AP345" i="41"/>
  <c r="AO345" i="41"/>
  <c r="AY345" i="41" s="1"/>
  <c r="AL345" i="41"/>
  <c r="AK345" i="41"/>
  <c r="AJ345" i="41"/>
  <c r="AI345" i="41"/>
  <c r="AH345" i="41"/>
  <c r="AG345" i="41"/>
  <c r="AF345" i="41"/>
  <c r="AE345" i="41"/>
  <c r="AM345" i="41" s="1"/>
  <c r="AC345" i="41"/>
  <c r="O345" i="41"/>
  <c r="AX344" i="41"/>
  <c r="AW344" i="41"/>
  <c r="AV344" i="41"/>
  <c r="AU344" i="41"/>
  <c r="AT344" i="41"/>
  <c r="AS344" i="41"/>
  <c r="AR344" i="41"/>
  <c r="AQ344" i="41"/>
  <c r="AY344" i="41" s="1"/>
  <c r="AP344" i="41"/>
  <c r="AO344" i="41"/>
  <c r="AL344" i="41"/>
  <c r="AK344" i="41"/>
  <c r="AJ344" i="41"/>
  <c r="AI344" i="41"/>
  <c r="AH344" i="41"/>
  <c r="AG344" i="41"/>
  <c r="AF344" i="41"/>
  <c r="AE344" i="41"/>
  <c r="AC344" i="41"/>
  <c r="O344" i="41"/>
  <c r="AX343" i="41"/>
  <c r="AW343" i="41"/>
  <c r="AV343" i="41"/>
  <c r="AU343" i="41"/>
  <c r="AT343" i="41"/>
  <c r="AS343" i="41"/>
  <c r="AR343" i="41"/>
  <c r="AQ343" i="41"/>
  <c r="AP343" i="41"/>
  <c r="AO343" i="41"/>
  <c r="AL343" i="41"/>
  <c r="AK343" i="41"/>
  <c r="AJ343" i="41"/>
  <c r="AI343" i="41"/>
  <c r="AH343" i="41"/>
  <c r="AG343" i="41"/>
  <c r="AF343" i="41"/>
  <c r="AE343" i="41"/>
  <c r="AM343" i="41" s="1"/>
  <c r="AC343" i="41"/>
  <c r="O343" i="41"/>
  <c r="AX342" i="41"/>
  <c r="AW342" i="41"/>
  <c r="AV342" i="41"/>
  <c r="AU342" i="41"/>
  <c r="AT342" i="41"/>
  <c r="AS342" i="41"/>
  <c r="AR342" i="41"/>
  <c r="AQ342" i="41"/>
  <c r="AP342" i="41"/>
  <c r="AY342" i="41" s="1"/>
  <c r="AO342" i="41"/>
  <c r="AL342" i="41"/>
  <c r="AK342" i="41"/>
  <c r="AJ342" i="41"/>
  <c r="AI342" i="41"/>
  <c r="AH342" i="41"/>
  <c r="AG342" i="41"/>
  <c r="AF342" i="41"/>
  <c r="AE342" i="41"/>
  <c r="AM342" i="41" s="1"/>
  <c r="AC342" i="41"/>
  <c r="O342" i="41"/>
  <c r="AX341" i="41"/>
  <c r="AW341" i="41"/>
  <c r="AV341" i="41"/>
  <c r="AU341" i="41"/>
  <c r="AT341" i="41"/>
  <c r="AS341" i="41"/>
  <c r="AR341" i="41"/>
  <c r="AQ341" i="41"/>
  <c r="AP341" i="41"/>
  <c r="AO341" i="41"/>
  <c r="AY341" i="41" s="1"/>
  <c r="AL341" i="41"/>
  <c r="AK341" i="41"/>
  <c r="AJ341" i="41"/>
  <c r="AI341" i="41"/>
  <c r="AH341" i="41"/>
  <c r="AG341" i="41"/>
  <c r="AF341" i="41"/>
  <c r="AE341" i="41"/>
  <c r="AM341" i="41" s="1"/>
  <c r="AC341" i="41"/>
  <c r="O341" i="41"/>
  <c r="AX340" i="41"/>
  <c r="AW340" i="41"/>
  <c r="AV340" i="41"/>
  <c r="AU340" i="41"/>
  <c r="AT340" i="41"/>
  <c r="AS340" i="41"/>
  <c r="AR340" i="41"/>
  <c r="AQ340" i="41"/>
  <c r="AP340" i="41"/>
  <c r="AY340" i="41" s="1"/>
  <c r="AO340" i="41"/>
  <c r="AL340" i="41"/>
  <c r="AK340" i="41"/>
  <c r="AJ340" i="41"/>
  <c r="AI340" i="41"/>
  <c r="AH340" i="41"/>
  <c r="AG340" i="41"/>
  <c r="AF340" i="41"/>
  <c r="AE340" i="41"/>
  <c r="AC340" i="41"/>
  <c r="O340" i="41"/>
  <c r="AX339" i="41"/>
  <c r="AW339" i="41"/>
  <c r="AV339" i="41"/>
  <c r="AU339" i="41"/>
  <c r="AT339" i="41"/>
  <c r="AS339" i="41"/>
  <c r="AR339" i="41"/>
  <c r="AQ339" i="41"/>
  <c r="AP339" i="41"/>
  <c r="AO339" i="41"/>
  <c r="AL339" i="41"/>
  <c r="AK339" i="41"/>
  <c r="AJ339" i="41"/>
  <c r="AI339" i="41"/>
  <c r="AH339" i="41"/>
  <c r="AG339" i="41"/>
  <c r="AF339" i="41"/>
  <c r="AE339" i="41"/>
  <c r="AM339" i="41" s="1"/>
  <c r="AC339" i="41"/>
  <c r="O339" i="41"/>
  <c r="AX338" i="41"/>
  <c r="AW338" i="41"/>
  <c r="AV338" i="41"/>
  <c r="AU338" i="41"/>
  <c r="AT338" i="41"/>
  <c r="AS338" i="41"/>
  <c r="AR338" i="41"/>
  <c r="AQ338" i="41"/>
  <c r="AP338" i="41"/>
  <c r="AY338" i="41" s="1"/>
  <c r="AO338" i="41"/>
  <c r="AL338" i="41"/>
  <c r="AK338" i="41"/>
  <c r="AJ338" i="41"/>
  <c r="AI338" i="41"/>
  <c r="AH338" i="41"/>
  <c r="AG338" i="41"/>
  <c r="AF338" i="41"/>
  <c r="AE338" i="41"/>
  <c r="AC338" i="41"/>
  <c r="O338" i="41"/>
  <c r="AX337" i="41"/>
  <c r="AW337" i="41"/>
  <c r="AV337" i="41"/>
  <c r="AU337" i="41"/>
  <c r="AT337" i="41"/>
  <c r="AS337" i="41"/>
  <c r="AR337" i="41"/>
  <c r="AQ337" i="41"/>
  <c r="AP337" i="41"/>
  <c r="AO337" i="41"/>
  <c r="AY337" i="41" s="1"/>
  <c r="AL337" i="41"/>
  <c r="AK337" i="41"/>
  <c r="AJ337" i="41"/>
  <c r="AI337" i="41"/>
  <c r="AH337" i="41"/>
  <c r="AG337" i="41"/>
  <c r="AF337" i="41"/>
  <c r="AE337" i="41"/>
  <c r="AM337" i="41" s="1"/>
  <c r="AC337" i="41"/>
  <c r="O337" i="41"/>
  <c r="AX336" i="41"/>
  <c r="AW336" i="41"/>
  <c r="AV336" i="41"/>
  <c r="AU336" i="41"/>
  <c r="AT336" i="41"/>
  <c r="AS336" i="41"/>
  <c r="AR336" i="41"/>
  <c r="AQ336" i="41"/>
  <c r="AP336" i="41"/>
  <c r="AY336" i="41" s="1"/>
  <c r="AO336" i="41"/>
  <c r="AL336" i="41"/>
  <c r="AK336" i="41"/>
  <c r="AJ336" i="41"/>
  <c r="AI336" i="41"/>
  <c r="AH336" i="41"/>
  <c r="AG336" i="41"/>
  <c r="AF336" i="41"/>
  <c r="AE336" i="41"/>
  <c r="AM336" i="41" s="1"/>
  <c r="AC336" i="41"/>
  <c r="O336" i="41"/>
  <c r="AX335" i="41"/>
  <c r="AW335" i="41"/>
  <c r="AV335" i="41"/>
  <c r="AU335" i="41"/>
  <c r="AT335" i="41"/>
  <c r="AS335" i="41"/>
  <c r="AR335" i="41"/>
  <c r="AQ335" i="41"/>
  <c r="AP335" i="41"/>
  <c r="AO335" i="41"/>
  <c r="AL335" i="41"/>
  <c r="AK335" i="41"/>
  <c r="AJ335" i="41"/>
  <c r="AI335" i="41"/>
  <c r="AH335" i="41"/>
  <c r="AG335" i="41"/>
  <c r="AF335" i="41"/>
  <c r="AE335" i="41"/>
  <c r="AM335" i="41" s="1"/>
  <c r="AC335" i="41"/>
  <c r="O335" i="41"/>
  <c r="AX334" i="41"/>
  <c r="AW334" i="41"/>
  <c r="AV334" i="41"/>
  <c r="AU334" i="41"/>
  <c r="AT334" i="41"/>
  <c r="AS334" i="41"/>
  <c r="AR334" i="41"/>
  <c r="AQ334" i="41"/>
  <c r="AP334" i="41"/>
  <c r="AY334" i="41" s="1"/>
  <c r="AO334" i="41"/>
  <c r="AL334" i="41"/>
  <c r="AK334" i="41"/>
  <c r="AJ334" i="41"/>
  <c r="AI334" i="41"/>
  <c r="AH334" i="41"/>
  <c r="AG334" i="41"/>
  <c r="AF334" i="41"/>
  <c r="AE334" i="41"/>
  <c r="AM334" i="41" s="1"/>
  <c r="AC334" i="41"/>
  <c r="O334" i="41"/>
  <c r="AX333" i="41"/>
  <c r="AW333" i="41"/>
  <c r="AV333" i="41"/>
  <c r="AU333" i="41"/>
  <c r="AT333" i="41"/>
  <c r="AS333" i="41"/>
  <c r="AR333" i="41"/>
  <c r="AQ333" i="41"/>
  <c r="AP333" i="41"/>
  <c r="AO333" i="41"/>
  <c r="AY333" i="41" s="1"/>
  <c r="AL333" i="41"/>
  <c r="AK333" i="41"/>
  <c r="AJ333" i="41"/>
  <c r="AI333" i="41"/>
  <c r="AH333" i="41"/>
  <c r="AG333" i="41"/>
  <c r="AF333" i="41"/>
  <c r="AE333" i="41"/>
  <c r="AM333" i="41" s="1"/>
  <c r="AC333" i="41"/>
  <c r="O333" i="41"/>
  <c r="AX332" i="41"/>
  <c r="AW332" i="41"/>
  <c r="AV332" i="41"/>
  <c r="AU332" i="41"/>
  <c r="AT332" i="41"/>
  <c r="AS332" i="41"/>
  <c r="AR332" i="41"/>
  <c r="AQ332" i="41"/>
  <c r="AP332" i="41"/>
  <c r="AY332" i="41" s="1"/>
  <c r="AO332" i="41"/>
  <c r="AL332" i="41"/>
  <c r="AK332" i="41"/>
  <c r="AJ332" i="41"/>
  <c r="AI332" i="41"/>
  <c r="AH332" i="41"/>
  <c r="AG332" i="41"/>
  <c r="AF332" i="41"/>
  <c r="AE332" i="41"/>
  <c r="AC332" i="41"/>
  <c r="O332" i="41"/>
  <c r="AX331" i="41"/>
  <c r="AW331" i="41"/>
  <c r="AV331" i="41"/>
  <c r="AU331" i="41"/>
  <c r="AT331" i="41"/>
  <c r="AS331" i="41"/>
  <c r="AR331" i="41"/>
  <c r="AQ331" i="41"/>
  <c r="AP331" i="41"/>
  <c r="AO331" i="41"/>
  <c r="AL331" i="41"/>
  <c r="AK331" i="41"/>
  <c r="AJ331" i="41"/>
  <c r="AI331" i="41"/>
  <c r="AH331" i="41"/>
  <c r="AG331" i="41"/>
  <c r="AF331" i="41"/>
  <c r="AE331" i="41"/>
  <c r="AM331" i="41" s="1"/>
  <c r="AC331" i="41"/>
  <c r="O331" i="41"/>
  <c r="AX330" i="41"/>
  <c r="AW330" i="41"/>
  <c r="AV330" i="41"/>
  <c r="AU330" i="41"/>
  <c r="AT330" i="41"/>
  <c r="AS330" i="41"/>
  <c r="AR330" i="41"/>
  <c r="AQ330" i="41"/>
  <c r="AP330" i="41"/>
  <c r="AY330" i="41" s="1"/>
  <c r="AO330" i="41"/>
  <c r="AL330" i="41"/>
  <c r="AK330" i="41"/>
  <c r="AJ330" i="41"/>
  <c r="AI330" i="41"/>
  <c r="AH330" i="41"/>
  <c r="AG330" i="41"/>
  <c r="AF330" i="41"/>
  <c r="AE330" i="41"/>
  <c r="AC330" i="41"/>
  <c r="O330" i="41"/>
  <c r="AX329" i="41"/>
  <c r="AW329" i="41"/>
  <c r="AV329" i="41"/>
  <c r="AU329" i="41"/>
  <c r="AT329" i="41"/>
  <c r="AS329" i="41"/>
  <c r="AR329" i="41"/>
  <c r="AQ329" i="41"/>
  <c r="AP329" i="41"/>
  <c r="AO329" i="41"/>
  <c r="AY329" i="41" s="1"/>
  <c r="AL329" i="41"/>
  <c r="AK329" i="41"/>
  <c r="AJ329" i="41"/>
  <c r="AI329" i="41"/>
  <c r="AH329" i="41"/>
  <c r="AG329" i="41"/>
  <c r="AF329" i="41"/>
  <c r="AE329" i="41"/>
  <c r="AM329" i="41" s="1"/>
  <c r="AC329" i="41"/>
  <c r="O329" i="41"/>
  <c r="AX328" i="41"/>
  <c r="AW328" i="41"/>
  <c r="AV328" i="41"/>
  <c r="AU328" i="41"/>
  <c r="AT328" i="41"/>
  <c r="AS328" i="41"/>
  <c r="AR328" i="41"/>
  <c r="AQ328" i="41"/>
  <c r="AP328" i="41"/>
  <c r="AY328" i="41" s="1"/>
  <c r="AO328" i="41"/>
  <c r="AL328" i="41"/>
  <c r="AK328" i="41"/>
  <c r="AJ328" i="41"/>
  <c r="AI328" i="41"/>
  <c r="AH328" i="41"/>
  <c r="AG328" i="41"/>
  <c r="AF328" i="41"/>
  <c r="AE328" i="41"/>
  <c r="AM328" i="41" s="1"/>
  <c r="AC328" i="41"/>
  <c r="O328" i="41"/>
  <c r="AX327" i="41"/>
  <c r="AW327" i="41"/>
  <c r="AV327" i="41"/>
  <c r="AU327" i="41"/>
  <c r="AT327" i="41"/>
  <c r="AS327" i="41"/>
  <c r="AR327" i="41"/>
  <c r="AQ327" i="41"/>
  <c r="AP327" i="41"/>
  <c r="AO327" i="41"/>
  <c r="AL327" i="41"/>
  <c r="AK327" i="41"/>
  <c r="AJ327" i="41"/>
  <c r="AI327" i="41"/>
  <c r="AH327" i="41"/>
  <c r="AG327" i="41"/>
  <c r="AF327" i="41"/>
  <c r="AE327" i="41"/>
  <c r="AM327" i="41" s="1"/>
  <c r="AC327" i="41"/>
  <c r="O327" i="41"/>
  <c r="AX326" i="41"/>
  <c r="AW326" i="41"/>
  <c r="AV326" i="41"/>
  <c r="AU326" i="41"/>
  <c r="AT326" i="41"/>
  <c r="AS326" i="41"/>
  <c r="AR326" i="41"/>
  <c r="AQ326" i="41"/>
  <c r="AP326" i="41"/>
  <c r="AY326" i="41" s="1"/>
  <c r="AO326" i="41"/>
  <c r="AL326" i="41"/>
  <c r="AK326" i="41"/>
  <c r="AJ326" i="41"/>
  <c r="AI326" i="41"/>
  <c r="AH326" i="41"/>
  <c r="AG326" i="41"/>
  <c r="AF326" i="41"/>
  <c r="AE326" i="41"/>
  <c r="AM326" i="41" s="1"/>
  <c r="AC326" i="41"/>
  <c r="O326" i="41"/>
  <c r="AX325" i="41"/>
  <c r="AW325" i="41"/>
  <c r="AV325" i="41"/>
  <c r="AU325" i="41"/>
  <c r="AT325" i="41"/>
  <c r="AS325" i="41"/>
  <c r="AR325" i="41"/>
  <c r="AQ325" i="41"/>
  <c r="AP325" i="41"/>
  <c r="AO325" i="41"/>
  <c r="AY325" i="41" s="1"/>
  <c r="AL325" i="41"/>
  <c r="AK325" i="41"/>
  <c r="AJ325" i="41"/>
  <c r="AI325" i="41"/>
  <c r="AH325" i="41"/>
  <c r="AG325" i="41"/>
  <c r="AF325" i="41"/>
  <c r="AE325" i="41"/>
  <c r="AM325" i="41" s="1"/>
  <c r="AC325" i="41"/>
  <c r="O325" i="41"/>
  <c r="AX324" i="41"/>
  <c r="AW324" i="41"/>
  <c r="AV324" i="41"/>
  <c r="AU324" i="41"/>
  <c r="AT324" i="41"/>
  <c r="AS324" i="41"/>
  <c r="AR324" i="41"/>
  <c r="AQ324" i="41"/>
  <c r="AP324" i="41"/>
  <c r="AY324" i="41" s="1"/>
  <c r="AO324" i="41"/>
  <c r="AL324" i="41"/>
  <c r="AK324" i="41"/>
  <c r="AJ324" i="41"/>
  <c r="AI324" i="41"/>
  <c r="AH324" i="41"/>
  <c r="AG324" i="41"/>
  <c r="AF324" i="41"/>
  <c r="AE324" i="41"/>
  <c r="AC324" i="41"/>
  <c r="O324" i="41"/>
  <c r="AX323" i="41"/>
  <c r="AW323" i="41"/>
  <c r="AV323" i="41"/>
  <c r="AU323" i="41"/>
  <c r="AT323" i="41"/>
  <c r="AS323" i="41"/>
  <c r="AR323" i="41"/>
  <c r="AQ323" i="41"/>
  <c r="AP323" i="41"/>
  <c r="AO323" i="41"/>
  <c r="AL323" i="41"/>
  <c r="AK323" i="41"/>
  <c r="AJ323" i="41"/>
  <c r="AI323" i="41"/>
  <c r="AH323" i="41"/>
  <c r="AG323" i="41"/>
  <c r="AF323" i="41"/>
  <c r="AE323" i="41"/>
  <c r="AM323" i="41" s="1"/>
  <c r="AC323" i="41"/>
  <c r="O323" i="41"/>
  <c r="AX322" i="41"/>
  <c r="AW322" i="41"/>
  <c r="AV322" i="41"/>
  <c r="AU322" i="41"/>
  <c r="AT322" i="41"/>
  <c r="AS322" i="41"/>
  <c r="AR322" i="41"/>
  <c r="AQ322" i="41"/>
  <c r="AP322" i="41"/>
  <c r="AY322" i="41" s="1"/>
  <c r="AO322" i="41"/>
  <c r="AL322" i="41"/>
  <c r="AK322" i="41"/>
  <c r="AJ322" i="41"/>
  <c r="AI322" i="41"/>
  <c r="AH322" i="41"/>
  <c r="AG322" i="41"/>
  <c r="AF322" i="41"/>
  <c r="AE322" i="41"/>
  <c r="AC322" i="41"/>
  <c r="O322" i="41"/>
  <c r="AX321" i="41"/>
  <c r="AW321" i="41"/>
  <c r="AV321" i="41"/>
  <c r="AU321" i="41"/>
  <c r="AT321" i="41"/>
  <c r="AS321" i="41"/>
  <c r="AR321" i="41"/>
  <c r="AQ321" i="41"/>
  <c r="AP321" i="41"/>
  <c r="AO321" i="41"/>
  <c r="AY321" i="41" s="1"/>
  <c r="AL321" i="41"/>
  <c r="AK321" i="41"/>
  <c r="AJ321" i="41"/>
  <c r="AI321" i="41"/>
  <c r="AH321" i="41"/>
  <c r="AG321" i="41"/>
  <c r="AF321" i="41"/>
  <c r="AE321" i="41"/>
  <c r="AM321" i="41" s="1"/>
  <c r="AC321" i="41"/>
  <c r="O321" i="41"/>
  <c r="AX320" i="41"/>
  <c r="AW320" i="41"/>
  <c r="AV320" i="41"/>
  <c r="AU320" i="41"/>
  <c r="AT320" i="41"/>
  <c r="AS320" i="41"/>
  <c r="AR320" i="41"/>
  <c r="AQ320" i="41"/>
  <c r="AP320" i="41"/>
  <c r="AY320" i="41" s="1"/>
  <c r="AO320" i="41"/>
  <c r="AL320" i="41"/>
  <c r="AK320" i="41"/>
  <c r="AJ320" i="41"/>
  <c r="AI320" i="41"/>
  <c r="AH320" i="41"/>
  <c r="AG320" i="41"/>
  <c r="AF320" i="41"/>
  <c r="AE320" i="41"/>
  <c r="AM320" i="41" s="1"/>
  <c r="AC320" i="41"/>
  <c r="O320" i="41"/>
  <c r="AX319" i="41"/>
  <c r="AW319" i="41"/>
  <c r="AV319" i="41"/>
  <c r="AU319" i="41"/>
  <c r="AT319" i="41"/>
  <c r="AS319" i="41"/>
  <c r="AR319" i="41"/>
  <c r="AQ319" i="41"/>
  <c r="AP319" i="41"/>
  <c r="AO319" i="41"/>
  <c r="AL319" i="41"/>
  <c r="AK319" i="41"/>
  <c r="AJ319" i="41"/>
  <c r="AI319" i="41"/>
  <c r="AH319" i="41"/>
  <c r="AG319" i="41"/>
  <c r="AF319" i="41"/>
  <c r="AE319" i="41"/>
  <c r="AM319" i="41" s="1"/>
  <c r="AC319" i="41"/>
  <c r="O319" i="41"/>
  <c r="AX318" i="41"/>
  <c r="AW318" i="41"/>
  <c r="AV318" i="41"/>
  <c r="AU318" i="41"/>
  <c r="AT318" i="41"/>
  <c r="AS318" i="41"/>
  <c r="AR318" i="41"/>
  <c r="AQ318" i="41"/>
  <c r="AP318" i="41"/>
  <c r="AY318" i="41" s="1"/>
  <c r="AO318" i="41"/>
  <c r="AL318" i="41"/>
  <c r="AK318" i="41"/>
  <c r="AJ318" i="41"/>
  <c r="AI318" i="41"/>
  <c r="AH318" i="41"/>
  <c r="AG318" i="41"/>
  <c r="AF318" i="41"/>
  <c r="AE318" i="41"/>
  <c r="AM318" i="41" s="1"/>
  <c r="AC318" i="41"/>
  <c r="O318" i="41"/>
  <c r="AX317" i="41"/>
  <c r="AW317" i="41"/>
  <c r="AV317" i="41"/>
  <c r="AU317" i="41"/>
  <c r="AT317" i="41"/>
  <c r="AS317" i="41"/>
  <c r="AR317" i="41"/>
  <c r="AQ317" i="41"/>
  <c r="AP317" i="41"/>
  <c r="AO317" i="41"/>
  <c r="AY317" i="41" s="1"/>
  <c r="AL317" i="41"/>
  <c r="AK317" i="41"/>
  <c r="AJ317" i="41"/>
  <c r="AI317" i="41"/>
  <c r="AH317" i="41"/>
  <c r="AG317" i="41"/>
  <c r="AF317" i="41"/>
  <c r="AE317" i="41"/>
  <c r="AM317" i="41" s="1"/>
  <c r="AC317" i="41"/>
  <c r="O317" i="41"/>
  <c r="AX316" i="41"/>
  <c r="AW316" i="41"/>
  <c r="AV316" i="41"/>
  <c r="AU316" i="41"/>
  <c r="AT316" i="41"/>
  <c r="AS316" i="41"/>
  <c r="AR316" i="41"/>
  <c r="AQ316" i="41"/>
  <c r="AP316" i="41"/>
  <c r="AY316" i="41" s="1"/>
  <c r="AO316" i="41"/>
  <c r="AL316" i="41"/>
  <c r="AK316" i="41"/>
  <c r="AJ316" i="41"/>
  <c r="AI316" i="41"/>
  <c r="AH316" i="41"/>
  <c r="AG316" i="41"/>
  <c r="AF316" i="41"/>
  <c r="AE316" i="41"/>
  <c r="AC316" i="41"/>
  <c r="O316" i="41"/>
  <c r="AX315" i="41"/>
  <c r="AW315" i="41"/>
  <c r="AV315" i="41"/>
  <c r="AU315" i="41"/>
  <c r="AT315" i="41"/>
  <c r="AS315" i="41"/>
  <c r="AR315" i="41"/>
  <c r="AQ315" i="41"/>
  <c r="AP315" i="41"/>
  <c r="AO315" i="41"/>
  <c r="AL315" i="41"/>
  <c r="AK315" i="41"/>
  <c r="AJ315" i="41"/>
  <c r="AI315" i="41"/>
  <c r="AH315" i="41"/>
  <c r="AG315" i="41"/>
  <c r="AF315" i="41"/>
  <c r="AE315" i="41"/>
  <c r="AM315" i="41" s="1"/>
  <c r="AC315" i="41"/>
  <c r="O315" i="41"/>
  <c r="AX314" i="41"/>
  <c r="AW314" i="41"/>
  <c r="AV314" i="41"/>
  <c r="AU314" i="41"/>
  <c r="AT314" i="41"/>
  <c r="AS314" i="41"/>
  <c r="AR314" i="41"/>
  <c r="AQ314" i="41"/>
  <c r="AP314" i="41"/>
  <c r="AY314" i="41" s="1"/>
  <c r="AO314" i="41"/>
  <c r="AL314" i="41"/>
  <c r="AK314" i="41"/>
  <c r="AJ314" i="41"/>
  <c r="AI314" i="41"/>
  <c r="AH314" i="41"/>
  <c r="AG314" i="41"/>
  <c r="AF314" i="41"/>
  <c r="AE314" i="41"/>
  <c r="AC314" i="41"/>
  <c r="O314" i="41"/>
  <c r="AX313" i="41"/>
  <c r="AW313" i="41"/>
  <c r="AV313" i="41"/>
  <c r="AU313" i="41"/>
  <c r="AT313" i="41"/>
  <c r="AS313" i="41"/>
  <c r="AR313" i="41"/>
  <c r="AQ313" i="41"/>
  <c r="AP313" i="41"/>
  <c r="AO313" i="41"/>
  <c r="AY313" i="41" s="1"/>
  <c r="AL313" i="41"/>
  <c r="AK313" i="41"/>
  <c r="AJ313" i="41"/>
  <c r="AI313" i="41"/>
  <c r="AH313" i="41"/>
  <c r="AG313" i="41"/>
  <c r="AF313" i="41"/>
  <c r="AE313" i="41"/>
  <c r="AM313" i="41" s="1"/>
  <c r="AC313" i="41"/>
  <c r="O313" i="41"/>
  <c r="AX312" i="41"/>
  <c r="AW312" i="41"/>
  <c r="AV312" i="41"/>
  <c r="AU312" i="41"/>
  <c r="AT312" i="41"/>
  <c r="AS312" i="41"/>
  <c r="AR312" i="41"/>
  <c r="AQ312" i="41"/>
  <c r="AP312" i="41"/>
  <c r="AY312" i="41" s="1"/>
  <c r="AO312" i="41"/>
  <c r="AL312" i="41"/>
  <c r="AK312" i="41"/>
  <c r="AJ312" i="41"/>
  <c r="AI312" i="41"/>
  <c r="AH312" i="41"/>
  <c r="AG312" i="41"/>
  <c r="AF312" i="41"/>
  <c r="AE312" i="41"/>
  <c r="AM312" i="41" s="1"/>
  <c r="AC312" i="41"/>
  <c r="O312" i="41"/>
  <c r="AX311" i="41"/>
  <c r="AW311" i="41"/>
  <c r="AV311" i="41"/>
  <c r="AU311" i="41"/>
  <c r="AT311" i="41"/>
  <c r="AS311" i="41"/>
  <c r="AR311" i="41"/>
  <c r="AQ311" i="41"/>
  <c r="AP311" i="41"/>
  <c r="AO311" i="41"/>
  <c r="AL311" i="41"/>
  <c r="AK311" i="41"/>
  <c r="AJ311" i="41"/>
  <c r="AI311" i="41"/>
  <c r="AH311" i="41"/>
  <c r="AG311" i="41"/>
  <c r="AF311" i="41"/>
  <c r="AE311" i="41"/>
  <c r="AM311" i="41" s="1"/>
  <c r="AC311" i="41"/>
  <c r="O311" i="41"/>
  <c r="AX310" i="41"/>
  <c r="AW310" i="41"/>
  <c r="AV310" i="41"/>
  <c r="AU310" i="41"/>
  <c r="AT310" i="41"/>
  <c r="AS310" i="41"/>
  <c r="AR310" i="41"/>
  <c r="AQ310" i="41"/>
  <c r="AP310" i="41"/>
  <c r="AY310" i="41" s="1"/>
  <c r="AO310" i="41"/>
  <c r="AL310" i="41"/>
  <c r="AK310" i="41"/>
  <c r="AJ310" i="41"/>
  <c r="AI310" i="41"/>
  <c r="AH310" i="41"/>
  <c r="AG310" i="41"/>
  <c r="AF310" i="41"/>
  <c r="AE310" i="41"/>
  <c r="AM310" i="41" s="1"/>
  <c r="AC310" i="41"/>
  <c r="O310" i="41"/>
  <c r="AX309" i="41"/>
  <c r="AW309" i="41"/>
  <c r="AV309" i="41"/>
  <c r="AU309" i="41"/>
  <c r="AT309" i="41"/>
  <c r="AS309" i="41"/>
  <c r="AR309" i="41"/>
  <c r="AQ309" i="41"/>
  <c r="AP309" i="41"/>
  <c r="AO309" i="41"/>
  <c r="AY309" i="41" s="1"/>
  <c r="AL309" i="41"/>
  <c r="AK309" i="41"/>
  <c r="AJ309" i="41"/>
  <c r="AI309" i="41"/>
  <c r="AH309" i="41"/>
  <c r="AG309" i="41"/>
  <c r="AF309" i="41"/>
  <c r="AE309" i="41"/>
  <c r="AM309" i="41" s="1"/>
  <c r="AC309" i="41"/>
  <c r="O309" i="41"/>
  <c r="AX308" i="41"/>
  <c r="AW308" i="41"/>
  <c r="AV308" i="41"/>
  <c r="AU308" i="41"/>
  <c r="AT308" i="41"/>
  <c r="AS308" i="41"/>
  <c r="AR308" i="41"/>
  <c r="AQ308" i="41"/>
  <c r="AP308" i="41"/>
  <c r="AY308" i="41" s="1"/>
  <c r="AO308" i="41"/>
  <c r="AL308" i="41"/>
  <c r="AK308" i="41"/>
  <c r="AJ308" i="41"/>
  <c r="AI308" i="41"/>
  <c r="AH308" i="41"/>
  <c r="AG308" i="41"/>
  <c r="AF308" i="41"/>
  <c r="AE308" i="41"/>
  <c r="AC308" i="41"/>
  <c r="O308" i="41"/>
  <c r="AX307" i="41"/>
  <c r="AW307" i="41"/>
  <c r="AV307" i="41"/>
  <c r="AU307" i="41"/>
  <c r="AT307" i="41"/>
  <c r="AS307" i="41"/>
  <c r="AR307" i="41"/>
  <c r="AQ307" i="41"/>
  <c r="AP307" i="41"/>
  <c r="AO307" i="41"/>
  <c r="AL307" i="41"/>
  <c r="AK307" i="41"/>
  <c r="AJ307" i="41"/>
  <c r="AI307" i="41"/>
  <c r="AH307" i="41"/>
  <c r="AG307" i="41"/>
  <c r="AF307" i="41"/>
  <c r="AE307" i="41"/>
  <c r="AM307" i="41" s="1"/>
  <c r="AC307" i="41"/>
  <c r="O307" i="41"/>
  <c r="AX306" i="41"/>
  <c r="AW306" i="41"/>
  <c r="AV306" i="41"/>
  <c r="AU306" i="41"/>
  <c r="AT306" i="41"/>
  <c r="AS306" i="41"/>
  <c r="AR306" i="41"/>
  <c r="AQ306" i="41"/>
  <c r="AP306" i="41"/>
  <c r="AY306" i="41" s="1"/>
  <c r="AO306" i="41"/>
  <c r="AL306" i="41"/>
  <c r="AK306" i="41"/>
  <c r="AJ306" i="41"/>
  <c r="AI306" i="41"/>
  <c r="AH306" i="41"/>
  <c r="AG306" i="41"/>
  <c r="AF306" i="41"/>
  <c r="AE306" i="41"/>
  <c r="AC306" i="41"/>
  <c r="O306" i="41"/>
  <c r="AX305" i="41"/>
  <c r="AW305" i="41"/>
  <c r="AV305" i="41"/>
  <c r="AU305" i="41"/>
  <c r="AT305" i="41"/>
  <c r="AS305" i="41"/>
  <c r="AR305" i="41"/>
  <c r="AQ305" i="41"/>
  <c r="AP305" i="41"/>
  <c r="AO305" i="41"/>
  <c r="AY305" i="41" s="1"/>
  <c r="AL305" i="41"/>
  <c r="AK305" i="41"/>
  <c r="AJ305" i="41"/>
  <c r="AI305" i="41"/>
  <c r="AH305" i="41"/>
  <c r="AG305" i="41"/>
  <c r="AF305" i="41"/>
  <c r="AE305" i="41"/>
  <c r="AM305" i="41" s="1"/>
  <c r="AC305" i="41"/>
  <c r="O305" i="41"/>
  <c r="AX304" i="41"/>
  <c r="AW304" i="41"/>
  <c r="AV304" i="41"/>
  <c r="AU304" i="41"/>
  <c r="AT304" i="41"/>
  <c r="AS304" i="41"/>
  <c r="AR304" i="41"/>
  <c r="AQ304" i="41"/>
  <c r="AP304" i="41"/>
  <c r="AY304" i="41" s="1"/>
  <c r="AO304" i="41"/>
  <c r="AL304" i="41"/>
  <c r="AK304" i="41"/>
  <c r="AJ304" i="41"/>
  <c r="AI304" i="41"/>
  <c r="AH304" i="41"/>
  <c r="AG304" i="41"/>
  <c r="AF304" i="41"/>
  <c r="AE304" i="41"/>
  <c r="AM304" i="41" s="1"/>
  <c r="AC304" i="41"/>
  <c r="O304" i="41"/>
  <c r="AX303" i="41"/>
  <c r="AW303" i="41"/>
  <c r="AV303" i="41"/>
  <c r="AU303" i="41"/>
  <c r="AT303" i="41"/>
  <c r="AS303" i="41"/>
  <c r="AR303" i="41"/>
  <c r="AQ303" i="41"/>
  <c r="AP303" i="41"/>
  <c r="AO303" i="41"/>
  <c r="AL303" i="41"/>
  <c r="AK303" i="41"/>
  <c r="AJ303" i="41"/>
  <c r="AI303" i="41"/>
  <c r="AH303" i="41"/>
  <c r="AG303" i="41"/>
  <c r="AF303" i="41"/>
  <c r="AE303" i="41"/>
  <c r="AM303" i="41" s="1"/>
  <c r="AC303" i="41"/>
  <c r="O303" i="41"/>
  <c r="AX302" i="41"/>
  <c r="AW302" i="41"/>
  <c r="AV302" i="41"/>
  <c r="AU302" i="41"/>
  <c r="AT302" i="41"/>
  <c r="AS302" i="41"/>
  <c r="AR302" i="41"/>
  <c r="AQ302" i="41"/>
  <c r="AP302" i="41"/>
  <c r="AY302" i="41" s="1"/>
  <c r="AO302" i="41"/>
  <c r="AL302" i="41"/>
  <c r="AK302" i="41"/>
  <c r="AJ302" i="41"/>
  <c r="AI302" i="41"/>
  <c r="AH302" i="41"/>
  <c r="AG302" i="41"/>
  <c r="AF302" i="41"/>
  <c r="AE302" i="41"/>
  <c r="AM302" i="41" s="1"/>
  <c r="AC302" i="41"/>
  <c r="O302" i="41"/>
  <c r="AX301" i="41"/>
  <c r="AW301" i="41"/>
  <c r="AV301" i="41"/>
  <c r="AU301" i="41"/>
  <c r="AT301" i="41"/>
  <c r="AS301" i="41"/>
  <c r="AR301" i="41"/>
  <c r="AQ301" i="41"/>
  <c r="AP301" i="41"/>
  <c r="AO301" i="41"/>
  <c r="AY301" i="41" s="1"/>
  <c r="AL301" i="41"/>
  <c r="AK301" i="41"/>
  <c r="AJ301" i="41"/>
  <c r="AI301" i="41"/>
  <c r="AH301" i="41"/>
  <c r="AG301" i="41"/>
  <c r="AF301" i="41"/>
  <c r="AE301" i="41"/>
  <c r="AM301" i="41" s="1"/>
  <c r="AC301" i="41"/>
  <c r="O301" i="41"/>
  <c r="AX300" i="41"/>
  <c r="AW300" i="41"/>
  <c r="AV300" i="41"/>
  <c r="AU300" i="41"/>
  <c r="AT300" i="41"/>
  <c r="AS300" i="41"/>
  <c r="AR300" i="41"/>
  <c r="AQ300" i="41"/>
  <c r="AP300" i="41"/>
  <c r="AY300" i="41" s="1"/>
  <c r="AO300" i="41"/>
  <c r="AL300" i="41"/>
  <c r="AK300" i="41"/>
  <c r="AJ300" i="41"/>
  <c r="AI300" i="41"/>
  <c r="AH300" i="41"/>
  <c r="AG300" i="41"/>
  <c r="AF300" i="41"/>
  <c r="AE300" i="41"/>
  <c r="AC300" i="41"/>
  <c r="O300" i="41"/>
  <c r="AX299" i="41"/>
  <c r="AW299" i="41"/>
  <c r="AV299" i="41"/>
  <c r="AU299" i="41"/>
  <c r="AT299" i="41"/>
  <c r="AS299" i="41"/>
  <c r="AR299" i="41"/>
  <c r="AQ299" i="41"/>
  <c r="AP299" i="41"/>
  <c r="AO299" i="41"/>
  <c r="AL299" i="41"/>
  <c r="AK299" i="41"/>
  <c r="AJ299" i="41"/>
  <c r="AI299" i="41"/>
  <c r="AH299" i="41"/>
  <c r="AG299" i="41"/>
  <c r="AF299" i="41"/>
  <c r="AE299" i="41"/>
  <c r="AM299" i="41" s="1"/>
  <c r="AC299" i="41"/>
  <c r="O299" i="41"/>
  <c r="AX298" i="41"/>
  <c r="AW298" i="41"/>
  <c r="AV298" i="41"/>
  <c r="AU298" i="41"/>
  <c r="AT298" i="41"/>
  <c r="AS298" i="41"/>
  <c r="AR298" i="41"/>
  <c r="AQ298" i="41"/>
  <c r="AP298" i="41"/>
  <c r="AY298" i="41" s="1"/>
  <c r="AO298" i="41"/>
  <c r="AL298" i="41"/>
  <c r="AK298" i="41"/>
  <c r="AJ298" i="41"/>
  <c r="AI298" i="41"/>
  <c r="AH298" i="41"/>
  <c r="AG298" i="41"/>
  <c r="AF298" i="41"/>
  <c r="AE298" i="41"/>
  <c r="AC298" i="41"/>
  <c r="O298" i="41"/>
  <c r="AX297" i="41"/>
  <c r="AW297" i="41"/>
  <c r="AV297" i="41"/>
  <c r="AU297" i="41"/>
  <c r="AT297" i="41"/>
  <c r="AS297" i="41"/>
  <c r="AR297" i="41"/>
  <c r="AQ297" i="41"/>
  <c r="AP297" i="41"/>
  <c r="AO297" i="41"/>
  <c r="AY297" i="41" s="1"/>
  <c r="AL297" i="41"/>
  <c r="AK297" i="41"/>
  <c r="AJ297" i="41"/>
  <c r="AI297" i="41"/>
  <c r="AH297" i="41"/>
  <c r="AG297" i="41"/>
  <c r="AF297" i="41"/>
  <c r="AE297" i="41"/>
  <c r="AM297" i="41" s="1"/>
  <c r="AC297" i="41"/>
  <c r="O297" i="41"/>
  <c r="AX296" i="41"/>
  <c r="AW296" i="41"/>
  <c r="AV296" i="41"/>
  <c r="AU296" i="41"/>
  <c r="AT296" i="41"/>
  <c r="AS296" i="41"/>
  <c r="AR296" i="41"/>
  <c r="AQ296" i="41"/>
  <c r="AP296" i="41"/>
  <c r="AY296" i="41" s="1"/>
  <c r="AO296" i="41"/>
  <c r="AL296" i="41"/>
  <c r="AK296" i="41"/>
  <c r="AJ296" i="41"/>
  <c r="AI296" i="41"/>
  <c r="AH296" i="41"/>
  <c r="AG296" i="41"/>
  <c r="AF296" i="41"/>
  <c r="AE296" i="41"/>
  <c r="AC296" i="41"/>
  <c r="O296" i="41"/>
  <c r="AX295" i="41"/>
  <c r="AW295" i="41"/>
  <c r="AV295" i="41"/>
  <c r="AU295" i="41"/>
  <c r="AT295" i="41"/>
  <c r="AS295" i="41"/>
  <c r="AR295" i="41"/>
  <c r="AQ295" i="41"/>
  <c r="AP295" i="41"/>
  <c r="AO295" i="41"/>
  <c r="AL295" i="41"/>
  <c r="AK295" i="41"/>
  <c r="AJ295" i="41"/>
  <c r="AI295" i="41"/>
  <c r="AH295" i="41"/>
  <c r="AG295" i="41"/>
  <c r="AF295" i="41"/>
  <c r="AE295" i="41"/>
  <c r="AM295" i="41" s="1"/>
  <c r="AC295" i="41"/>
  <c r="O295" i="41"/>
  <c r="AX294" i="41"/>
  <c r="AW294" i="41"/>
  <c r="AV294" i="41"/>
  <c r="AU294" i="41"/>
  <c r="AT294" i="41"/>
  <c r="AS294" i="41"/>
  <c r="AR294" i="41"/>
  <c r="AQ294" i="41"/>
  <c r="AP294" i="41"/>
  <c r="AY294" i="41" s="1"/>
  <c r="AO294" i="41"/>
  <c r="AL294" i="41"/>
  <c r="AK294" i="41"/>
  <c r="AJ294" i="41"/>
  <c r="AI294" i="41"/>
  <c r="AH294" i="41"/>
  <c r="AG294" i="41"/>
  <c r="AF294" i="41"/>
  <c r="AE294" i="41"/>
  <c r="AM294" i="41" s="1"/>
  <c r="AC294" i="41"/>
  <c r="O294" i="41"/>
  <c r="AX293" i="41"/>
  <c r="AW293" i="41"/>
  <c r="AV293" i="41"/>
  <c r="AU293" i="41"/>
  <c r="AT293" i="41"/>
  <c r="AS293" i="41"/>
  <c r="AR293" i="41"/>
  <c r="AQ293" i="41"/>
  <c r="AP293" i="41"/>
  <c r="AO293" i="41"/>
  <c r="AL293" i="41"/>
  <c r="AK293" i="41"/>
  <c r="AJ293" i="41"/>
  <c r="AI293" i="41"/>
  <c r="AH293" i="41"/>
  <c r="AG293" i="41"/>
  <c r="AF293" i="41"/>
  <c r="AE293" i="41"/>
  <c r="AC293" i="41"/>
  <c r="O293" i="41"/>
  <c r="AX292" i="41"/>
  <c r="AW292" i="41"/>
  <c r="AV292" i="41"/>
  <c r="AU292" i="41"/>
  <c r="AT292" i="41"/>
  <c r="AS292" i="41"/>
  <c r="AR292" i="41"/>
  <c r="AQ292" i="41"/>
  <c r="AP292" i="41"/>
  <c r="AY292" i="41" s="1"/>
  <c r="AO292" i="41"/>
  <c r="AL292" i="41"/>
  <c r="AK292" i="41"/>
  <c r="AJ292" i="41"/>
  <c r="AI292" i="41"/>
  <c r="AH292" i="41"/>
  <c r="AG292" i="41"/>
  <c r="AF292" i="41"/>
  <c r="AE292" i="41"/>
  <c r="AM292" i="41" s="1"/>
  <c r="AC292" i="41"/>
  <c r="O292" i="41"/>
  <c r="AX291" i="41"/>
  <c r="AW291" i="41"/>
  <c r="AV291" i="41"/>
  <c r="AU291" i="41"/>
  <c r="AT291" i="41"/>
  <c r="AS291" i="41"/>
  <c r="AR291" i="41"/>
  <c r="AQ291" i="41"/>
  <c r="AP291" i="41"/>
  <c r="AO291" i="41"/>
  <c r="AL291" i="41"/>
  <c r="AK291" i="41"/>
  <c r="AJ291" i="41"/>
  <c r="AI291" i="41"/>
  <c r="AH291" i="41"/>
  <c r="AG291" i="41"/>
  <c r="AF291" i="41"/>
  <c r="AE291" i="41"/>
  <c r="AM291" i="41" s="1"/>
  <c r="AC291" i="41"/>
  <c r="O291" i="41"/>
  <c r="AX290" i="41"/>
  <c r="AW290" i="41"/>
  <c r="AV290" i="41"/>
  <c r="AU290" i="41"/>
  <c r="AT290" i="41"/>
  <c r="AS290" i="41"/>
  <c r="AR290" i="41"/>
  <c r="AQ290" i="41"/>
  <c r="AP290" i="41"/>
  <c r="AY290" i="41" s="1"/>
  <c r="AO290" i="41"/>
  <c r="AL290" i="41"/>
  <c r="AK290" i="41"/>
  <c r="AJ290" i="41"/>
  <c r="AI290" i="41"/>
  <c r="AH290" i="41"/>
  <c r="AG290" i="41"/>
  <c r="AF290" i="41"/>
  <c r="AE290" i="41"/>
  <c r="AM290" i="41" s="1"/>
  <c r="AC290" i="41"/>
  <c r="O290" i="41"/>
  <c r="AX289" i="41"/>
  <c r="AW289" i="41"/>
  <c r="AV289" i="41"/>
  <c r="AU289" i="41"/>
  <c r="AT289" i="41"/>
  <c r="AS289" i="41"/>
  <c r="AR289" i="41"/>
  <c r="AQ289" i="41"/>
  <c r="AP289" i="41"/>
  <c r="AO289" i="41"/>
  <c r="AL289" i="41"/>
  <c r="AK289" i="41"/>
  <c r="AJ289" i="41"/>
  <c r="AI289" i="41"/>
  <c r="AH289" i="41"/>
  <c r="AG289" i="41"/>
  <c r="AF289" i="41"/>
  <c r="AE289" i="41"/>
  <c r="AM289" i="41" s="1"/>
  <c r="AC289" i="41"/>
  <c r="O289" i="41"/>
  <c r="AX288" i="41"/>
  <c r="AW288" i="41"/>
  <c r="AV288" i="41"/>
  <c r="AU288" i="41"/>
  <c r="AT288" i="41"/>
  <c r="AS288" i="41"/>
  <c r="AR288" i="41"/>
  <c r="AQ288" i="41"/>
  <c r="AP288" i="41"/>
  <c r="AO288" i="41"/>
  <c r="AL288" i="41"/>
  <c r="AK288" i="41"/>
  <c r="AJ288" i="41"/>
  <c r="AI288" i="41"/>
  <c r="AH288" i="41"/>
  <c r="AG288" i="41"/>
  <c r="AF288" i="41"/>
  <c r="AE288" i="41"/>
  <c r="AM288" i="41" s="1"/>
  <c r="AC288" i="41"/>
  <c r="O288" i="41"/>
  <c r="AX287" i="41"/>
  <c r="AW287" i="41"/>
  <c r="AV287" i="41"/>
  <c r="AU287" i="41"/>
  <c r="AT287" i="41"/>
  <c r="AS287" i="41"/>
  <c r="AR287" i="41"/>
  <c r="AQ287" i="41"/>
  <c r="AP287" i="41"/>
  <c r="AO287" i="41"/>
  <c r="AL287" i="41"/>
  <c r="AK287" i="41"/>
  <c r="AJ287" i="41"/>
  <c r="AI287" i="41"/>
  <c r="AH287" i="41"/>
  <c r="AG287" i="41"/>
  <c r="AF287" i="41"/>
  <c r="AE287" i="41"/>
  <c r="AM287" i="41" s="1"/>
  <c r="AC287" i="41"/>
  <c r="O287" i="41"/>
  <c r="AX286" i="41"/>
  <c r="AW286" i="41"/>
  <c r="AV286" i="41"/>
  <c r="AU286" i="41"/>
  <c r="AT286" i="41"/>
  <c r="AS286" i="41"/>
  <c r="AR286" i="41"/>
  <c r="AQ286" i="41"/>
  <c r="AP286" i="41"/>
  <c r="AY286" i="41" s="1"/>
  <c r="AO286" i="41"/>
  <c r="AL286" i="41"/>
  <c r="AK286" i="41"/>
  <c r="AJ286" i="41"/>
  <c r="AI286" i="41"/>
  <c r="AH286" i="41"/>
  <c r="AG286" i="41"/>
  <c r="AF286" i="41"/>
  <c r="AE286" i="41"/>
  <c r="AM286" i="41" s="1"/>
  <c r="AC286" i="41"/>
  <c r="O286" i="41"/>
  <c r="AX285" i="41"/>
  <c r="AW285" i="41"/>
  <c r="AV285" i="41"/>
  <c r="AU285" i="41"/>
  <c r="AT285" i="41"/>
  <c r="AS285" i="41"/>
  <c r="AR285" i="41"/>
  <c r="AQ285" i="41"/>
  <c r="AP285" i="41"/>
  <c r="AO285" i="41"/>
  <c r="AL285" i="41"/>
  <c r="AK285" i="41"/>
  <c r="AJ285" i="41"/>
  <c r="AI285" i="41"/>
  <c r="AH285" i="41"/>
  <c r="AG285" i="41"/>
  <c r="AF285" i="41"/>
  <c r="AE285" i="41"/>
  <c r="AM285" i="41" s="1"/>
  <c r="AC285" i="41"/>
  <c r="O285" i="41"/>
  <c r="AX284" i="41"/>
  <c r="AW284" i="41"/>
  <c r="AV284" i="41"/>
  <c r="AU284" i="41"/>
  <c r="AT284" i="41"/>
  <c r="AS284" i="41"/>
  <c r="AR284" i="41"/>
  <c r="AQ284" i="41"/>
  <c r="AP284" i="41"/>
  <c r="AY284" i="41" s="1"/>
  <c r="AO284" i="41"/>
  <c r="AL284" i="41"/>
  <c r="AK284" i="41"/>
  <c r="AJ284" i="41"/>
  <c r="AI284" i="41"/>
  <c r="AH284" i="41"/>
  <c r="AG284" i="41"/>
  <c r="AF284" i="41"/>
  <c r="AE284" i="41"/>
  <c r="AM284" i="41" s="1"/>
  <c r="AC284" i="41"/>
  <c r="O284" i="41"/>
  <c r="AX283" i="41"/>
  <c r="AW283" i="41"/>
  <c r="AV283" i="41"/>
  <c r="AU283" i="41"/>
  <c r="AT283" i="41"/>
  <c r="AS283" i="41"/>
  <c r="AR283" i="41"/>
  <c r="AQ283" i="41"/>
  <c r="AP283" i="41"/>
  <c r="AO283" i="41"/>
  <c r="AL283" i="41"/>
  <c r="AK283" i="41"/>
  <c r="AJ283" i="41"/>
  <c r="AI283" i="41"/>
  <c r="AH283" i="41"/>
  <c r="AG283" i="41"/>
  <c r="AF283" i="41"/>
  <c r="AE283" i="41"/>
  <c r="AM283" i="41" s="1"/>
  <c r="AC283" i="41"/>
  <c r="O283" i="41"/>
  <c r="AX282" i="41"/>
  <c r="AW282" i="41"/>
  <c r="AV282" i="41"/>
  <c r="AU282" i="41"/>
  <c r="AT282" i="41"/>
  <c r="AS282" i="41"/>
  <c r="AR282" i="41"/>
  <c r="AQ282" i="41"/>
  <c r="AP282" i="41"/>
  <c r="AY282" i="41" s="1"/>
  <c r="AO282" i="41"/>
  <c r="AL282" i="41"/>
  <c r="AK282" i="41"/>
  <c r="AJ282" i="41"/>
  <c r="AI282" i="41"/>
  <c r="AH282" i="41"/>
  <c r="AG282" i="41"/>
  <c r="AF282" i="41"/>
  <c r="AE282" i="41"/>
  <c r="AM282" i="41" s="1"/>
  <c r="AC282" i="41"/>
  <c r="O282" i="41"/>
  <c r="AX281" i="41"/>
  <c r="AW281" i="41"/>
  <c r="AV281" i="41"/>
  <c r="AU281" i="41"/>
  <c r="AT281" i="41"/>
  <c r="AS281" i="41"/>
  <c r="AR281" i="41"/>
  <c r="AQ281" i="41"/>
  <c r="AP281" i="41"/>
  <c r="AO281" i="41"/>
  <c r="AL281" i="41"/>
  <c r="AK281" i="41"/>
  <c r="AJ281" i="41"/>
  <c r="AI281" i="41"/>
  <c r="AH281" i="41"/>
  <c r="AG281" i="41"/>
  <c r="AF281" i="41"/>
  <c r="AE281" i="41"/>
  <c r="AC281" i="41"/>
  <c r="O281" i="41"/>
  <c r="AX280" i="41"/>
  <c r="AW280" i="41"/>
  <c r="AV280" i="41"/>
  <c r="AU280" i="41"/>
  <c r="AT280" i="41"/>
  <c r="AS280" i="41"/>
  <c r="AR280" i="41"/>
  <c r="AQ280" i="41"/>
  <c r="AP280" i="41"/>
  <c r="AO280" i="41"/>
  <c r="AL280" i="41"/>
  <c r="AK280" i="41"/>
  <c r="AJ280" i="41"/>
  <c r="AI280" i="41"/>
  <c r="AH280" i="41"/>
  <c r="AG280" i="41"/>
  <c r="AF280" i="41"/>
  <c r="AE280" i="41"/>
  <c r="AM280" i="41" s="1"/>
  <c r="AC280" i="41"/>
  <c r="O280" i="41"/>
  <c r="AX279" i="41"/>
  <c r="AW279" i="41"/>
  <c r="AV279" i="41"/>
  <c r="AU279" i="41"/>
  <c r="AT279" i="41"/>
  <c r="AS279" i="41"/>
  <c r="AR279" i="41"/>
  <c r="AQ279" i="41"/>
  <c r="AP279" i="41"/>
  <c r="AO279" i="41"/>
  <c r="AL279" i="41"/>
  <c r="AK279" i="41"/>
  <c r="AJ279" i="41"/>
  <c r="AI279" i="41"/>
  <c r="AH279" i="41"/>
  <c r="AG279" i="41"/>
  <c r="AF279" i="41"/>
  <c r="AE279" i="41"/>
  <c r="AM279" i="41" s="1"/>
  <c r="AC279" i="41"/>
  <c r="O279" i="41"/>
  <c r="AX278" i="41"/>
  <c r="AW278" i="41"/>
  <c r="AV278" i="41"/>
  <c r="AU278" i="41"/>
  <c r="AT278" i="41"/>
  <c r="AS278" i="41"/>
  <c r="AR278" i="41"/>
  <c r="AQ278" i="41"/>
  <c r="AP278" i="41"/>
  <c r="AY278" i="41" s="1"/>
  <c r="AO278" i="41"/>
  <c r="AL278" i="41"/>
  <c r="AK278" i="41"/>
  <c r="AJ278" i="41"/>
  <c r="AI278" i="41"/>
  <c r="AH278" i="41"/>
  <c r="AG278" i="41"/>
  <c r="AF278" i="41"/>
  <c r="AE278" i="41"/>
  <c r="AM278" i="41" s="1"/>
  <c r="AC278" i="41"/>
  <c r="O278" i="41"/>
  <c r="AX277" i="41"/>
  <c r="AW277" i="41"/>
  <c r="AV277" i="41"/>
  <c r="AU277" i="41"/>
  <c r="AT277" i="41"/>
  <c r="AS277" i="41"/>
  <c r="AR277" i="41"/>
  <c r="AQ277" i="41"/>
  <c r="AP277" i="41"/>
  <c r="AO277" i="41"/>
  <c r="AL277" i="41"/>
  <c r="AK277" i="41"/>
  <c r="AJ277" i="41"/>
  <c r="AI277" i="41"/>
  <c r="AH277" i="41"/>
  <c r="AG277" i="41"/>
  <c r="AF277" i="41"/>
  <c r="AE277" i="41"/>
  <c r="AC277" i="41"/>
  <c r="O277" i="41"/>
  <c r="AX276" i="41"/>
  <c r="AW276" i="41"/>
  <c r="AV276" i="41"/>
  <c r="AU276" i="41"/>
  <c r="AT276" i="41"/>
  <c r="AS276" i="41"/>
  <c r="AR276" i="41"/>
  <c r="AQ276" i="41"/>
  <c r="AP276" i="41"/>
  <c r="AO276" i="41"/>
  <c r="AL276" i="41"/>
  <c r="AK276" i="41"/>
  <c r="AJ276" i="41"/>
  <c r="AI276" i="41"/>
  <c r="AH276" i="41"/>
  <c r="AG276" i="41"/>
  <c r="AF276" i="41"/>
  <c r="AE276" i="41"/>
  <c r="AM276" i="41" s="1"/>
  <c r="AC276" i="41"/>
  <c r="O276" i="41"/>
  <c r="AX275" i="41"/>
  <c r="AW275" i="41"/>
  <c r="AV275" i="41"/>
  <c r="AU275" i="41"/>
  <c r="AT275" i="41"/>
  <c r="AS275" i="41"/>
  <c r="AR275" i="41"/>
  <c r="AQ275" i="41"/>
  <c r="AP275" i="41"/>
  <c r="AO275" i="41"/>
  <c r="AL275" i="41"/>
  <c r="AK275" i="41"/>
  <c r="AJ275" i="41"/>
  <c r="AI275" i="41"/>
  <c r="AH275" i="41"/>
  <c r="AG275" i="41"/>
  <c r="AF275" i="41"/>
  <c r="AE275" i="41"/>
  <c r="AM275" i="41" s="1"/>
  <c r="AC275" i="41"/>
  <c r="O275" i="41"/>
  <c r="AX274" i="41"/>
  <c r="AW274" i="41"/>
  <c r="AV274" i="41"/>
  <c r="AU274" i="41"/>
  <c r="AT274" i="41"/>
  <c r="AS274" i="41"/>
  <c r="AR274" i="41"/>
  <c r="AQ274" i="41"/>
  <c r="AP274" i="41"/>
  <c r="AY274" i="41" s="1"/>
  <c r="AO274" i="41"/>
  <c r="AL274" i="41"/>
  <c r="AK274" i="41"/>
  <c r="AJ274" i="41"/>
  <c r="AI274" i="41"/>
  <c r="AH274" i="41"/>
  <c r="AG274" i="41"/>
  <c r="AF274" i="41"/>
  <c r="AE274" i="41"/>
  <c r="AM274" i="41" s="1"/>
  <c r="AC274" i="41"/>
  <c r="O274" i="41"/>
  <c r="AX273" i="41"/>
  <c r="AW273" i="41"/>
  <c r="AV273" i="41"/>
  <c r="AU273" i="41"/>
  <c r="AT273" i="41"/>
  <c r="AS273" i="41"/>
  <c r="AR273" i="41"/>
  <c r="AQ273" i="41"/>
  <c r="AP273" i="41"/>
  <c r="AO273" i="41"/>
  <c r="AL273" i="41"/>
  <c r="AK273" i="41"/>
  <c r="AJ273" i="41"/>
  <c r="AI273" i="41"/>
  <c r="AH273" i="41"/>
  <c r="AG273" i="41"/>
  <c r="AF273" i="41"/>
  <c r="AE273" i="41"/>
  <c r="AM273" i="41" s="1"/>
  <c r="AC273" i="41"/>
  <c r="O273" i="41"/>
  <c r="AX272" i="41"/>
  <c r="AW272" i="41"/>
  <c r="AV272" i="41"/>
  <c r="AU272" i="41"/>
  <c r="AT272" i="41"/>
  <c r="AS272" i="41"/>
  <c r="AR272" i="41"/>
  <c r="AQ272" i="41"/>
  <c r="AP272" i="41"/>
  <c r="AY272" i="41" s="1"/>
  <c r="AO272" i="41"/>
  <c r="AL272" i="41"/>
  <c r="AK272" i="41"/>
  <c r="AJ272" i="41"/>
  <c r="AI272" i="41"/>
  <c r="AH272" i="41"/>
  <c r="AG272" i="41"/>
  <c r="AF272" i="41"/>
  <c r="AE272" i="41"/>
  <c r="AM272" i="41" s="1"/>
  <c r="AC272" i="41"/>
  <c r="O272" i="41"/>
  <c r="AX271" i="41"/>
  <c r="AW271" i="41"/>
  <c r="AV271" i="41"/>
  <c r="AU271" i="41"/>
  <c r="AT271" i="41"/>
  <c r="AS271" i="41"/>
  <c r="AR271" i="41"/>
  <c r="AQ271" i="41"/>
  <c r="AP271" i="41"/>
  <c r="AO271" i="41"/>
  <c r="AL271" i="41"/>
  <c r="AK271" i="41"/>
  <c r="AJ271" i="41"/>
  <c r="AI271" i="41"/>
  <c r="AH271" i="41"/>
  <c r="AG271" i="41"/>
  <c r="AF271" i="41"/>
  <c r="AE271" i="41"/>
  <c r="AM271" i="41" s="1"/>
  <c r="AC271" i="41"/>
  <c r="O271" i="41"/>
  <c r="AX270" i="41"/>
  <c r="AW270" i="41"/>
  <c r="AV270" i="41"/>
  <c r="AU270" i="41"/>
  <c r="AT270" i="41"/>
  <c r="AS270" i="41"/>
  <c r="AR270" i="41"/>
  <c r="AQ270" i="41"/>
  <c r="AP270" i="41"/>
  <c r="AO270" i="41"/>
  <c r="AY270" i="41" s="1"/>
  <c r="AL270" i="41"/>
  <c r="AK270" i="41"/>
  <c r="AJ270" i="41"/>
  <c r="AI270" i="41"/>
  <c r="AH270" i="41"/>
  <c r="AG270" i="41"/>
  <c r="AF270" i="41"/>
  <c r="AE270" i="41"/>
  <c r="AM270" i="41" s="1"/>
  <c r="AC270" i="41"/>
  <c r="O270" i="41"/>
  <c r="AX269" i="41"/>
  <c r="AW269" i="41"/>
  <c r="AV269" i="41"/>
  <c r="AU269" i="41"/>
  <c r="AT269" i="41"/>
  <c r="AS269" i="41"/>
  <c r="AR269" i="41"/>
  <c r="AQ269" i="41"/>
  <c r="AP269" i="41"/>
  <c r="AY269" i="41" s="1"/>
  <c r="AO269" i="41"/>
  <c r="AL269" i="41"/>
  <c r="AK269" i="41"/>
  <c r="AJ269" i="41"/>
  <c r="AI269" i="41"/>
  <c r="AH269" i="41"/>
  <c r="AG269" i="41"/>
  <c r="AF269" i="41"/>
  <c r="AE269" i="41"/>
  <c r="AM269" i="41" s="1"/>
  <c r="AC269" i="41"/>
  <c r="O269" i="41"/>
  <c r="AX268" i="41"/>
  <c r="AW268" i="41"/>
  <c r="AV268" i="41"/>
  <c r="AU268" i="41"/>
  <c r="AT268" i="41"/>
  <c r="AS268" i="41"/>
  <c r="AR268" i="41"/>
  <c r="AQ268" i="41"/>
  <c r="AP268" i="41"/>
  <c r="AO268" i="41"/>
  <c r="AL268" i="41"/>
  <c r="AK268" i="41"/>
  <c r="AJ268" i="41"/>
  <c r="AI268" i="41"/>
  <c r="AH268" i="41"/>
  <c r="AG268" i="41"/>
  <c r="AF268" i="41"/>
  <c r="AE268" i="41"/>
  <c r="AM268" i="41" s="1"/>
  <c r="AC268" i="41"/>
  <c r="O268" i="41"/>
  <c r="AX267" i="41"/>
  <c r="AW267" i="41"/>
  <c r="AV267" i="41"/>
  <c r="AU267" i="41"/>
  <c r="AT267" i="41"/>
  <c r="AS267" i="41"/>
  <c r="AR267" i="41"/>
  <c r="AQ267" i="41"/>
  <c r="AP267" i="41"/>
  <c r="AY267" i="41" s="1"/>
  <c r="AO267" i="41"/>
  <c r="AL267" i="41"/>
  <c r="AK267" i="41"/>
  <c r="AJ267" i="41"/>
  <c r="AI267" i="41"/>
  <c r="AH267" i="41"/>
  <c r="AG267" i="41"/>
  <c r="AF267" i="41"/>
  <c r="AE267" i="41"/>
  <c r="AC267" i="41"/>
  <c r="O267" i="41"/>
  <c r="AX266" i="41"/>
  <c r="AW266" i="41"/>
  <c r="AV266" i="41"/>
  <c r="AU266" i="41"/>
  <c r="AT266" i="41"/>
  <c r="AS266" i="41"/>
  <c r="AR266" i="41"/>
  <c r="AQ266" i="41"/>
  <c r="AP266" i="41"/>
  <c r="AO266" i="41"/>
  <c r="AY266" i="41" s="1"/>
  <c r="AL266" i="41"/>
  <c r="AK266" i="41"/>
  <c r="AJ266" i="41"/>
  <c r="AI266" i="41"/>
  <c r="AH266" i="41"/>
  <c r="AG266" i="41"/>
  <c r="AF266" i="41"/>
  <c r="AE266" i="41"/>
  <c r="AM266" i="41" s="1"/>
  <c r="AC266" i="41"/>
  <c r="O266" i="41"/>
  <c r="AX265" i="41"/>
  <c r="AW265" i="41"/>
  <c r="AV265" i="41"/>
  <c r="AU265" i="41"/>
  <c r="AT265" i="41"/>
  <c r="AS265" i="41"/>
  <c r="AR265" i="41"/>
  <c r="AQ265" i="41"/>
  <c r="AP265" i="41"/>
  <c r="AY265" i="41" s="1"/>
  <c r="AO265" i="41"/>
  <c r="AL265" i="41"/>
  <c r="AK265" i="41"/>
  <c r="AJ265" i="41"/>
  <c r="AI265" i="41"/>
  <c r="AH265" i="41"/>
  <c r="AG265" i="41"/>
  <c r="AF265" i="41"/>
  <c r="AE265" i="41"/>
  <c r="AC265" i="41"/>
  <c r="O265" i="41"/>
  <c r="AX264" i="41"/>
  <c r="AW264" i="41"/>
  <c r="AV264" i="41"/>
  <c r="AU264" i="41"/>
  <c r="AT264" i="41"/>
  <c r="AS264" i="41"/>
  <c r="AR264" i="41"/>
  <c r="AQ264" i="41"/>
  <c r="AP264" i="41"/>
  <c r="AO264" i="41"/>
  <c r="AL264" i="41"/>
  <c r="AK264" i="41"/>
  <c r="AJ264" i="41"/>
  <c r="AI264" i="41"/>
  <c r="AH264" i="41"/>
  <c r="AG264" i="41"/>
  <c r="AF264" i="41"/>
  <c r="AE264" i="41"/>
  <c r="AM264" i="41" s="1"/>
  <c r="AC264" i="41"/>
  <c r="O264" i="41"/>
  <c r="AX263" i="41"/>
  <c r="AW263" i="41"/>
  <c r="AV263" i="41"/>
  <c r="AU263" i="41"/>
  <c r="AT263" i="41"/>
  <c r="AS263" i="41"/>
  <c r="AR263" i="41"/>
  <c r="AQ263" i="41"/>
  <c r="AP263" i="41"/>
  <c r="AY263" i="41" s="1"/>
  <c r="AO263" i="41"/>
  <c r="AL263" i="41"/>
  <c r="AK263" i="41"/>
  <c r="AJ263" i="41"/>
  <c r="AI263" i="41"/>
  <c r="AH263" i="41"/>
  <c r="AG263" i="41"/>
  <c r="AF263" i="41"/>
  <c r="AE263" i="41"/>
  <c r="AM263" i="41" s="1"/>
  <c r="AC263" i="41"/>
  <c r="O263" i="41"/>
  <c r="AX262" i="41"/>
  <c r="AW262" i="41"/>
  <c r="AV262" i="41"/>
  <c r="AU262" i="41"/>
  <c r="AT262" i="41"/>
  <c r="AS262" i="41"/>
  <c r="AR262" i="41"/>
  <c r="AQ262" i="41"/>
  <c r="AP262" i="41"/>
  <c r="AO262" i="41"/>
  <c r="AY262" i="41" s="1"/>
  <c r="AL262" i="41"/>
  <c r="AK262" i="41"/>
  <c r="AJ262" i="41"/>
  <c r="AI262" i="41"/>
  <c r="AH262" i="41"/>
  <c r="AG262" i="41"/>
  <c r="AF262" i="41"/>
  <c r="AE262" i="41"/>
  <c r="AM262" i="41" s="1"/>
  <c r="AC262" i="41"/>
  <c r="O262" i="41"/>
  <c r="AX261" i="41"/>
  <c r="AW261" i="41"/>
  <c r="AV261" i="41"/>
  <c r="AU261" i="41"/>
  <c r="AT261" i="41"/>
  <c r="AS261" i="41"/>
  <c r="AR261" i="41"/>
  <c r="AQ261" i="41"/>
  <c r="AP261" i="41"/>
  <c r="AY261" i="41" s="1"/>
  <c r="AO261" i="41"/>
  <c r="AL261" i="41"/>
  <c r="AK261" i="41"/>
  <c r="AJ261" i="41"/>
  <c r="AI261" i="41"/>
  <c r="AH261" i="41"/>
  <c r="AG261" i="41"/>
  <c r="AF261" i="41"/>
  <c r="AE261" i="41"/>
  <c r="AM261" i="41" s="1"/>
  <c r="AC261" i="41"/>
  <c r="O261" i="41"/>
  <c r="AX260" i="41"/>
  <c r="AW260" i="41"/>
  <c r="AV260" i="41"/>
  <c r="AU260" i="41"/>
  <c r="AT260" i="41"/>
  <c r="AS260" i="41"/>
  <c r="AR260" i="41"/>
  <c r="AQ260" i="41"/>
  <c r="AP260" i="41"/>
  <c r="AO260" i="41"/>
  <c r="AL260" i="41"/>
  <c r="AK260" i="41"/>
  <c r="AJ260" i="41"/>
  <c r="AI260" i="41"/>
  <c r="AH260" i="41"/>
  <c r="AG260" i="41"/>
  <c r="AF260" i="41"/>
  <c r="AE260" i="41"/>
  <c r="AM260" i="41" s="1"/>
  <c r="AC260" i="41"/>
  <c r="O260" i="41"/>
  <c r="AX259" i="41"/>
  <c r="AW259" i="41"/>
  <c r="AV259" i="41"/>
  <c r="AU259" i="41"/>
  <c r="AT259" i="41"/>
  <c r="AS259" i="41"/>
  <c r="AR259" i="41"/>
  <c r="AQ259" i="41"/>
  <c r="AP259" i="41"/>
  <c r="AO259" i="41"/>
  <c r="AY259" i="41" s="1"/>
  <c r="AL259" i="41"/>
  <c r="AK259" i="41"/>
  <c r="AJ259" i="41"/>
  <c r="AI259" i="41"/>
  <c r="AH259" i="41"/>
  <c r="AG259" i="41"/>
  <c r="AF259" i="41"/>
  <c r="AE259" i="41"/>
  <c r="AC259" i="41"/>
  <c r="O259" i="41"/>
  <c r="AX258" i="41"/>
  <c r="AW258" i="41"/>
  <c r="AV258" i="41"/>
  <c r="AU258" i="41"/>
  <c r="AT258" i="41"/>
  <c r="AS258" i="41"/>
  <c r="AR258" i="41"/>
  <c r="AQ258" i="41"/>
  <c r="AP258" i="41"/>
  <c r="AO258" i="41"/>
  <c r="AY258" i="41" s="1"/>
  <c r="AL258" i="41"/>
  <c r="AK258" i="41"/>
  <c r="AJ258" i="41"/>
  <c r="AI258" i="41"/>
  <c r="AH258" i="41"/>
  <c r="AG258" i="41"/>
  <c r="AF258" i="41"/>
  <c r="AE258" i="41"/>
  <c r="AM258" i="41" s="1"/>
  <c r="AC258" i="41"/>
  <c r="O258" i="41"/>
  <c r="AX257" i="41"/>
  <c r="AW257" i="41"/>
  <c r="AV257" i="41"/>
  <c r="AU257" i="41"/>
  <c r="AT257" i="41"/>
  <c r="AS257" i="41"/>
  <c r="AR257" i="41"/>
  <c r="AQ257" i="41"/>
  <c r="AP257" i="41"/>
  <c r="AY257" i="41" s="1"/>
  <c r="AO257" i="41"/>
  <c r="AL257" i="41"/>
  <c r="AK257" i="41"/>
  <c r="AJ257" i="41"/>
  <c r="AI257" i="41"/>
  <c r="AH257" i="41"/>
  <c r="AG257" i="41"/>
  <c r="AF257" i="41"/>
  <c r="AE257" i="41"/>
  <c r="AC257" i="41"/>
  <c r="O257" i="41"/>
  <c r="AX256" i="41"/>
  <c r="AW256" i="41"/>
  <c r="AV256" i="41"/>
  <c r="AU256" i="41"/>
  <c r="AT256" i="41"/>
  <c r="AS256" i="41"/>
  <c r="AR256" i="41"/>
  <c r="AQ256" i="41"/>
  <c r="AP256" i="41"/>
  <c r="AO256" i="41"/>
  <c r="AL256" i="41"/>
  <c r="AK256" i="41"/>
  <c r="AJ256" i="41"/>
  <c r="AI256" i="41"/>
  <c r="AH256" i="41"/>
  <c r="AG256" i="41"/>
  <c r="AF256" i="41"/>
  <c r="AE256" i="41"/>
  <c r="AM256" i="41" s="1"/>
  <c r="AC256" i="41"/>
  <c r="O256" i="41"/>
  <c r="AX255" i="41"/>
  <c r="AW255" i="41"/>
  <c r="AV255" i="41"/>
  <c r="AU255" i="41"/>
  <c r="AT255" i="41"/>
  <c r="AS255" i="41"/>
  <c r="AR255" i="41"/>
  <c r="AQ255" i="41"/>
  <c r="AP255" i="41"/>
  <c r="AY255" i="41" s="1"/>
  <c r="AO255" i="41"/>
  <c r="AL255" i="41"/>
  <c r="AK255" i="41"/>
  <c r="AJ255" i="41"/>
  <c r="AI255" i="41"/>
  <c r="AH255" i="41"/>
  <c r="AG255" i="41"/>
  <c r="AF255" i="41"/>
  <c r="AE255" i="41"/>
  <c r="AM255" i="41" s="1"/>
  <c r="AC255" i="41"/>
  <c r="O255" i="41"/>
  <c r="AX254" i="41"/>
  <c r="AW254" i="41"/>
  <c r="AV254" i="41"/>
  <c r="AU254" i="41"/>
  <c r="AT254" i="41"/>
  <c r="AS254" i="41"/>
  <c r="AR254" i="41"/>
  <c r="AQ254" i="41"/>
  <c r="AP254" i="41"/>
  <c r="AO254" i="41"/>
  <c r="AY254" i="41" s="1"/>
  <c r="AL254" i="41"/>
  <c r="AK254" i="41"/>
  <c r="AJ254" i="41"/>
  <c r="AI254" i="41"/>
  <c r="AH254" i="41"/>
  <c r="AG254" i="41"/>
  <c r="AF254" i="41"/>
  <c r="AE254" i="41"/>
  <c r="AM254" i="41" s="1"/>
  <c r="AC254" i="41"/>
  <c r="O254" i="41"/>
  <c r="AX253" i="41"/>
  <c r="AW253" i="41"/>
  <c r="AV253" i="41"/>
  <c r="AU253" i="41"/>
  <c r="AT253" i="41"/>
  <c r="AS253" i="41"/>
  <c r="AR253" i="41"/>
  <c r="AQ253" i="41"/>
  <c r="AP253" i="41"/>
  <c r="AY253" i="41" s="1"/>
  <c r="AO253" i="41"/>
  <c r="AL253" i="41"/>
  <c r="AK253" i="41"/>
  <c r="AJ253" i="41"/>
  <c r="AI253" i="41"/>
  <c r="AH253" i="41"/>
  <c r="AG253" i="41"/>
  <c r="AF253" i="41"/>
  <c r="AE253" i="41"/>
  <c r="AM253" i="41" s="1"/>
  <c r="AC253" i="41"/>
  <c r="O253" i="41"/>
  <c r="AX252" i="41"/>
  <c r="AW252" i="41"/>
  <c r="AV252" i="41"/>
  <c r="AU252" i="41"/>
  <c r="AT252" i="41"/>
  <c r="AS252" i="41"/>
  <c r="AR252" i="41"/>
  <c r="AQ252" i="41"/>
  <c r="AP252" i="41"/>
  <c r="AO252" i="41"/>
  <c r="AL252" i="41"/>
  <c r="AK252" i="41"/>
  <c r="AJ252" i="41"/>
  <c r="AI252" i="41"/>
  <c r="AH252" i="41"/>
  <c r="AG252" i="41"/>
  <c r="AF252" i="41"/>
  <c r="AE252" i="41"/>
  <c r="AM252" i="41" s="1"/>
  <c r="AC252" i="41"/>
  <c r="O252" i="41"/>
  <c r="AX251" i="41"/>
  <c r="AW251" i="41"/>
  <c r="AV251" i="41"/>
  <c r="AU251" i="41"/>
  <c r="AT251" i="41"/>
  <c r="AS251" i="41"/>
  <c r="AR251" i="41"/>
  <c r="AQ251" i="41"/>
  <c r="AP251" i="41"/>
  <c r="AY251" i="41" s="1"/>
  <c r="AO251" i="41"/>
  <c r="AL251" i="41"/>
  <c r="AK251" i="41"/>
  <c r="AJ251" i="41"/>
  <c r="AI251" i="41"/>
  <c r="AH251" i="41"/>
  <c r="AG251" i="41"/>
  <c r="AF251" i="41"/>
  <c r="AE251" i="41"/>
  <c r="AC251" i="41"/>
  <c r="O251" i="41"/>
  <c r="AX250" i="41"/>
  <c r="AW250" i="41"/>
  <c r="AV250" i="41"/>
  <c r="AU250" i="41"/>
  <c r="AT250" i="41"/>
  <c r="AS250" i="41"/>
  <c r="AR250" i="41"/>
  <c r="AQ250" i="41"/>
  <c r="AP250" i="41"/>
  <c r="AO250" i="41"/>
  <c r="AY250" i="41" s="1"/>
  <c r="AL250" i="41"/>
  <c r="AK250" i="41"/>
  <c r="AJ250" i="41"/>
  <c r="AI250" i="41"/>
  <c r="AH250" i="41"/>
  <c r="AG250" i="41"/>
  <c r="AF250" i="41"/>
  <c r="AE250" i="41"/>
  <c r="AM250" i="41" s="1"/>
  <c r="AC250" i="41"/>
  <c r="O250" i="41"/>
  <c r="AX249" i="41"/>
  <c r="AW249" i="41"/>
  <c r="AV249" i="41"/>
  <c r="AU249" i="41"/>
  <c r="AT249" i="41"/>
  <c r="AS249" i="41"/>
  <c r="AR249" i="41"/>
  <c r="AQ249" i="41"/>
  <c r="AP249" i="41"/>
  <c r="AO249" i="41"/>
  <c r="AL249" i="41"/>
  <c r="AK249" i="41"/>
  <c r="AJ249" i="41"/>
  <c r="AI249" i="41"/>
  <c r="AH249" i="41"/>
  <c r="AG249" i="41"/>
  <c r="AF249" i="41"/>
  <c r="AE249" i="41"/>
  <c r="AC249" i="41"/>
  <c r="O249" i="41"/>
  <c r="AX248" i="41"/>
  <c r="AW248" i="41"/>
  <c r="AV248" i="41"/>
  <c r="AU248" i="41"/>
  <c r="AT248" i="41"/>
  <c r="AS248" i="41"/>
  <c r="AR248" i="41"/>
  <c r="AQ248" i="41"/>
  <c r="AP248" i="41"/>
  <c r="AO248" i="41"/>
  <c r="AL248" i="41"/>
  <c r="AK248" i="41"/>
  <c r="AJ248" i="41"/>
  <c r="AI248" i="41"/>
  <c r="AH248" i="41"/>
  <c r="AG248" i="41"/>
  <c r="AF248" i="41"/>
  <c r="AE248" i="41"/>
  <c r="AM248" i="41" s="1"/>
  <c r="AC248" i="41"/>
  <c r="O248" i="41"/>
  <c r="AX247" i="41"/>
  <c r="AW247" i="41"/>
  <c r="AV247" i="41"/>
  <c r="AU247" i="41"/>
  <c r="AT247" i="41"/>
  <c r="AS247" i="41"/>
  <c r="AR247" i="41"/>
  <c r="AQ247" i="41"/>
  <c r="AP247" i="41"/>
  <c r="AO247" i="41"/>
  <c r="AY247" i="41" s="1"/>
  <c r="AL247" i="41"/>
  <c r="AK247" i="41"/>
  <c r="AJ247" i="41"/>
  <c r="AI247" i="41"/>
  <c r="AH247" i="41"/>
  <c r="AG247" i="41"/>
  <c r="AF247" i="41"/>
  <c r="AE247" i="41"/>
  <c r="AM247" i="41" s="1"/>
  <c r="AC247" i="41"/>
  <c r="O247" i="41"/>
  <c r="AX246" i="41"/>
  <c r="AW246" i="41"/>
  <c r="AV246" i="41"/>
  <c r="AU246" i="41"/>
  <c r="AT246" i="41"/>
  <c r="AS246" i="41"/>
  <c r="AR246" i="41"/>
  <c r="AQ246" i="41"/>
  <c r="AP246" i="41"/>
  <c r="AO246" i="41"/>
  <c r="AY246" i="41" s="1"/>
  <c r="AL246" i="41"/>
  <c r="AK246" i="41"/>
  <c r="AJ246" i="41"/>
  <c r="AI246" i="41"/>
  <c r="AH246" i="41"/>
  <c r="AG246" i="41"/>
  <c r="AF246" i="41"/>
  <c r="AE246" i="41"/>
  <c r="AM246" i="41" s="1"/>
  <c r="AC246" i="41"/>
  <c r="O246" i="41"/>
  <c r="AX245" i="41"/>
  <c r="AW245" i="41"/>
  <c r="AV245" i="41"/>
  <c r="AU245" i="41"/>
  <c r="AT245" i="41"/>
  <c r="AS245" i="41"/>
  <c r="AR245" i="41"/>
  <c r="AQ245" i="41"/>
  <c r="AP245" i="41"/>
  <c r="AY245" i="41" s="1"/>
  <c r="AO245" i="41"/>
  <c r="AL245" i="41"/>
  <c r="AK245" i="41"/>
  <c r="AJ245" i="41"/>
  <c r="AI245" i="41"/>
  <c r="AH245" i="41"/>
  <c r="AG245" i="41"/>
  <c r="AF245" i="41"/>
  <c r="AE245" i="41"/>
  <c r="AM245" i="41" s="1"/>
  <c r="AC245" i="41"/>
  <c r="O245" i="41"/>
  <c r="AX244" i="41"/>
  <c r="AW244" i="41"/>
  <c r="AV244" i="41"/>
  <c r="AU244" i="41"/>
  <c r="AT244" i="41"/>
  <c r="AS244" i="41"/>
  <c r="AR244" i="41"/>
  <c r="AQ244" i="41"/>
  <c r="AP244" i="41"/>
  <c r="AO244" i="41"/>
  <c r="AL244" i="41"/>
  <c r="AK244" i="41"/>
  <c r="AJ244" i="41"/>
  <c r="AI244" i="41"/>
  <c r="AH244" i="41"/>
  <c r="AG244" i="41"/>
  <c r="AF244" i="41"/>
  <c r="AE244" i="41"/>
  <c r="AM244" i="41" s="1"/>
  <c r="AC244" i="41"/>
  <c r="O244" i="41"/>
  <c r="AX243" i="41"/>
  <c r="AW243" i="41"/>
  <c r="AV243" i="41"/>
  <c r="AU243" i="41"/>
  <c r="AT243" i="41"/>
  <c r="AS243" i="41"/>
  <c r="AR243" i="41"/>
  <c r="AQ243" i="41"/>
  <c r="AP243" i="41"/>
  <c r="AY243" i="41" s="1"/>
  <c r="AO243" i="41"/>
  <c r="AL243" i="41"/>
  <c r="AK243" i="41"/>
  <c r="AJ243" i="41"/>
  <c r="AI243" i="41"/>
  <c r="AH243" i="41"/>
  <c r="AG243" i="41"/>
  <c r="AF243" i="41"/>
  <c r="AE243" i="41"/>
  <c r="AC243" i="41"/>
  <c r="O243" i="41"/>
  <c r="AX242" i="41"/>
  <c r="AW242" i="41"/>
  <c r="AV242" i="41"/>
  <c r="AU242" i="41"/>
  <c r="AT242" i="41"/>
  <c r="AS242" i="41"/>
  <c r="AR242" i="41"/>
  <c r="AQ242" i="41"/>
  <c r="AP242" i="41"/>
  <c r="AO242" i="41"/>
  <c r="AY242" i="41" s="1"/>
  <c r="AL242" i="41"/>
  <c r="AK242" i="41"/>
  <c r="AJ242" i="41"/>
  <c r="AI242" i="41"/>
  <c r="AH242" i="41"/>
  <c r="AG242" i="41"/>
  <c r="AF242" i="41"/>
  <c r="AE242" i="41"/>
  <c r="AM242" i="41" s="1"/>
  <c r="AC242" i="41"/>
  <c r="O242" i="41"/>
  <c r="AX241" i="41"/>
  <c r="AW241" i="41"/>
  <c r="AV241" i="41"/>
  <c r="AU241" i="41"/>
  <c r="AT241" i="41"/>
  <c r="AS241" i="41"/>
  <c r="AR241" i="41"/>
  <c r="AQ241" i="41"/>
  <c r="AP241" i="41"/>
  <c r="AY241" i="41" s="1"/>
  <c r="AO241" i="41"/>
  <c r="AL241" i="41"/>
  <c r="AK241" i="41"/>
  <c r="AJ241" i="41"/>
  <c r="AI241" i="41"/>
  <c r="AH241" i="41"/>
  <c r="AG241" i="41"/>
  <c r="AF241" i="41"/>
  <c r="AE241" i="41"/>
  <c r="AC241" i="41"/>
  <c r="O241" i="41"/>
  <c r="AX240" i="41"/>
  <c r="AW240" i="41"/>
  <c r="AV240" i="41"/>
  <c r="AU240" i="41"/>
  <c r="AT240" i="41"/>
  <c r="AS240" i="41"/>
  <c r="AR240" i="41"/>
  <c r="AQ240" i="41"/>
  <c r="AP240" i="41"/>
  <c r="AO240" i="41"/>
  <c r="AL240" i="41"/>
  <c r="AK240" i="41"/>
  <c r="AJ240" i="41"/>
  <c r="AI240" i="41"/>
  <c r="AH240" i="41"/>
  <c r="AG240" i="41"/>
  <c r="AF240" i="41"/>
  <c r="AE240" i="41"/>
  <c r="AM240" i="41" s="1"/>
  <c r="AC240" i="41"/>
  <c r="O240" i="41"/>
  <c r="AX239" i="41"/>
  <c r="AW239" i="41"/>
  <c r="AV239" i="41"/>
  <c r="AU239" i="41"/>
  <c r="AT239" i="41"/>
  <c r="AS239" i="41"/>
  <c r="AR239" i="41"/>
  <c r="AQ239" i="41"/>
  <c r="AP239" i="41"/>
  <c r="AO239" i="41"/>
  <c r="AY239" i="41" s="1"/>
  <c r="AL239" i="41"/>
  <c r="AK239" i="41"/>
  <c r="AJ239" i="41"/>
  <c r="AI239" i="41"/>
  <c r="AH239" i="41"/>
  <c r="AG239" i="41"/>
  <c r="AF239" i="41"/>
  <c r="AE239" i="41"/>
  <c r="AM239" i="41" s="1"/>
  <c r="AC239" i="41"/>
  <c r="O239" i="41"/>
  <c r="AX238" i="41"/>
  <c r="AW238" i="41"/>
  <c r="AV238" i="41"/>
  <c r="AU238" i="41"/>
  <c r="AT238" i="41"/>
  <c r="AS238" i="41"/>
  <c r="AR238" i="41"/>
  <c r="AQ238" i="41"/>
  <c r="AP238" i="41"/>
  <c r="AO238" i="41"/>
  <c r="AY238" i="41" s="1"/>
  <c r="AL238" i="41"/>
  <c r="AK238" i="41"/>
  <c r="AJ238" i="41"/>
  <c r="AI238" i="41"/>
  <c r="AH238" i="41"/>
  <c r="AG238" i="41"/>
  <c r="AF238" i="41"/>
  <c r="AE238" i="41"/>
  <c r="AM238" i="41" s="1"/>
  <c r="AC238" i="41"/>
  <c r="O238" i="41"/>
  <c r="AX237" i="41"/>
  <c r="AW237" i="41"/>
  <c r="AV237" i="41"/>
  <c r="AU237" i="41"/>
  <c r="AT237" i="41"/>
  <c r="AS237" i="41"/>
  <c r="AR237" i="41"/>
  <c r="AQ237" i="41"/>
  <c r="AP237" i="41"/>
  <c r="AO237" i="41"/>
  <c r="AL237" i="41"/>
  <c r="AK237" i="41"/>
  <c r="AJ237" i="41"/>
  <c r="AI237" i="41"/>
  <c r="AH237" i="41"/>
  <c r="AG237" i="41"/>
  <c r="AF237" i="41"/>
  <c r="AE237" i="41"/>
  <c r="AM237" i="41" s="1"/>
  <c r="AC237" i="41"/>
  <c r="O237" i="41"/>
  <c r="AX236" i="41"/>
  <c r="AW236" i="41"/>
  <c r="AV236" i="41"/>
  <c r="AU236" i="41"/>
  <c r="AT236" i="41"/>
  <c r="AS236" i="41"/>
  <c r="AR236" i="41"/>
  <c r="AQ236" i="41"/>
  <c r="AP236" i="41"/>
  <c r="AO236" i="41"/>
  <c r="AL236" i="41"/>
  <c r="AK236" i="41"/>
  <c r="AJ236" i="41"/>
  <c r="AI236" i="41"/>
  <c r="AH236" i="41"/>
  <c r="AG236" i="41"/>
  <c r="AF236" i="41"/>
  <c r="AE236" i="41"/>
  <c r="AM236" i="41" s="1"/>
  <c r="AC236" i="41"/>
  <c r="O236" i="41"/>
  <c r="AX235" i="41"/>
  <c r="AW235" i="41"/>
  <c r="AV235" i="41"/>
  <c r="AU235" i="41"/>
  <c r="AT235" i="41"/>
  <c r="AS235" i="41"/>
  <c r="AR235" i="41"/>
  <c r="AQ235" i="41"/>
  <c r="AP235" i="41"/>
  <c r="AO235" i="41"/>
  <c r="AY235" i="41" s="1"/>
  <c r="AL235" i="41"/>
  <c r="AK235" i="41"/>
  <c r="AJ235" i="41"/>
  <c r="AI235" i="41"/>
  <c r="AH235" i="41"/>
  <c r="AG235" i="41"/>
  <c r="AF235" i="41"/>
  <c r="AE235" i="41"/>
  <c r="AC235" i="41"/>
  <c r="O235" i="41"/>
  <c r="AX234" i="41"/>
  <c r="AW234" i="41"/>
  <c r="AV234" i="41"/>
  <c r="AU234" i="41"/>
  <c r="AT234" i="41"/>
  <c r="AS234" i="41"/>
  <c r="AR234" i="41"/>
  <c r="AQ234" i="41"/>
  <c r="AP234" i="41"/>
  <c r="AO234" i="41"/>
  <c r="AY234" i="41" s="1"/>
  <c r="AL234" i="41"/>
  <c r="AK234" i="41"/>
  <c r="AJ234" i="41"/>
  <c r="AI234" i="41"/>
  <c r="AH234" i="41"/>
  <c r="AG234" i="41"/>
  <c r="AF234" i="41"/>
  <c r="AE234" i="41"/>
  <c r="AM234" i="41" s="1"/>
  <c r="AC234" i="41"/>
  <c r="O234" i="41"/>
  <c r="AX233" i="41"/>
  <c r="AW233" i="41"/>
  <c r="AV233" i="41"/>
  <c r="AU233" i="41"/>
  <c r="AT233" i="41"/>
  <c r="AS233" i="41"/>
  <c r="AR233" i="41"/>
  <c r="AQ233" i="41"/>
  <c r="AP233" i="41"/>
  <c r="AY233" i="41" s="1"/>
  <c r="AO233" i="41"/>
  <c r="AL233" i="41"/>
  <c r="AK233" i="41"/>
  <c r="AJ233" i="41"/>
  <c r="AI233" i="41"/>
  <c r="AH233" i="41"/>
  <c r="AG233" i="41"/>
  <c r="AF233" i="41"/>
  <c r="AE233" i="41"/>
  <c r="AC233" i="41"/>
  <c r="O233" i="41"/>
  <c r="AX232" i="41"/>
  <c r="AW232" i="41"/>
  <c r="AV232" i="41"/>
  <c r="AU232" i="41"/>
  <c r="AT232" i="41"/>
  <c r="AS232" i="41"/>
  <c r="AR232" i="41"/>
  <c r="AQ232" i="41"/>
  <c r="AP232" i="41"/>
  <c r="AO232" i="41"/>
  <c r="AL232" i="41"/>
  <c r="AK232" i="41"/>
  <c r="AJ232" i="41"/>
  <c r="AI232" i="41"/>
  <c r="AH232" i="41"/>
  <c r="AG232" i="41"/>
  <c r="AF232" i="41"/>
  <c r="AE232" i="41"/>
  <c r="AM232" i="41" s="1"/>
  <c r="AC232" i="41"/>
  <c r="O232" i="41"/>
  <c r="AX231" i="41"/>
  <c r="AW231" i="41"/>
  <c r="AV231" i="41"/>
  <c r="AU231" i="41"/>
  <c r="AT231" i="41"/>
  <c r="AS231" i="41"/>
  <c r="AR231" i="41"/>
  <c r="AQ231" i="41"/>
  <c r="AP231" i="41"/>
  <c r="AY231" i="41" s="1"/>
  <c r="AO231" i="41"/>
  <c r="AL231" i="41"/>
  <c r="AK231" i="41"/>
  <c r="AJ231" i="41"/>
  <c r="AI231" i="41"/>
  <c r="AH231" i="41"/>
  <c r="AG231" i="41"/>
  <c r="AF231" i="41"/>
  <c r="AE231" i="41"/>
  <c r="AM231" i="41" s="1"/>
  <c r="AC231" i="41"/>
  <c r="O231" i="41"/>
  <c r="AX230" i="41"/>
  <c r="AW230" i="41"/>
  <c r="AV230" i="41"/>
  <c r="AU230" i="41"/>
  <c r="AT230" i="41"/>
  <c r="AS230" i="41"/>
  <c r="AR230" i="41"/>
  <c r="AQ230" i="41"/>
  <c r="AP230" i="41"/>
  <c r="AO230" i="41"/>
  <c r="AY230" i="41" s="1"/>
  <c r="AL230" i="41"/>
  <c r="AK230" i="41"/>
  <c r="AJ230" i="41"/>
  <c r="AI230" i="41"/>
  <c r="AH230" i="41"/>
  <c r="AG230" i="41"/>
  <c r="AF230" i="41"/>
  <c r="AE230" i="41"/>
  <c r="AM230" i="41" s="1"/>
  <c r="AC230" i="41"/>
  <c r="O230" i="41"/>
  <c r="AX229" i="41"/>
  <c r="AW229" i="41"/>
  <c r="AV229" i="41"/>
  <c r="AU229" i="41"/>
  <c r="AT229" i="41"/>
  <c r="AS229" i="41"/>
  <c r="AR229" i="41"/>
  <c r="AQ229" i="41"/>
  <c r="AP229" i="41"/>
  <c r="AY229" i="41" s="1"/>
  <c r="AO229" i="41"/>
  <c r="AL229" i="41"/>
  <c r="AK229" i="41"/>
  <c r="AJ229" i="41"/>
  <c r="AI229" i="41"/>
  <c r="AH229" i="41"/>
  <c r="AG229" i="41"/>
  <c r="AF229" i="41"/>
  <c r="AE229" i="41"/>
  <c r="AM229" i="41" s="1"/>
  <c r="AC229" i="41"/>
  <c r="O229" i="41"/>
  <c r="AX228" i="41"/>
  <c r="AW228" i="41"/>
  <c r="AV228" i="41"/>
  <c r="AU228" i="41"/>
  <c r="AT228" i="41"/>
  <c r="AS228" i="41"/>
  <c r="AR228" i="41"/>
  <c r="AQ228" i="41"/>
  <c r="AP228" i="41"/>
  <c r="AO228" i="41"/>
  <c r="AL228" i="41"/>
  <c r="AK228" i="41"/>
  <c r="AJ228" i="41"/>
  <c r="AI228" i="41"/>
  <c r="AH228" i="41"/>
  <c r="AG228" i="41"/>
  <c r="AF228" i="41"/>
  <c r="AE228" i="41"/>
  <c r="AM228" i="41" s="1"/>
  <c r="AC228" i="41"/>
  <c r="O228" i="41"/>
  <c r="AX227" i="41"/>
  <c r="AW227" i="41"/>
  <c r="AV227" i="41"/>
  <c r="AU227" i="41"/>
  <c r="AT227" i="41"/>
  <c r="AS227" i="41"/>
  <c r="AR227" i="41"/>
  <c r="AQ227" i="41"/>
  <c r="AP227" i="41"/>
  <c r="AY227" i="41" s="1"/>
  <c r="AO227" i="41"/>
  <c r="AL227" i="41"/>
  <c r="AK227" i="41"/>
  <c r="AJ227" i="41"/>
  <c r="AI227" i="41"/>
  <c r="AH227" i="41"/>
  <c r="AG227" i="41"/>
  <c r="AF227" i="41"/>
  <c r="AE227" i="41"/>
  <c r="AC227" i="41"/>
  <c r="O227" i="41"/>
  <c r="AX226" i="41"/>
  <c r="AW226" i="41"/>
  <c r="AV226" i="41"/>
  <c r="AU226" i="41"/>
  <c r="AT226" i="41"/>
  <c r="AS226" i="41"/>
  <c r="AR226" i="41"/>
  <c r="AQ226" i="41"/>
  <c r="AP226" i="41"/>
  <c r="AO226" i="41"/>
  <c r="AY226" i="41" s="1"/>
  <c r="AL226" i="41"/>
  <c r="AK226" i="41"/>
  <c r="AJ226" i="41"/>
  <c r="AI226" i="41"/>
  <c r="AH226" i="41"/>
  <c r="AG226" i="41"/>
  <c r="AF226" i="41"/>
  <c r="AE226" i="41"/>
  <c r="AM226" i="41" s="1"/>
  <c r="AC226" i="41"/>
  <c r="O226" i="41"/>
  <c r="AX225" i="41"/>
  <c r="AW225" i="41"/>
  <c r="AV225" i="41"/>
  <c r="AU225" i="41"/>
  <c r="AT225" i="41"/>
  <c r="AS225" i="41"/>
  <c r="AR225" i="41"/>
  <c r="AQ225" i="41"/>
  <c r="AP225" i="41"/>
  <c r="AY225" i="41" s="1"/>
  <c r="AO225" i="41"/>
  <c r="AL225" i="41"/>
  <c r="AK225" i="41"/>
  <c r="AJ225" i="41"/>
  <c r="AI225" i="41"/>
  <c r="AH225" i="41"/>
  <c r="AG225" i="41"/>
  <c r="AF225" i="41"/>
  <c r="AE225" i="41"/>
  <c r="AC225" i="41"/>
  <c r="O225" i="41"/>
  <c r="AX224" i="41"/>
  <c r="AW224" i="41"/>
  <c r="AV224" i="41"/>
  <c r="AU224" i="41"/>
  <c r="AT224" i="41"/>
  <c r="AS224" i="41"/>
  <c r="AR224" i="41"/>
  <c r="AQ224" i="41"/>
  <c r="AP224" i="41"/>
  <c r="AO224" i="41"/>
  <c r="AL224" i="41"/>
  <c r="AK224" i="41"/>
  <c r="AJ224" i="41"/>
  <c r="AI224" i="41"/>
  <c r="AH224" i="41"/>
  <c r="AG224" i="41"/>
  <c r="AF224" i="41"/>
  <c r="AE224" i="41"/>
  <c r="AM224" i="41" s="1"/>
  <c r="AC224" i="41"/>
  <c r="O224" i="41"/>
  <c r="AX223" i="41"/>
  <c r="AW223" i="41"/>
  <c r="AV223" i="41"/>
  <c r="AU223" i="41"/>
  <c r="AT223" i="41"/>
  <c r="AS223" i="41"/>
  <c r="AR223" i="41"/>
  <c r="AQ223" i="41"/>
  <c r="AP223" i="41"/>
  <c r="AY223" i="41" s="1"/>
  <c r="AO223" i="41"/>
  <c r="AL223" i="41"/>
  <c r="AK223" i="41"/>
  <c r="AJ223" i="41"/>
  <c r="AI223" i="41"/>
  <c r="AH223" i="41"/>
  <c r="AG223" i="41"/>
  <c r="AF223" i="41"/>
  <c r="AE223" i="41"/>
  <c r="AM223" i="41" s="1"/>
  <c r="AC223" i="41"/>
  <c r="O223" i="41"/>
  <c r="AX222" i="41"/>
  <c r="AW222" i="41"/>
  <c r="AV222" i="41"/>
  <c r="AU222" i="41"/>
  <c r="AT222" i="41"/>
  <c r="AS222" i="41"/>
  <c r="AR222" i="41"/>
  <c r="AQ222" i="41"/>
  <c r="AP222" i="41"/>
  <c r="AO222" i="41"/>
  <c r="AY222" i="41" s="1"/>
  <c r="AL222" i="41"/>
  <c r="AK222" i="41"/>
  <c r="AJ222" i="41"/>
  <c r="AI222" i="41"/>
  <c r="AH222" i="41"/>
  <c r="AG222" i="41"/>
  <c r="AF222" i="41"/>
  <c r="AE222" i="41"/>
  <c r="AM222" i="41" s="1"/>
  <c r="AC222" i="41"/>
  <c r="O222" i="41"/>
  <c r="AX221" i="41"/>
  <c r="AW221" i="41"/>
  <c r="AV221" i="41"/>
  <c r="AU221" i="41"/>
  <c r="AT221" i="41"/>
  <c r="AS221" i="41"/>
  <c r="AR221" i="41"/>
  <c r="AQ221" i="41"/>
  <c r="AP221" i="41"/>
  <c r="AY221" i="41" s="1"/>
  <c r="AO221" i="41"/>
  <c r="AL221" i="41"/>
  <c r="AK221" i="41"/>
  <c r="AJ221" i="41"/>
  <c r="AI221" i="41"/>
  <c r="AH221" i="41"/>
  <c r="AG221" i="41"/>
  <c r="AF221" i="41"/>
  <c r="AE221" i="41"/>
  <c r="AM221" i="41" s="1"/>
  <c r="AC221" i="41"/>
  <c r="O221" i="41"/>
  <c r="AX220" i="41"/>
  <c r="AW220" i="41"/>
  <c r="AV220" i="41"/>
  <c r="AU220" i="41"/>
  <c r="AT220" i="41"/>
  <c r="AS220" i="41"/>
  <c r="AR220" i="41"/>
  <c r="AQ220" i="41"/>
  <c r="AP220" i="41"/>
  <c r="AO220" i="41"/>
  <c r="AL220" i="41"/>
  <c r="AK220" i="41"/>
  <c r="AJ220" i="41"/>
  <c r="AI220" i="41"/>
  <c r="AH220" i="41"/>
  <c r="AG220" i="41"/>
  <c r="AF220" i="41"/>
  <c r="AE220" i="41"/>
  <c r="AM220" i="41" s="1"/>
  <c r="AC220" i="41"/>
  <c r="O220" i="41"/>
  <c r="AX219" i="41"/>
  <c r="AW219" i="41"/>
  <c r="AV219" i="41"/>
  <c r="AU219" i="41"/>
  <c r="AT219" i="41"/>
  <c r="AS219" i="41"/>
  <c r="AR219" i="41"/>
  <c r="AQ219" i="41"/>
  <c r="AP219" i="41"/>
  <c r="AY219" i="41" s="1"/>
  <c r="AO219" i="41"/>
  <c r="AL219" i="41"/>
  <c r="AK219" i="41"/>
  <c r="AJ219" i="41"/>
  <c r="AI219" i="41"/>
  <c r="AH219" i="41"/>
  <c r="AG219" i="41"/>
  <c r="AF219" i="41"/>
  <c r="AE219" i="41"/>
  <c r="AC219" i="41"/>
  <c r="O219" i="41"/>
  <c r="AX218" i="41"/>
  <c r="AW218" i="41"/>
  <c r="AV218" i="41"/>
  <c r="AU218" i="41"/>
  <c r="AT218" i="41"/>
  <c r="AS218" i="41"/>
  <c r="AR218" i="41"/>
  <c r="AQ218" i="41"/>
  <c r="AP218" i="41"/>
  <c r="AO218" i="41"/>
  <c r="AY218" i="41" s="1"/>
  <c r="AL218" i="41"/>
  <c r="AK218" i="41"/>
  <c r="AJ218" i="41"/>
  <c r="AI218" i="41"/>
  <c r="AH218" i="41"/>
  <c r="AG218" i="41"/>
  <c r="AF218" i="41"/>
  <c r="AE218" i="41"/>
  <c r="AM218" i="41" s="1"/>
  <c r="AC218" i="41"/>
  <c r="O218" i="41"/>
  <c r="AX217" i="41"/>
  <c r="AW217" i="41"/>
  <c r="AV217" i="41"/>
  <c r="AU217" i="41"/>
  <c r="AT217" i="41"/>
  <c r="AS217" i="41"/>
  <c r="AR217" i="41"/>
  <c r="AQ217" i="41"/>
  <c r="AP217" i="41"/>
  <c r="AY217" i="41" s="1"/>
  <c r="AO217" i="41"/>
  <c r="AL217" i="41"/>
  <c r="AK217" i="41"/>
  <c r="AJ217" i="41"/>
  <c r="AI217" i="41"/>
  <c r="AH217" i="41"/>
  <c r="AG217" i="41"/>
  <c r="AF217" i="41"/>
  <c r="AE217" i="41"/>
  <c r="AC217" i="41"/>
  <c r="O217" i="41"/>
  <c r="AX216" i="41"/>
  <c r="AW216" i="41"/>
  <c r="AV216" i="41"/>
  <c r="AU216" i="41"/>
  <c r="AT216" i="41"/>
  <c r="AS216" i="41"/>
  <c r="AR216" i="41"/>
  <c r="AQ216" i="41"/>
  <c r="AP216" i="41"/>
  <c r="AO216" i="41"/>
  <c r="AL216" i="41"/>
  <c r="AK216" i="41"/>
  <c r="AJ216" i="41"/>
  <c r="AI216" i="41"/>
  <c r="AH216" i="41"/>
  <c r="AG216" i="41"/>
  <c r="AF216" i="41"/>
  <c r="AE216" i="41"/>
  <c r="AM216" i="41" s="1"/>
  <c r="AC216" i="41"/>
  <c r="O216" i="41"/>
  <c r="AX215" i="41"/>
  <c r="AW215" i="41"/>
  <c r="AV215" i="41"/>
  <c r="AU215" i="41"/>
  <c r="AT215" i="41"/>
  <c r="AS215" i="41"/>
  <c r="AR215" i="41"/>
  <c r="AQ215" i="41"/>
  <c r="AP215" i="41"/>
  <c r="AY215" i="41" s="1"/>
  <c r="AO215" i="41"/>
  <c r="AL215" i="41"/>
  <c r="AK215" i="41"/>
  <c r="AJ215" i="41"/>
  <c r="AI215" i="41"/>
  <c r="AH215" i="41"/>
  <c r="AG215" i="41"/>
  <c r="AF215" i="41"/>
  <c r="AE215" i="41"/>
  <c r="AM215" i="41" s="1"/>
  <c r="AC215" i="41"/>
  <c r="O215" i="41"/>
  <c r="AX214" i="41"/>
  <c r="AW214" i="41"/>
  <c r="AV214" i="41"/>
  <c r="AU214" i="41"/>
  <c r="AT214" i="41"/>
  <c r="AS214" i="41"/>
  <c r="AR214" i="41"/>
  <c r="AQ214" i="41"/>
  <c r="AP214" i="41"/>
  <c r="AO214" i="41"/>
  <c r="AY214" i="41" s="1"/>
  <c r="AL214" i="41"/>
  <c r="AK214" i="41"/>
  <c r="AJ214" i="41"/>
  <c r="AI214" i="41"/>
  <c r="AH214" i="41"/>
  <c r="AG214" i="41"/>
  <c r="AF214" i="41"/>
  <c r="AE214" i="41"/>
  <c r="AM214" i="41" s="1"/>
  <c r="AC214" i="41"/>
  <c r="O214" i="41"/>
  <c r="AX213" i="41"/>
  <c r="AW213" i="41"/>
  <c r="AV213" i="41"/>
  <c r="AU213" i="41"/>
  <c r="AT213" i="41"/>
  <c r="AS213" i="41"/>
  <c r="AR213" i="41"/>
  <c r="AQ213" i="41"/>
  <c r="AP213" i="41"/>
  <c r="AY213" i="41" s="1"/>
  <c r="AO213" i="41"/>
  <c r="AL213" i="41"/>
  <c r="AK213" i="41"/>
  <c r="AJ213" i="41"/>
  <c r="AI213" i="41"/>
  <c r="AH213" i="41"/>
  <c r="AG213" i="41"/>
  <c r="AF213" i="41"/>
  <c r="AE213" i="41"/>
  <c r="AM213" i="41" s="1"/>
  <c r="AC213" i="41"/>
  <c r="O213" i="41"/>
  <c r="AX212" i="41"/>
  <c r="AW212" i="41"/>
  <c r="AV212" i="41"/>
  <c r="AU212" i="41"/>
  <c r="AT212" i="41"/>
  <c r="AS212" i="41"/>
  <c r="AR212" i="41"/>
  <c r="AQ212" i="41"/>
  <c r="AP212" i="41"/>
  <c r="AO212" i="41"/>
  <c r="AL212" i="41"/>
  <c r="AK212" i="41"/>
  <c r="AJ212" i="41"/>
  <c r="AI212" i="41"/>
  <c r="AH212" i="41"/>
  <c r="AG212" i="41"/>
  <c r="AF212" i="41"/>
  <c r="AE212" i="41"/>
  <c r="AM212" i="41" s="1"/>
  <c r="AC212" i="41"/>
  <c r="O212" i="41"/>
  <c r="AX211" i="41"/>
  <c r="AW211" i="41"/>
  <c r="AV211" i="41"/>
  <c r="AU211" i="41"/>
  <c r="AT211" i="41"/>
  <c r="AS211" i="41"/>
  <c r="AR211" i="41"/>
  <c r="AQ211" i="41"/>
  <c r="AP211" i="41"/>
  <c r="AY211" i="41" s="1"/>
  <c r="AO211" i="41"/>
  <c r="AL211" i="41"/>
  <c r="AK211" i="41"/>
  <c r="AJ211" i="41"/>
  <c r="AI211" i="41"/>
  <c r="AH211" i="41"/>
  <c r="AG211" i="41"/>
  <c r="AF211" i="41"/>
  <c r="AE211" i="41"/>
  <c r="AC211" i="41"/>
  <c r="O211" i="41"/>
  <c r="AX210" i="41"/>
  <c r="AW210" i="41"/>
  <c r="AV210" i="41"/>
  <c r="AU210" i="41"/>
  <c r="AT210" i="41"/>
  <c r="AS210" i="41"/>
  <c r="AR210" i="41"/>
  <c r="AQ210" i="41"/>
  <c r="AP210" i="41"/>
  <c r="AO210" i="41"/>
  <c r="AY210" i="41" s="1"/>
  <c r="AL210" i="41"/>
  <c r="AK210" i="41"/>
  <c r="AJ210" i="41"/>
  <c r="AI210" i="41"/>
  <c r="AH210" i="41"/>
  <c r="AG210" i="41"/>
  <c r="AF210" i="41"/>
  <c r="AE210" i="41"/>
  <c r="AM210" i="41" s="1"/>
  <c r="AC210" i="41"/>
  <c r="O210" i="41"/>
  <c r="AX209" i="41"/>
  <c r="AW209" i="41"/>
  <c r="AV209" i="41"/>
  <c r="AU209" i="41"/>
  <c r="AT209" i="41"/>
  <c r="AS209" i="41"/>
  <c r="AR209" i="41"/>
  <c r="AQ209" i="41"/>
  <c r="AP209" i="41"/>
  <c r="AO209" i="41"/>
  <c r="AL209" i="41"/>
  <c r="AK209" i="41"/>
  <c r="AJ209" i="41"/>
  <c r="AI209" i="41"/>
  <c r="AH209" i="41"/>
  <c r="AG209" i="41"/>
  <c r="AF209" i="41"/>
  <c r="AE209" i="41"/>
  <c r="AC209" i="41"/>
  <c r="O209" i="41"/>
  <c r="AX208" i="41"/>
  <c r="AW208" i="41"/>
  <c r="AV208" i="41"/>
  <c r="AU208" i="41"/>
  <c r="AT208" i="41"/>
  <c r="AS208" i="41"/>
  <c r="AR208" i="41"/>
  <c r="AQ208" i="41"/>
  <c r="AP208" i="41"/>
  <c r="AO208" i="41"/>
  <c r="AL208" i="41"/>
  <c r="AK208" i="41"/>
  <c r="AJ208" i="41"/>
  <c r="AI208" i="41"/>
  <c r="AH208" i="41"/>
  <c r="AG208" i="41"/>
  <c r="AF208" i="41"/>
  <c r="AE208" i="41"/>
  <c r="AM208" i="41" s="1"/>
  <c r="AC208" i="41"/>
  <c r="O208" i="41"/>
  <c r="AX207" i="41"/>
  <c r="AW207" i="41"/>
  <c r="AV207" i="41"/>
  <c r="AU207" i="41"/>
  <c r="AT207" i="41"/>
  <c r="AS207" i="41"/>
  <c r="AR207" i="41"/>
  <c r="AQ207" i="41"/>
  <c r="AP207" i="41"/>
  <c r="AY207" i="41" s="1"/>
  <c r="AO207" i="41"/>
  <c r="AL207" i="41"/>
  <c r="AK207" i="41"/>
  <c r="AJ207" i="41"/>
  <c r="AI207" i="41"/>
  <c r="AH207" i="41"/>
  <c r="AG207" i="41"/>
  <c r="AF207" i="41"/>
  <c r="AE207" i="41"/>
  <c r="AM207" i="41" s="1"/>
  <c r="AC207" i="41"/>
  <c r="O207" i="41"/>
  <c r="AX206" i="41"/>
  <c r="AW206" i="41"/>
  <c r="AV206" i="41"/>
  <c r="AU206" i="41"/>
  <c r="AT206" i="41"/>
  <c r="AS206" i="41"/>
  <c r="AR206" i="41"/>
  <c r="AQ206" i="41"/>
  <c r="AP206" i="41"/>
  <c r="AO206" i="41"/>
  <c r="AY206" i="41" s="1"/>
  <c r="AL206" i="41"/>
  <c r="AK206" i="41"/>
  <c r="AJ206" i="41"/>
  <c r="AI206" i="41"/>
  <c r="AH206" i="41"/>
  <c r="AG206" i="41"/>
  <c r="AF206" i="41"/>
  <c r="AE206" i="41"/>
  <c r="AM206" i="41" s="1"/>
  <c r="AC206" i="41"/>
  <c r="O206" i="41"/>
  <c r="AX205" i="41"/>
  <c r="AW205" i="41"/>
  <c r="AV205" i="41"/>
  <c r="AU205" i="41"/>
  <c r="AT205" i="41"/>
  <c r="AS205" i="41"/>
  <c r="AR205" i="41"/>
  <c r="AQ205" i="41"/>
  <c r="AP205" i="41"/>
  <c r="AY205" i="41" s="1"/>
  <c r="AO205" i="41"/>
  <c r="AL205" i="41"/>
  <c r="AK205" i="41"/>
  <c r="AJ205" i="41"/>
  <c r="AI205" i="41"/>
  <c r="AH205" i="41"/>
  <c r="AG205" i="41"/>
  <c r="AF205" i="41"/>
  <c r="AE205" i="41"/>
  <c r="AM205" i="41" s="1"/>
  <c r="AC205" i="41"/>
  <c r="O205" i="41"/>
  <c r="AX204" i="41"/>
  <c r="AW204" i="41"/>
  <c r="AV204" i="41"/>
  <c r="AU204" i="41"/>
  <c r="AT204" i="41"/>
  <c r="AS204" i="41"/>
  <c r="AR204" i="41"/>
  <c r="AQ204" i="41"/>
  <c r="AP204" i="41"/>
  <c r="AO204" i="41"/>
  <c r="AL204" i="41"/>
  <c r="AK204" i="41"/>
  <c r="AJ204" i="41"/>
  <c r="AI204" i="41"/>
  <c r="AH204" i="41"/>
  <c r="AG204" i="41"/>
  <c r="AF204" i="41"/>
  <c r="AE204" i="41"/>
  <c r="AM204" i="41" s="1"/>
  <c r="AC204" i="41"/>
  <c r="O204" i="41"/>
  <c r="AX203" i="41"/>
  <c r="AW203" i="41"/>
  <c r="AV203" i="41"/>
  <c r="AU203" i="41"/>
  <c r="AT203" i="41"/>
  <c r="AS203" i="41"/>
  <c r="AR203" i="41"/>
  <c r="AQ203" i="41"/>
  <c r="AP203" i="41"/>
  <c r="AY203" i="41" s="1"/>
  <c r="AO203" i="41"/>
  <c r="AL203" i="41"/>
  <c r="AK203" i="41"/>
  <c r="AJ203" i="41"/>
  <c r="AI203" i="41"/>
  <c r="AH203" i="41"/>
  <c r="AG203" i="41"/>
  <c r="AF203" i="41"/>
  <c r="AE203" i="41"/>
  <c r="AC203" i="41"/>
  <c r="O203" i="41"/>
  <c r="AX202" i="41"/>
  <c r="AW202" i="41"/>
  <c r="AV202" i="41"/>
  <c r="AU202" i="41"/>
  <c r="AT202" i="41"/>
  <c r="AS202" i="41"/>
  <c r="AR202" i="41"/>
  <c r="AQ202" i="41"/>
  <c r="AP202" i="41"/>
  <c r="AO202" i="41"/>
  <c r="AY202" i="41" s="1"/>
  <c r="AL202" i="41"/>
  <c r="AK202" i="41"/>
  <c r="AJ202" i="41"/>
  <c r="AI202" i="41"/>
  <c r="AH202" i="41"/>
  <c r="AG202" i="41"/>
  <c r="AF202" i="41"/>
  <c r="AE202" i="41"/>
  <c r="AM202" i="41" s="1"/>
  <c r="AC202" i="41"/>
  <c r="O202" i="41"/>
  <c r="AX201" i="41"/>
  <c r="AW201" i="41"/>
  <c r="AV201" i="41"/>
  <c r="AU201" i="41"/>
  <c r="AT201" i="41"/>
  <c r="AS201" i="41"/>
  <c r="AR201" i="41"/>
  <c r="AQ201" i="41"/>
  <c r="AP201" i="41"/>
  <c r="AY201" i="41" s="1"/>
  <c r="AO201" i="41"/>
  <c r="AL201" i="41"/>
  <c r="AK201" i="41"/>
  <c r="AJ201" i="41"/>
  <c r="AI201" i="41"/>
  <c r="AH201" i="41"/>
  <c r="AG201" i="41"/>
  <c r="AF201" i="41"/>
  <c r="AE201" i="41"/>
  <c r="AC201" i="41"/>
  <c r="O201" i="41"/>
  <c r="AX200" i="41"/>
  <c r="AW200" i="41"/>
  <c r="AV200" i="41"/>
  <c r="AU200" i="41"/>
  <c r="AT200" i="41"/>
  <c r="AS200" i="41"/>
  <c r="AR200" i="41"/>
  <c r="AQ200" i="41"/>
  <c r="AP200" i="41"/>
  <c r="AO200" i="41"/>
  <c r="AL200" i="41"/>
  <c r="AK200" i="41"/>
  <c r="AJ200" i="41"/>
  <c r="AI200" i="41"/>
  <c r="AH200" i="41"/>
  <c r="AG200" i="41"/>
  <c r="AF200" i="41"/>
  <c r="AE200" i="41"/>
  <c r="AM200" i="41" s="1"/>
  <c r="AC200" i="41"/>
  <c r="O200" i="41"/>
  <c r="AX199" i="41"/>
  <c r="AW199" i="41"/>
  <c r="AV199" i="41"/>
  <c r="AU199" i="41"/>
  <c r="AT199" i="41"/>
  <c r="AS199" i="41"/>
  <c r="AR199" i="41"/>
  <c r="AQ199" i="41"/>
  <c r="AP199" i="41"/>
  <c r="AY199" i="41" s="1"/>
  <c r="AO199" i="41"/>
  <c r="AL199" i="41"/>
  <c r="AK199" i="41"/>
  <c r="AJ199" i="41"/>
  <c r="AI199" i="41"/>
  <c r="AH199" i="41"/>
  <c r="AG199" i="41"/>
  <c r="AF199" i="41"/>
  <c r="AE199" i="41"/>
  <c r="AM199" i="41" s="1"/>
  <c r="AC199" i="41"/>
  <c r="O199" i="41"/>
  <c r="AX198" i="41"/>
  <c r="AW198" i="41"/>
  <c r="AV198" i="41"/>
  <c r="AU198" i="41"/>
  <c r="AT198" i="41"/>
  <c r="AS198" i="41"/>
  <c r="AR198" i="41"/>
  <c r="AQ198" i="41"/>
  <c r="AP198" i="41"/>
  <c r="AO198" i="41"/>
  <c r="AY198" i="41" s="1"/>
  <c r="AL198" i="41"/>
  <c r="AK198" i="41"/>
  <c r="AJ198" i="41"/>
  <c r="AI198" i="41"/>
  <c r="AH198" i="41"/>
  <c r="AG198" i="41"/>
  <c r="AF198" i="41"/>
  <c r="AE198" i="41"/>
  <c r="AM198" i="41" s="1"/>
  <c r="AC198" i="41"/>
  <c r="O198" i="41"/>
  <c r="AX197" i="41"/>
  <c r="AW197" i="41"/>
  <c r="AV197" i="41"/>
  <c r="AU197" i="41"/>
  <c r="AT197" i="41"/>
  <c r="AS197" i="41"/>
  <c r="AR197" i="41"/>
  <c r="AQ197" i="41"/>
  <c r="AP197" i="41"/>
  <c r="AY197" i="41" s="1"/>
  <c r="AO197" i="41"/>
  <c r="AL197" i="41"/>
  <c r="AK197" i="41"/>
  <c r="AJ197" i="41"/>
  <c r="AI197" i="41"/>
  <c r="AH197" i="41"/>
  <c r="AG197" i="41"/>
  <c r="AF197" i="41"/>
  <c r="AE197" i="41"/>
  <c r="AC197" i="41"/>
  <c r="O197" i="41"/>
  <c r="AX196" i="41"/>
  <c r="AW196" i="41"/>
  <c r="AV196" i="41"/>
  <c r="AU196" i="41"/>
  <c r="AT196" i="41"/>
  <c r="AS196" i="41"/>
  <c r="AR196" i="41"/>
  <c r="AQ196" i="41"/>
  <c r="AP196" i="41"/>
  <c r="AO196" i="41"/>
  <c r="AL196" i="41"/>
  <c r="AK196" i="41"/>
  <c r="AJ196" i="41"/>
  <c r="AI196" i="41"/>
  <c r="AH196" i="41"/>
  <c r="AG196" i="41"/>
  <c r="AF196" i="41"/>
  <c r="AE196" i="41"/>
  <c r="AM196" i="41" s="1"/>
  <c r="AC196" i="41"/>
  <c r="O196" i="41"/>
  <c r="AX195" i="41"/>
  <c r="AW195" i="41"/>
  <c r="AV195" i="41"/>
  <c r="AU195" i="41"/>
  <c r="AT195" i="41"/>
  <c r="AS195" i="41"/>
  <c r="AR195" i="41"/>
  <c r="AQ195" i="41"/>
  <c r="AP195" i="41"/>
  <c r="AY195" i="41" s="1"/>
  <c r="AO195" i="41"/>
  <c r="AL195" i="41"/>
  <c r="AK195" i="41"/>
  <c r="AJ195" i="41"/>
  <c r="AI195" i="41"/>
  <c r="AH195" i="41"/>
  <c r="AG195" i="41"/>
  <c r="AF195" i="41"/>
  <c r="AE195" i="41"/>
  <c r="AC195" i="41"/>
  <c r="O195" i="41"/>
  <c r="AX194" i="41"/>
  <c r="AW194" i="41"/>
  <c r="AV194" i="41"/>
  <c r="AU194" i="41"/>
  <c r="AT194" i="41"/>
  <c r="AS194" i="41"/>
  <c r="AR194" i="41"/>
  <c r="AQ194" i="41"/>
  <c r="AP194" i="41"/>
  <c r="AO194" i="41"/>
  <c r="AY194" i="41" s="1"/>
  <c r="AL194" i="41"/>
  <c r="AK194" i="41"/>
  <c r="AJ194" i="41"/>
  <c r="AI194" i="41"/>
  <c r="AH194" i="41"/>
  <c r="AG194" i="41"/>
  <c r="AF194" i="41"/>
  <c r="AE194" i="41"/>
  <c r="AM194" i="41" s="1"/>
  <c r="AC194" i="41"/>
  <c r="O194" i="41"/>
  <c r="AX193" i="41"/>
  <c r="AW193" i="41"/>
  <c r="AV193" i="41"/>
  <c r="AU193" i="41"/>
  <c r="AT193" i="41"/>
  <c r="AS193" i="41"/>
  <c r="AR193" i="41"/>
  <c r="AQ193" i="41"/>
  <c r="AY193" i="41" s="1"/>
  <c r="AP193" i="41"/>
  <c r="AO193" i="41"/>
  <c r="AL193" i="41"/>
  <c r="AK193" i="41"/>
  <c r="AJ193" i="41"/>
  <c r="AI193" i="41"/>
  <c r="AH193" i="41"/>
  <c r="AG193" i="41"/>
  <c r="AF193" i="41"/>
  <c r="AE193" i="41"/>
  <c r="AC193" i="41"/>
  <c r="O193" i="41"/>
  <c r="AX192" i="41"/>
  <c r="AW192" i="41"/>
  <c r="AV192" i="41"/>
  <c r="AU192" i="41"/>
  <c r="AT192" i="41"/>
  <c r="AS192" i="41"/>
  <c r="AR192" i="41"/>
  <c r="AQ192" i="41"/>
  <c r="AY192" i="41" s="1"/>
  <c r="AP192" i="41"/>
  <c r="AO192" i="41"/>
  <c r="AL192" i="41"/>
  <c r="AK192" i="41"/>
  <c r="AJ192" i="41"/>
  <c r="AI192" i="41"/>
  <c r="AH192" i="41"/>
  <c r="AG192" i="41"/>
  <c r="AF192" i="41"/>
  <c r="AE192" i="41"/>
  <c r="AM192" i="41" s="1"/>
  <c r="AC192" i="41"/>
  <c r="O192" i="41"/>
  <c r="AX191" i="41"/>
  <c r="AW191" i="41"/>
  <c r="AV191" i="41"/>
  <c r="AU191" i="41"/>
  <c r="AT191" i="41"/>
  <c r="AS191" i="41"/>
  <c r="AR191" i="41"/>
  <c r="AQ191" i="41"/>
  <c r="AP191" i="41"/>
  <c r="AO191" i="41"/>
  <c r="AY191" i="41" s="1"/>
  <c r="AL191" i="41"/>
  <c r="AK191" i="41"/>
  <c r="AJ191" i="41"/>
  <c r="AI191" i="41"/>
  <c r="AH191" i="41"/>
  <c r="AG191" i="41"/>
  <c r="AF191" i="41"/>
  <c r="AE191" i="41"/>
  <c r="AC191" i="41"/>
  <c r="O191" i="41"/>
  <c r="AX190" i="41"/>
  <c r="AW190" i="41"/>
  <c r="AV190" i="41"/>
  <c r="AU190" i="41"/>
  <c r="AT190" i="41"/>
  <c r="AS190" i="41"/>
  <c r="AR190" i="41"/>
  <c r="AQ190" i="41"/>
  <c r="AY190" i="41" s="1"/>
  <c r="AP190" i="41"/>
  <c r="AO190" i="41"/>
  <c r="AL190" i="41"/>
  <c r="AK190" i="41"/>
  <c r="AJ190" i="41"/>
  <c r="AI190" i="41"/>
  <c r="AH190" i="41"/>
  <c r="AG190" i="41"/>
  <c r="AF190" i="41"/>
  <c r="AE190" i="41"/>
  <c r="AM190" i="41" s="1"/>
  <c r="AC190" i="41"/>
  <c r="O190" i="41"/>
  <c r="AX189" i="41"/>
  <c r="AW189" i="41"/>
  <c r="AV189" i="41"/>
  <c r="AU189" i="41"/>
  <c r="AT189" i="41"/>
  <c r="AS189" i="41"/>
  <c r="AR189" i="41"/>
  <c r="AQ189" i="41"/>
  <c r="AP189" i="41"/>
  <c r="AO189" i="41"/>
  <c r="AY189" i="41" s="1"/>
  <c r="AL189" i="41"/>
  <c r="AK189" i="41"/>
  <c r="AJ189" i="41"/>
  <c r="AI189" i="41"/>
  <c r="AH189" i="41"/>
  <c r="AG189" i="41"/>
  <c r="AF189" i="41"/>
  <c r="AE189" i="41"/>
  <c r="AM189" i="41" s="1"/>
  <c r="AC189" i="41"/>
  <c r="O189" i="41"/>
  <c r="AX188" i="41"/>
  <c r="AW188" i="41"/>
  <c r="AV188" i="41"/>
  <c r="AU188" i="41"/>
  <c r="AT188" i="41"/>
  <c r="AS188" i="41"/>
  <c r="AR188" i="41"/>
  <c r="AQ188" i="41"/>
  <c r="AP188" i="41"/>
  <c r="AO188" i="41"/>
  <c r="AY188" i="41" s="1"/>
  <c r="AL188" i="41"/>
  <c r="AK188" i="41"/>
  <c r="AJ188" i="41"/>
  <c r="AI188" i="41"/>
  <c r="AH188" i="41"/>
  <c r="AG188" i="41"/>
  <c r="AF188" i="41"/>
  <c r="AE188" i="41"/>
  <c r="AM188" i="41" s="1"/>
  <c r="AC188" i="41"/>
  <c r="O188" i="41"/>
  <c r="AX187" i="41"/>
  <c r="AW187" i="41"/>
  <c r="AV187" i="41"/>
  <c r="AU187" i="41"/>
  <c r="AT187" i="41"/>
  <c r="AS187" i="41"/>
  <c r="AR187" i="41"/>
  <c r="AQ187" i="41"/>
  <c r="AP187" i="41"/>
  <c r="AY187" i="41" s="1"/>
  <c r="AO187" i="41"/>
  <c r="AL187" i="41"/>
  <c r="AK187" i="41"/>
  <c r="AJ187" i="41"/>
  <c r="AI187" i="41"/>
  <c r="AH187" i="41"/>
  <c r="AG187" i="41"/>
  <c r="AF187" i="41"/>
  <c r="AE187" i="41"/>
  <c r="AC187" i="41"/>
  <c r="O187" i="41"/>
  <c r="AX186" i="41"/>
  <c r="AW186" i="41"/>
  <c r="AV186" i="41"/>
  <c r="AU186" i="41"/>
  <c r="AT186" i="41"/>
  <c r="AS186" i="41"/>
  <c r="AR186" i="41"/>
  <c r="AQ186" i="41"/>
  <c r="AP186" i="41"/>
  <c r="AO186" i="41"/>
  <c r="AY186" i="41" s="1"/>
  <c r="AL186" i="41"/>
  <c r="AK186" i="41"/>
  <c r="AJ186" i="41"/>
  <c r="AI186" i="41"/>
  <c r="AH186" i="41"/>
  <c r="AG186" i="41"/>
  <c r="AF186" i="41"/>
  <c r="AE186" i="41"/>
  <c r="AM186" i="41" s="1"/>
  <c r="AC186" i="41"/>
  <c r="O186" i="41"/>
  <c r="AX185" i="41"/>
  <c r="AW185" i="41"/>
  <c r="AV185" i="41"/>
  <c r="AU185" i="41"/>
  <c r="AT185" i="41"/>
  <c r="AS185" i="41"/>
  <c r="AR185" i="41"/>
  <c r="AQ185" i="41"/>
  <c r="AY185" i="41" s="1"/>
  <c r="AP185" i="41"/>
  <c r="AO185" i="41"/>
  <c r="AL185" i="41"/>
  <c r="AK185" i="41"/>
  <c r="AJ185" i="41"/>
  <c r="AI185" i="41"/>
  <c r="AH185" i="41"/>
  <c r="AG185" i="41"/>
  <c r="AF185" i="41"/>
  <c r="AE185" i="41"/>
  <c r="AC185" i="41"/>
  <c r="O185" i="41"/>
  <c r="AX184" i="41"/>
  <c r="AW184" i="41"/>
  <c r="AV184" i="41"/>
  <c r="AU184" i="41"/>
  <c r="AT184" i="41"/>
  <c r="AS184" i="41"/>
  <c r="AR184" i="41"/>
  <c r="AQ184" i="41"/>
  <c r="AY184" i="41" s="1"/>
  <c r="AP184" i="41"/>
  <c r="AO184" i="41"/>
  <c r="AL184" i="41"/>
  <c r="AK184" i="41"/>
  <c r="AJ184" i="41"/>
  <c r="AI184" i="41"/>
  <c r="AH184" i="41"/>
  <c r="AG184" i="41"/>
  <c r="AF184" i="41"/>
  <c r="AE184" i="41"/>
  <c r="AM184" i="41" s="1"/>
  <c r="AC184" i="41"/>
  <c r="O184" i="41"/>
  <c r="AX183" i="41"/>
  <c r="AW183" i="41"/>
  <c r="AV183" i="41"/>
  <c r="AU183" i="41"/>
  <c r="AT183" i="41"/>
  <c r="AS183" i="41"/>
  <c r="AR183" i="41"/>
  <c r="AQ183" i="41"/>
  <c r="AP183" i="41"/>
  <c r="AO183" i="41"/>
  <c r="AY183" i="41" s="1"/>
  <c r="AL183" i="41"/>
  <c r="AK183" i="41"/>
  <c r="AJ183" i="41"/>
  <c r="AI183" i="41"/>
  <c r="AH183" i="41"/>
  <c r="AG183" i="41"/>
  <c r="AF183" i="41"/>
  <c r="AE183" i="41"/>
  <c r="AC183" i="41"/>
  <c r="O183" i="41"/>
  <c r="AX182" i="41"/>
  <c r="AW182" i="41"/>
  <c r="AV182" i="41"/>
  <c r="AU182" i="41"/>
  <c r="AT182" i="41"/>
  <c r="AS182" i="41"/>
  <c r="AR182" i="41"/>
  <c r="AQ182" i="41"/>
  <c r="AY182" i="41" s="1"/>
  <c r="AP182" i="41"/>
  <c r="AO182" i="41"/>
  <c r="AL182" i="41"/>
  <c r="AK182" i="41"/>
  <c r="AJ182" i="41"/>
  <c r="AI182" i="41"/>
  <c r="AH182" i="41"/>
  <c r="AG182" i="41"/>
  <c r="AF182" i="41"/>
  <c r="AE182" i="41"/>
  <c r="AM182" i="41" s="1"/>
  <c r="AC182" i="41"/>
  <c r="O182" i="41"/>
  <c r="AX181" i="41"/>
  <c r="AW181" i="41"/>
  <c r="AV181" i="41"/>
  <c r="AU181" i="41"/>
  <c r="AT181" i="41"/>
  <c r="AS181" i="41"/>
  <c r="AR181" i="41"/>
  <c r="AQ181" i="41"/>
  <c r="AP181" i="41"/>
  <c r="AO181" i="41"/>
  <c r="AY181" i="41" s="1"/>
  <c r="AL181" i="41"/>
  <c r="AK181" i="41"/>
  <c r="AJ181" i="41"/>
  <c r="AI181" i="41"/>
  <c r="AH181" i="41"/>
  <c r="AG181" i="41"/>
  <c r="AF181" i="41"/>
  <c r="AE181" i="41"/>
  <c r="AM181" i="41" s="1"/>
  <c r="AC181" i="41"/>
  <c r="O181" i="41"/>
  <c r="AX180" i="41"/>
  <c r="AW180" i="41"/>
  <c r="AV180" i="41"/>
  <c r="AU180" i="41"/>
  <c r="AT180" i="41"/>
  <c r="AS180" i="41"/>
  <c r="AR180" i="41"/>
  <c r="AQ180" i="41"/>
  <c r="AY180" i="41" s="1"/>
  <c r="AP180" i="41"/>
  <c r="AO180" i="41"/>
  <c r="AL180" i="41"/>
  <c r="AK180" i="41"/>
  <c r="AJ180" i="41"/>
  <c r="AI180" i="41"/>
  <c r="AH180" i="41"/>
  <c r="AG180" i="41"/>
  <c r="AF180" i="41"/>
  <c r="AE180" i="41"/>
  <c r="AM180" i="41" s="1"/>
  <c r="AC180" i="41"/>
  <c r="O180" i="41"/>
  <c r="AX179" i="41"/>
  <c r="AW179" i="41"/>
  <c r="AV179" i="41"/>
  <c r="AU179" i="41"/>
  <c r="AT179" i="41"/>
  <c r="AS179" i="41"/>
  <c r="AR179" i="41"/>
  <c r="AQ179" i="41"/>
  <c r="AP179" i="41"/>
  <c r="AO179" i="41"/>
  <c r="AY179" i="41" s="1"/>
  <c r="AL179" i="41"/>
  <c r="AK179" i="41"/>
  <c r="AJ179" i="41"/>
  <c r="AI179" i="41"/>
  <c r="AH179" i="41"/>
  <c r="AG179" i="41"/>
  <c r="AF179" i="41"/>
  <c r="AE179" i="41"/>
  <c r="AM179" i="41" s="1"/>
  <c r="AC179" i="41"/>
  <c r="O179" i="41"/>
  <c r="AX178" i="41"/>
  <c r="AW178" i="41"/>
  <c r="AV178" i="41"/>
  <c r="AU178" i="41"/>
  <c r="AT178" i="41"/>
  <c r="AS178" i="41"/>
  <c r="AR178" i="41"/>
  <c r="AQ178" i="41"/>
  <c r="AY178" i="41" s="1"/>
  <c r="AP178" i="41"/>
  <c r="AO178" i="41"/>
  <c r="AL178" i="41"/>
  <c r="AK178" i="41"/>
  <c r="AJ178" i="41"/>
  <c r="AI178" i="41"/>
  <c r="AH178" i="41"/>
  <c r="AG178" i="41"/>
  <c r="AF178" i="41"/>
  <c r="AE178" i="41"/>
  <c r="AM178" i="41" s="1"/>
  <c r="AC178" i="41"/>
  <c r="O178" i="41"/>
  <c r="AX177" i="41"/>
  <c r="AW177" i="41"/>
  <c r="AV177" i="41"/>
  <c r="AU177" i="41"/>
  <c r="AT177" i="41"/>
  <c r="AS177" i="41"/>
  <c r="AR177" i="41"/>
  <c r="AQ177" i="41"/>
  <c r="AP177" i="41"/>
  <c r="AO177" i="41"/>
  <c r="AY177" i="41" s="1"/>
  <c r="AL177" i="41"/>
  <c r="AK177" i="41"/>
  <c r="AJ177" i="41"/>
  <c r="AI177" i="41"/>
  <c r="AH177" i="41"/>
  <c r="AG177" i="41"/>
  <c r="AF177" i="41"/>
  <c r="AE177" i="41"/>
  <c r="AM177" i="41" s="1"/>
  <c r="AC177" i="41"/>
  <c r="O177" i="41"/>
  <c r="AX176" i="41"/>
  <c r="AW176" i="41"/>
  <c r="AV176" i="41"/>
  <c r="AU176" i="41"/>
  <c r="AT176" i="41"/>
  <c r="AS176" i="41"/>
  <c r="AR176" i="41"/>
  <c r="AQ176" i="41"/>
  <c r="AY176" i="41" s="1"/>
  <c r="AP176" i="41"/>
  <c r="AO176" i="41"/>
  <c r="AL176" i="41"/>
  <c r="AK176" i="41"/>
  <c r="AJ176" i="41"/>
  <c r="AI176" i="41"/>
  <c r="AH176" i="41"/>
  <c r="AG176" i="41"/>
  <c r="AF176" i="41"/>
  <c r="AE176" i="41"/>
  <c r="AM176" i="41" s="1"/>
  <c r="AC176" i="41"/>
  <c r="O176" i="41"/>
  <c r="AX175" i="41"/>
  <c r="AW175" i="41"/>
  <c r="AV175" i="41"/>
  <c r="AU175" i="41"/>
  <c r="AT175" i="41"/>
  <c r="AS175" i="41"/>
  <c r="AR175" i="41"/>
  <c r="AQ175" i="41"/>
  <c r="AP175" i="41"/>
  <c r="AO175" i="41"/>
  <c r="AY175" i="41" s="1"/>
  <c r="AL175" i="41"/>
  <c r="AK175" i="41"/>
  <c r="AJ175" i="41"/>
  <c r="AI175" i="41"/>
  <c r="AH175" i="41"/>
  <c r="AG175" i="41"/>
  <c r="AF175" i="41"/>
  <c r="AE175" i="41"/>
  <c r="AM175" i="41" s="1"/>
  <c r="AC175" i="41"/>
  <c r="O175" i="41"/>
  <c r="AX174" i="41"/>
  <c r="AW174" i="41"/>
  <c r="AV174" i="41"/>
  <c r="AU174" i="41"/>
  <c r="AT174" i="41"/>
  <c r="AS174" i="41"/>
  <c r="AR174" i="41"/>
  <c r="AQ174" i="41"/>
  <c r="AY174" i="41" s="1"/>
  <c r="AP174" i="41"/>
  <c r="AO174" i="41"/>
  <c r="AL174" i="41"/>
  <c r="AK174" i="41"/>
  <c r="AJ174" i="41"/>
  <c r="AI174" i="41"/>
  <c r="AH174" i="41"/>
  <c r="AG174" i="41"/>
  <c r="AF174" i="41"/>
  <c r="AE174" i="41"/>
  <c r="AM174" i="41" s="1"/>
  <c r="AC174" i="41"/>
  <c r="O174" i="41"/>
  <c r="AX173" i="41"/>
  <c r="AW173" i="41"/>
  <c r="AV173" i="41"/>
  <c r="AU173" i="41"/>
  <c r="AT173" i="41"/>
  <c r="AS173" i="41"/>
  <c r="AR173" i="41"/>
  <c r="AQ173" i="41"/>
  <c r="AP173" i="41"/>
  <c r="AO173" i="41"/>
  <c r="AY173" i="41" s="1"/>
  <c r="AL173" i="41"/>
  <c r="AK173" i="41"/>
  <c r="AJ173" i="41"/>
  <c r="AI173" i="41"/>
  <c r="AH173" i="41"/>
  <c r="AG173" i="41"/>
  <c r="AF173" i="41"/>
  <c r="AE173" i="41"/>
  <c r="AM173" i="41" s="1"/>
  <c r="AC173" i="41"/>
  <c r="O173" i="41"/>
  <c r="AX172" i="41"/>
  <c r="AW172" i="41"/>
  <c r="AV172" i="41"/>
  <c r="AU172" i="41"/>
  <c r="AT172" i="41"/>
  <c r="AS172" i="41"/>
  <c r="AR172" i="41"/>
  <c r="AQ172" i="41"/>
  <c r="AY172" i="41" s="1"/>
  <c r="AP172" i="41"/>
  <c r="AO172" i="41"/>
  <c r="AL172" i="41"/>
  <c r="AK172" i="41"/>
  <c r="AJ172" i="41"/>
  <c r="AI172" i="41"/>
  <c r="AH172" i="41"/>
  <c r="AG172" i="41"/>
  <c r="AF172" i="41"/>
  <c r="AE172" i="41"/>
  <c r="AM172" i="41" s="1"/>
  <c r="AC172" i="41"/>
  <c r="O172" i="41"/>
  <c r="AX171" i="41"/>
  <c r="AW171" i="41"/>
  <c r="AV171" i="41"/>
  <c r="AU171" i="41"/>
  <c r="AT171" i="41"/>
  <c r="AS171" i="41"/>
  <c r="AR171" i="41"/>
  <c r="AQ171" i="41"/>
  <c r="AP171" i="41"/>
  <c r="AO171" i="41"/>
  <c r="AY171" i="41" s="1"/>
  <c r="AL171" i="41"/>
  <c r="AK171" i="41"/>
  <c r="AJ171" i="41"/>
  <c r="AI171" i="41"/>
  <c r="AH171" i="41"/>
  <c r="AG171" i="41"/>
  <c r="AF171" i="41"/>
  <c r="AE171" i="41"/>
  <c r="AM171" i="41" s="1"/>
  <c r="AC171" i="41"/>
  <c r="O171" i="41"/>
  <c r="AX170" i="41"/>
  <c r="AW170" i="41"/>
  <c r="AV170" i="41"/>
  <c r="AU170" i="41"/>
  <c r="AT170" i="41"/>
  <c r="AS170" i="41"/>
  <c r="AR170" i="41"/>
  <c r="AQ170" i="41"/>
  <c r="AY170" i="41" s="1"/>
  <c r="AP170" i="41"/>
  <c r="AO170" i="41"/>
  <c r="AL170" i="41"/>
  <c r="AK170" i="41"/>
  <c r="AJ170" i="41"/>
  <c r="AI170" i="41"/>
  <c r="AH170" i="41"/>
  <c r="AG170" i="41"/>
  <c r="AF170" i="41"/>
  <c r="AE170" i="41"/>
  <c r="AM170" i="41" s="1"/>
  <c r="AC170" i="41"/>
  <c r="O170" i="41"/>
  <c r="AX169" i="41"/>
  <c r="AW169" i="41"/>
  <c r="AV169" i="41"/>
  <c r="AU169" i="41"/>
  <c r="AT169" i="41"/>
  <c r="AS169" i="41"/>
  <c r="AR169" i="41"/>
  <c r="AQ169" i="41"/>
  <c r="AP169" i="41"/>
  <c r="AO169" i="41"/>
  <c r="AY169" i="41" s="1"/>
  <c r="AL169" i="41"/>
  <c r="AK169" i="41"/>
  <c r="AJ169" i="41"/>
  <c r="AI169" i="41"/>
  <c r="AH169" i="41"/>
  <c r="AG169" i="41"/>
  <c r="AF169" i="41"/>
  <c r="AE169" i="41"/>
  <c r="AM169" i="41" s="1"/>
  <c r="AC169" i="41"/>
  <c r="O169" i="41"/>
  <c r="AX168" i="41"/>
  <c r="AW168" i="41"/>
  <c r="AV168" i="41"/>
  <c r="AU168" i="41"/>
  <c r="AT168" i="41"/>
  <c r="AS168" i="41"/>
  <c r="AR168" i="41"/>
  <c r="AQ168" i="41"/>
  <c r="AY168" i="41" s="1"/>
  <c r="AP168" i="41"/>
  <c r="AO168" i="41"/>
  <c r="AL168" i="41"/>
  <c r="AK168" i="41"/>
  <c r="AJ168" i="41"/>
  <c r="AI168" i="41"/>
  <c r="AH168" i="41"/>
  <c r="AG168" i="41"/>
  <c r="AF168" i="41"/>
  <c r="AE168" i="41"/>
  <c r="AM168" i="41" s="1"/>
  <c r="AC168" i="41"/>
  <c r="O168" i="41"/>
  <c r="AX167" i="41"/>
  <c r="AW167" i="41"/>
  <c r="AV167" i="41"/>
  <c r="AU167" i="41"/>
  <c r="AT167" i="41"/>
  <c r="AS167" i="41"/>
  <c r="AR167" i="41"/>
  <c r="AQ167" i="41"/>
  <c r="AP167" i="41"/>
  <c r="AO167" i="41"/>
  <c r="AY167" i="41" s="1"/>
  <c r="AL167" i="41"/>
  <c r="AK167" i="41"/>
  <c r="AJ167" i="41"/>
  <c r="AI167" i="41"/>
  <c r="AH167" i="41"/>
  <c r="AG167" i="41"/>
  <c r="AF167" i="41"/>
  <c r="AE167" i="41"/>
  <c r="AM167" i="41" s="1"/>
  <c r="AC167" i="41"/>
  <c r="O167" i="41"/>
  <c r="AX166" i="41"/>
  <c r="AW166" i="41"/>
  <c r="AV166" i="41"/>
  <c r="AU166" i="41"/>
  <c r="AT166" i="41"/>
  <c r="AS166" i="41"/>
  <c r="AR166" i="41"/>
  <c r="AQ166" i="41"/>
  <c r="AY166" i="41" s="1"/>
  <c r="AP166" i="41"/>
  <c r="AO166" i="41"/>
  <c r="AL166" i="41"/>
  <c r="AK166" i="41"/>
  <c r="AJ166" i="41"/>
  <c r="AI166" i="41"/>
  <c r="AH166" i="41"/>
  <c r="AG166" i="41"/>
  <c r="AF166" i="41"/>
  <c r="AE166" i="41"/>
  <c r="AM166" i="41" s="1"/>
  <c r="AC166" i="41"/>
  <c r="O166" i="41"/>
  <c r="AX165" i="41"/>
  <c r="AW165" i="41"/>
  <c r="AV165" i="41"/>
  <c r="AU165" i="41"/>
  <c r="AT165" i="41"/>
  <c r="AS165" i="41"/>
  <c r="AR165" i="41"/>
  <c r="AQ165" i="41"/>
  <c r="AP165" i="41"/>
  <c r="AO165" i="41"/>
  <c r="AY165" i="41" s="1"/>
  <c r="AL165" i="41"/>
  <c r="AK165" i="41"/>
  <c r="AJ165" i="41"/>
  <c r="AI165" i="41"/>
  <c r="AH165" i="41"/>
  <c r="AG165" i="41"/>
  <c r="AF165" i="41"/>
  <c r="AE165" i="41"/>
  <c r="AM165" i="41" s="1"/>
  <c r="AC165" i="41"/>
  <c r="O165" i="41"/>
  <c r="AX164" i="41"/>
  <c r="AW164" i="41"/>
  <c r="AV164" i="41"/>
  <c r="AU164" i="41"/>
  <c r="AT164" i="41"/>
  <c r="AS164" i="41"/>
  <c r="AR164" i="41"/>
  <c r="AQ164" i="41"/>
  <c r="AY164" i="41" s="1"/>
  <c r="AP164" i="41"/>
  <c r="AO164" i="41"/>
  <c r="AL164" i="41"/>
  <c r="AK164" i="41"/>
  <c r="AJ164" i="41"/>
  <c r="AI164" i="41"/>
  <c r="AH164" i="41"/>
  <c r="AG164" i="41"/>
  <c r="AF164" i="41"/>
  <c r="AE164" i="41"/>
  <c r="AM164" i="41" s="1"/>
  <c r="AC164" i="41"/>
  <c r="O164" i="41"/>
  <c r="AX163" i="41"/>
  <c r="AW163" i="41"/>
  <c r="AV163" i="41"/>
  <c r="AU163" i="41"/>
  <c r="AT163" i="41"/>
  <c r="AS163" i="41"/>
  <c r="AR163" i="41"/>
  <c r="AQ163" i="41"/>
  <c r="AP163" i="41"/>
  <c r="AO163" i="41"/>
  <c r="AY163" i="41" s="1"/>
  <c r="AL163" i="41"/>
  <c r="AK163" i="41"/>
  <c r="AJ163" i="41"/>
  <c r="AI163" i="41"/>
  <c r="AH163" i="41"/>
  <c r="AG163" i="41"/>
  <c r="AF163" i="41"/>
  <c r="AE163" i="41"/>
  <c r="AM163" i="41" s="1"/>
  <c r="AC163" i="41"/>
  <c r="O163" i="41"/>
  <c r="AX162" i="41"/>
  <c r="AW162" i="41"/>
  <c r="AV162" i="41"/>
  <c r="AU162" i="41"/>
  <c r="AT162" i="41"/>
  <c r="AS162" i="41"/>
  <c r="AR162" i="41"/>
  <c r="AQ162" i="41"/>
  <c r="AY162" i="41" s="1"/>
  <c r="AP162" i="41"/>
  <c r="AO162" i="41"/>
  <c r="AL162" i="41"/>
  <c r="AK162" i="41"/>
  <c r="AJ162" i="41"/>
  <c r="AI162" i="41"/>
  <c r="AH162" i="41"/>
  <c r="AG162" i="41"/>
  <c r="AF162" i="41"/>
  <c r="AE162" i="41"/>
  <c r="AM162" i="41" s="1"/>
  <c r="AC162" i="41"/>
  <c r="O162" i="41"/>
  <c r="AX161" i="41"/>
  <c r="AW161" i="41"/>
  <c r="AV161" i="41"/>
  <c r="AU161" i="41"/>
  <c r="AT161" i="41"/>
  <c r="AS161" i="41"/>
  <c r="AR161" i="41"/>
  <c r="AQ161" i="41"/>
  <c r="AP161" i="41"/>
  <c r="AO161" i="41"/>
  <c r="AY161" i="41" s="1"/>
  <c r="AL161" i="41"/>
  <c r="AK161" i="41"/>
  <c r="AJ161" i="41"/>
  <c r="AI161" i="41"/>
  <c r="AH161" i="41"/>
  <c r="AG161" i="41"/>
  <c r="AF161" i="41"/>
  <c r="AE161" i="41"/>
  <c r="AM161" i="41" s="1"/>
  <c r="AC161" i="41"/>
  <c r="O161" i="41"/>
  <c r="AX160" i="41"/>
  <c r="AW160" i="41"/>
  <c r="AV160" i="41"/>
  <c r="AU160" i="41"/>
  <c r="AT160" i="41"/>
  <c r="AS160" i="41"/>
  <c r="AR160" i="41"/>
  <c r="AQ160" i="41"/>
  <c r="AY160" i="41" s="1"/>
  <c r="AP160" i="41"/>
  <c r="AO160" i="41"/>
  <c r="AL160" i="41"/>
  <c r="AK160" i="41"/>
  <c r="AJ160" i="41"/>
  <c r="AI160" i="41"/>
  <c r="AH160" i="41"/>
  <c r="AG160" i="41"/>
  <c r="AF160" i="41"/>
  <c r="AE160" i="41"/>
  <c r="AM160" i="41" s="1"/>
  <c r="AC160" i="41"/>
  <c r="O160" i="41"/>
  <c r="AX159" i="41"/>
  <c r="AW159" i="41"/>
  <c r="AV159" i="41"/>
  <c r="AU159" i="41"/>
  <c r="AT159" i="41"/>
  <c r="AS159" i="41"/>
  <c r="AR159" i="41"/>
  <c r="AQ159" i="41"/>
  <c r="AP159" i="41"/>
  <c r="AO159" i="41"/>
  <c r="AY159" i="41" s="1"/>
  <c r="AL159" i="41"/>
  <c r="AK159" i="41"/>
  <c r="AJ159" i="41"/>
  <c r="AI159" i="41"/>
  <c r="AH159" i="41"/>
  <c r="AG159" i="41"/>
  <c r="AF159" i="41"/>
  <c r="AE159" i="41"/>
  <c r="AM159" i="41" s="1"/>
  <c r="AC159" i="41"/>
  <c r="O159" i="41"/>
  <c r="AX158" i="41"/>
  <c r="AW158" i="41"/>
  <c r="AV158" i="41"/>
  <c r="AU158" i="41"/>
  <c r="AT158" i="41"/>
  <c r="AS158" i="41"/>
  <c r="AR158" i="41"/>
  <c r="AQ158" i="41"/>
  <c r="AY158" i="41" s="1"/>
  <c r="AP158" i="41"/>
  <c r="AO158" i="41"/>
  <c r="AL158" i="41"/>
  <c r="AK158" i="41"/>
  <c r="AJ158" i="41"/>
  <c r="AI158" i="41"/>
  <c r="AH158" i="41"/>
  <c r="AG158" i="41"/>
  <c r="AF158" i="41"/>
  <c r="AE158" i="41"/>
  <c r="AM158" i="41" s="1"/>
  <c r="AC158" i="41"/>
  <c r="O158" i="41"/>
  <c r="AX157" i="41"/>
  <c r="AW157" i="41"/>
  <c r="AV157" i="41"/>
  <c r="AU157" i="41"/>
  <c r="AT157" i="41"/>
  <c r="AS157" i="41"/>
  <c r="AR157" i="41"/>
  <c r="AQ157" i="41"/>
  <c r="AP157" i="41"/>
  <c r="AO157" i="41"/>
  <c r="AY157" i="41" s="1"/>
  <c r="AL157" i="41"/>
  <c r="AK157" i="41"/>
  <c r="AJ157" i="41"/>
  <c r="AI157" i="41"/>
  <c r="AH157" i="41"/>
  <c r="AG157" i="41"/>
  <c r="AF157" i="41"/>
  <c r="AE157" i="41"/>
  <c r="AM157" i="41" s="1"/>
  <c r="AC157" i="41"/>
  <c r="O157" i="41"/>
  <c r="AX156" i="41"/>
  <c r="AW156" i="41"/>
  <c r="AV156" i="41"/>
  <c r="AU156" i="41"/>
  <c r="AT156" i="41"/>
  <c r="AS156" i="41"/>
  <c r="AR156" i="41"/>
  <c r="AQ156" i="41"/>
  <c r="AY156" i="41" s="1"/>
  <c r="AP156" i="41"/>
  <c r="AO156" i="41"/>
  <c r="AL156" i="41"/>
  <c r="AK156" i="41"/>
  <c r="AJ156" i="41"/>
  <c r="AI156" i="41"/>
  <c r="AH156" i="41"/>
  <c r="AG156" i="41"/>
  <c r="AF156" i="41"/>
  <c r="AE156" i="41"/>
  <c r="AM156" i="41" s="1"/>
  <c r="AC156" i="41"/>
  <c r="O156" i="41"/>
  <c r="AX155" i="41"/>
  <c r="AW155" i="41"/>
  <c r="AV155" i="41"/>
  <c r="AU155" i="41"/>
  <c r="AT155" i="41"/>
  <c r="AS155" i="41"/>
  <c r="AR155" i="41"/>
  <c r="AQ155" i="41"/>
  <c r="AP155" i="41"/>
  <c r="AO155" i="41"/>
  <c r="AY155" i="41" s="1"/>
  <c r="AL155" i="41"/>
  <c r="AK155" i="41"/>
  <c r="AJ155" i="41"/>
  <c r="AI155" i="41"/>
  <c r="AH155" i="41"/>
  <c r="AG155" i="41"/>
  <c r="AF155" i="41"/>
  <c r="AE155" i="41"/>
  <c r="AM155" i="41" s="1"/>
  <c r="AC155" i="41"/>
  <c r="O155" i="41"/>
  <c r="AX154" i="41"/>
  <c r="AW154" i="41"/>
  <c r="AV154" i="41"/>
  <c r="AU154" i="41"/>
  <c r="AT154" i="41"/>
  <c r="AS154" i="41"/>
  <c r="AR154" i="41"/>
  <c r="AQ154" i="41"/>
  <c r="AY154" i="41" s="1"/>
  <c r="AP154" i="41"/>
  <c r="AO154" i="41"/>
  <c r="AL154" i="41"/>
  <c r="AK154" i="41"/>
  <c r="AJ154" i="41"/>
  <c r="AI154" i="41"/>
  <c r="AH154" i="41"/>
  <c r="AG154" i="41"/>
  <c r="AF154" i="41"/>
  <c r="AE154" i="41"/>
  <c r="AM154" i="41" s="1"/>
  <c r="AC154" i="41"/>
  <c r="O154" i="41"/>
  <c r="AX153" i="41"/>
  <c r="AW153" i="41"/>
  <c r="AV153" i="41"/>
  <c r="AU153" i="41"/>
  <c r="AT153" i="41"/>
  <c r="AS153" i="41"/>
  <c r="AR153" i="41"/>
  <c r="AQ153" i="41"/>
  <c r="AP153" i="41"/>
  <c r="AO153" i="41"/>
  <c r="AY153" i="41" s="1"/>
  <c r="AL153" i="41"/>
  <c r="AK153" i="41"/>
  <c r="AJ153" i="41"/>
  <c r="AI153" i="41"/>
  <c r="AH153" i="41"/>
  <c r="AG153" i="41"/>
  <c r="AF153" i="41"/>
  <c r="AE153" i="41"/>
  <c r="AM153" i="41" s="1"/>
  <c r="AC153" i="41"/>
  <c r="O153" i="41"/>
  <c r="AX152" i="41"/>
  <c r="AW152" i="41"/>
  <c r="AV152" i="41"/>
  <c r="AU152" i="41"/>
  <c r="AT152" i="41"/>
  <c r="AS152" i="41"/>
  <c r="AR152" i="41"/>
  <c r="AQ152" i="41"/>
  <c r="AY152" i="41" s="1"/>
  <c r="AP152" i="41"/>
  <c r="AO152" i="41"/>
  <c r="AL152" i="41"/>
  <c r="AK152" i="41"/>
  <c r="AJ152" i="41"/>
  <c r="AI152" i="41"/>
  <c r="AH152" i="41"/>
  <c r="AG152" i="41"/>
  <c r="AF152" i="41"/>
  <c r="AE152" i="41"/>
  <c r="AM152" i="41" s="1"/>
  <c r="AC152" i="41"/>
  <c r="O152" i="41"/>
  <c r="AX151" i="41"/>
  <c r="AW151" i="41"/>
  <c r="AV151" i="41"/>
  <c r="AU151" i="41"/>
  <c r="AT151" i="41"/>
  <c r="AS151" i="41"/>
  <c r="AR151" i="41"/>
  <c r="AQ151" i="41"/>
  <c r="AP151" i="41"/>
  <c r="AO151" i="41"/>
  <c r="AY151" i="41" s="1"/>
  <c r="AL151" i="41"/>
  <c r="AK151" i="41"/>
  <c r="AJ151" i="41"/>
  <c r="AI151" i="41"/>
  <c r="AH151" i="41"/>
  <c r="AG151" i="41"/>
  <c r="AF151" i="41"/>
  <c r="AE151" i="41"/>
  <c r="AM151" i="41" s="1"/>
  <c r="AC151" i="41"/>
  <c r="O151" i="41"/>
  <c r="AX150" i="41"/>
  <c r="AW150" i="41"/>
  <c r="AV150" i="41"/>
  <c r="AU150" i="41"/>
  <c r="AT150" i="41"/>
  <c r="AS150" i="41"/>
  <c r="AR150" i="41"/>
  <c r="AQ150" i="41"/>
  <c r="AY150" i="41" s="1"/>
  <c r="AP150" i="41"/>
  <c r="AO150" i="41"/>
  <c r="AL150" i="41"/>
  <c r="AK150" i="41"/>
  <c r="AJ150" i="41"/>
  <c r="AI150" i="41"/>
  <c r="AH150" i="41"/>
  <c r="AG150" i="41"/>
  <c r="AF150" i="41"/>
  <c r="AE150" i="41"/>
  <c r="AM150" i="41" s="1"/>
  <c r="AC150" i="41"/>
  <c r="O150" i="41"/>
  <c r="AX149" i="41"/>
  <c r="AW149" i="41"/>
  <c r="AV149" i="41"/>
  <c r="AU149" i="41"/>
  <c r="AT149" i="41"/>
  <c r="AS149" i="41"/>
  <c r="AR149" i="41"/>
  <c r="AQ149" i="41"/>
  <c r="AP149" i="41"/>
  <c r="AO149" i="41"/>
  <c r="AY149" i="41" s="1"/>
  <c r="AL149" i="41"/>
  <c r="AK149" i="41"/>
  <c r="AJ149" i="41"/>
  <c r="AI149" i="41"/>
  <c r="AH149" i="41"/>
  <c r="AG149" i="41"/>
  <c r="AF149" i="41"/>
  <c r="AE149" i="41"/>
  <c r="AM149" i="41" s="1"/>
  <c r="AC149" i="41"/>
  <c r="O149" i="41"/>
  <c r="AX148" i="41"/>
  <c r="AW148" i="41"/>
  <c r="AV148" i="41"/>
  <c r="AU148" i="41"/>
  <c r="AT148" i="41"/>
  <c r="AS148" i="41"/>
  <c r="AR148" i="41"/>
  <c r="AQ148" i="41"/>
  <c r="AY148" i="41" s="1"/>
  <c r="AP148" i="41"/>
  <c r="AO148" i="41"/>
  <c r="AL148" i="41"/>
  <c r="AK148" i="41"/>
  <c r="AJ148" i="41"/>
  <c r="AI148" i="41"/>
  <c r="AH148" i="41"/>
  <c r="AG148" i="41"/>
  <c r="AF148" i="41"/>
  <c r="AE148" i="41"/>
  <c r="AM148" i="41" s="1"/>
  <c r="AC148" i="41"/>
  <c r="O148" i="41"/>
  <c r="AX147" i="41"/>
  <c r="AW147" i="41"/>
  <c r="AV147" i="41"/>
  <c r="AU147" i="41"/>
  <c r="AT147" i="41"/>
  <c r="AS147" i="41"/>
  <c r="AR147" i="41"/>
  <c r="AQ147" i="41"/>
  <c r="AP147" i="41"/>
  <c r="AO147" i="41"/>
  <c r="AY147" i="41" s="1"/>
  <c r="AL147" i="41"/>
  <c r="AK147" i="41"/>
  <c r="AJ147" i="41"/>
  <c r="AI147" i="41"/>
  <c r="AH147" i="41"/>
  <c r="AG147" i="41"/>
  <c r="AF147" i="41"/>
  <c r="AE147" i="41"/>
  <c r="AM147" i="41" s="1"/>
  <c r="AC147" i="41"/>
  <c r="O147" i="41"/>
  <c r="AX146" i="41"/>
  <c r="AW146" i="41"/>
  <c r="AV146" i="41"/>
  <c r="AU146" i="41"/>
  <c r="AT146" i="41"/>
  <c r="AS146" i="41"/>
  <c r="AR146" i="41"/>
  <c r="AQ146" i="41"/>
  <c r="AY146" i="41" s="1"/>
  <c r="AP146" i="41"/>
  <c r="AO146" i="41"/>
  <c r="AL146" i="41"/>
  <c r="AK146" i="41"/>
  <c r="AJ146" i="41"/>
  <c r="AI146" i="41"/>
  <c r="AH146" i="41"/>
  <c r="AG146" i="41"/>
  <c r="AF146" i="41"/>
  <c r="AE146" i="41"/>
  <c r="AM146" i="41" s="1"/>
  <c r="AC146" i="41"/>
  <c r="O146" i="41"/>
  <c r="AX145" i="41"/>
  <c r="AW145" i="41"/>
  <c r="AV145" i="41"/>
  <c r="AU145" i="41"/>
  <c r="AT145" i="41"/>
  <c r="AS145" i="41"/>
  <c r="AR145" i="41"/>
  <c r="AQ145" i="41"/>
  <c r="AP145" i="41"/>
  <c r="AO145" i="41"/>
  <c r="AY145" i="41" s="1"/>
  <c r="AL145" i="41"/>
  <c r="AK145" i="41"/>
  <c r="AJ145" i="41"/>
  <c r="AI145" i="41"/>
  <c r="AH145" i="41"/>
  <c r="AG145" i="41"/>
  <c r="AF145" i="41"/>
  <c r="AE145" i="41"/>
  <c r="AM145" i="41" s="1"/>
  <c r="AC145" i="41"/>
  <c r="O145" i="41"/>
  <c r="AX144" i="41"/>
  <c r="AW144" i="41"/>
  <c r="AV144" i="41"/>
  <c r="AU144" i="41"/>
  <c r="AT144" i="41"/>
  <c r="AS144" i="41"/>
  <c r="AR144" i="41"/>
  <c r="AQ144" i="41"/>
  <c r="AY144" i="41" s="1"/>
  <c r="AP144" i="41"/>
  <c r="AO144" i="41"/>
  <c r="AL144" i="41"/>
  <c r="AK144" i="41"/>
  <c r="AJ144" i="41"/>
  <c r="AI144" i="41"/>
  <c r="AH144" i="41"/>
  <c r="AG144" i="41"/>
  <c r="AF144" i="41"/>
  <c r="AE144" i="41"/>
  <c r="AM144" i="41" s="1"/>
  <c r="AC144" i="41"/>
  <c r="O144" i="41"/>
  <c r="AX143" i="41"/>
  <c r="AW143" i="41"/>
  <c r="AV143" i="41"/>
  <c r="AU143" i="41"/>
  <c r="AT143" i="41"/>
  <c r="AS143" i="41"/>
  <c r="AR143" i="41"/>
  <c r="AQ143" i="41"/>
  <c r="AP143" i="41"/>
  <c r="AO143" i="41"/>
  <c r="AY143" i="41" s="1"/>
  <c r="AL143" i="41"/>
  <c r="AK143" i="41"/>
  <c r="AJ143" i="41"/>
  <c r="AI143" i="41"/>
  <c r="AH143" i="41"/>
  <c r="AG143" i="41"/>
  <c r="AF143" i="41"/>
  <c r="AE143" i="41"/>
  <c r="AM143" i="41" s="1"/>
  <c r="AC143" i="41"/>
  <c r="O143" i="41"/>
  <c r="AX142" i="41"/>
  <c r="AW142" i="41"/>
  <c r="AV142" i="41"/>
  <c r="AU142" i="41"/>
  <c r="AT142" i="41"/>
  <c r="AS142" i="41"/>
  <c r="AR142" i="41"/>
  <c r="AQ142" i="41"/>
  <c r="AY142" i="41" s="1"/>
  <c r="AP142" i="41"/>
  <c r="AO142" i="41"/>
  <c r="AL142" i="41"/>
  <c r="AK142" i="41"/>
  <c r="AJ142" i="41"/>
  <c r="AI142" i="41"/>
  <c r="AH142" i="41"/>
  <c r="AG142" i="41"/>
  <c r="AF142" i="41"/>
  <c r="AE142" i="41"/>
  <c r="AM142" i="41" s="1"/>
  <c r="AC142" i="41"/>
  <c r="O142" i="41"/>
  <c r="AX141" i="41"/>
  <c r="AW141" i="41"/>
  <c r="AV141" i="41"/>
  <c r="AU141" i="41"/>
  <c r="AT141" i="41"/>
  <c r="AS141" i="41"/>
  <c r="AR141" i="41"/>
  <c r="AQ141" i="41"/>
  <c r="AP141" i="41"/>
  <c r="AO141" i="41"/>
  <c r="AY141" i="41" s="1"/>
  <c r="AL141" i="41"/>
  <c r="AK141" i="41"/>
  <c r="AJ141" i="41"/>
  <c r="AI141" i="41"/>
  <c r="AH141" i="41"/>
  <c r="AG141" i="41"/>
  <c r="AF141" i="41"/>
  <c r="AE141" i="41"/>
  <c r="AM141" i="41" s="1"/>
  <c r="AC141" i="41"/>
  <c r="O141" i="41"/>
  <c r="AX140" i="41"/>
  <c r="AW140" i="41"/>
  <c r="AV140" i="41"/>
  <c r="AU140" i="41"/>
  <c r="AT140" i="41"/>
  <c r="AS140" i="41"/>
  <c r="AR140" i="41"/>
  <c r="AQ140" i="41"/>
  <c r="AY140" i="41" s="1"/>
  <c r="AP140" i="41"/>
  <c r="AO140" i="41"/>
  <c r="AL140" i="41"/>
  <c r="AK140" i="41"/>
  <c r="AJ140" i="41"/>
  <c r="AI140" i="41"/>
  <c r="AH140" i="41"/>
  <c r="AG140" i="41"/>
  <c r="AF140" i="41"/>
  <c r="AE140" i="41"/>
  <c r="AM140" i="41" s="1"/>
  <c r="AC140" i="41"/>
  <c r="O140" i="41"/>
  <c r="AX139" i="41"/>
  <c r="AW139" i="41"/>
  <c r="AV139" i="41"/>
  <c r="AU139" i="41"/>
  <c r="AT139" i="41"/>
  <c r="AS139" i="41"/>
  <c r="AR139" i="41"/>
  <c r="AQ139" i="41"/>
  <c r="AP139" i="41"/>
  <c r="AO139" i="41"/>
  <c r="AY139" i="41" s="1"/>
  <c r="AL139" i="41"/>
  <c r="AK139" i="41"/>
  <c r="AJ139" i="41"/>
  <c r="AI139" i="41"/>
  <c r="AH139" i="41"/>
  <c r="AG139" i="41"/>
  <c r="AF139" i="41"/>
  <c r="AE139" i="41"/>
  <c r="AM139" i="41" s="1"/>
  <c r="AC139" i="41"/>
  <c r="O139" i="41"/>
  <c r="AX138" i="41"/>
  <c r="AW138" i="41"/>
  <c r="AV138" i="41"/>
  <c r="AU138" i="41"/>
  <c r="AT138" i="41"/>
  <c r="AS138" i="41"/>
  <c r="AR138" i="41"/>
  <c r="AQ138" i="41"/>
  <c r="AY138" i="41" s="1"/>
  <c r="AP138" i="41"/>
  <c r="AO138" i="41"/>
  <c r="AL138" i="41"/>
  <c r="AK138" i="41"/>
  <c r="AJ138" i="41"/>
  <c r="AI138" i="41"/>
  <c r="AH138" i="41"/>
  <c r="AG138" i="41"/>
  <c r="AF138" i="41"/>
  <c r="AE138" i="41"/>
  <c r="AM138" i="41" s="1"/>
  <c r="AC138" i="41"/>
  <c r="O138" i="41"/>
  <c r="AX137" i="41"/>
  <c r="AW137" i="41"/>
  <c r="AV137" i="41"/>
  <c r="AU137" i="41"/>
  <c r="AT137" i="41"/>
  <c r="AS137" i="41"/>
  <c r="AR137" i="41"/>
  <c r="AQ137" i="41"/>
  <c r="AP137" i="41"/>
  <c r="AO137" i="41"/>
  <c r="AY137" i="41" s="1"/>
  <c r="AL137" i="41"/>
  <c r="AK137" i="41"/>
  <c r="AJ137" i="41"/>
  <c r="AI137" i="41"/>
  <c r="AH137" i="41"/>
  <c r="AG137" i="41"/>
  <c r="AF137" i="41"/>
  <c r="AE137" i="41"/>
  <c r="AM137" i="41" s="1"/>
  <c r="AC137" i="41"/>
  <c r="O137" i="41"/>
  <c r="AX136" i="41"/>
  <c r="AW136" i="41"/>
  <c r="AV136" i="41"/>
  <c r="AU136" i="41"/>
  <c r="AT136" i="41"/>
  <c r="AS136" i="41"/>
  <c r="AR136" i="41"/>
  <c r="AQ136" i="41"/>
  <c r="AY136" i="41" s="1"/>
  <c r="AP136" i="41"/>
  <c r="AO136" i="41"/>
  <c r="AL136" i="41"/>
  <c r="AK136" i="41"/>
  <c r="AJ136" i="41"/>
  <c r="AI136" i="41"/>
  <c r="AH136" i="41"/>
  <c r="AG136" i="41"/>
  <c r="AF136" i="41"/>
  <c r="AE136" i="41"/>
  <c r="AM136" i="41" s="1"/>
  <c r="AC136" i="41"/>
  <c r="O136" i="41"/>
  <c r="AX135" i="41"/>
  <c r="AW135" i="41"/>
  <c r="AV135" i="41"/>
  <c r="AU135" i="41"/>
  <c r="AT135" i="41"/>
  <c r="AS135" i="41"/>
  <c r="AR135" i="41"/>
  <c r="AQ135" i="41"/>
  <c r="AP135" i="41"/>
  <c r="AO135" i="41"/>
  <c r="AY135" i="41" s="1"/>
  <c r="AL135" i="41"/>
  <c r="AK135" i="41"/>
  <c r="AJ135" i="41"/>
  <c r="AI135" i="41"/>
  <c r="AH135" i="41"/>
  <c r="AG135" i="41"/>
  <c r="AF135" i="41"/>
  <c r="AE135" i="41"/>
  <c r="AM135" i="41" s="1"/>
  <c r="AC135" i="41"/>
  <c r="O135" i="41"/>
  <c r="AX134" i="41"/>
  <c r="AW134" i="41"/>
  <c r="AV134" i="41"/>
  <c r="AU134" i="41"/>
  <c r="AT134" i="41"/>
  <c r="AS134" i="41"/>
  <c r="AR134" i="41"/>
  <c r="AQ134" i="41"/>
  <c r="AY134" i="41" s="1"/>
  <c r="AP134" i="41"/>
  <c r="AO134" i="41"/>
  <c r="AL134" i="41"/>
  <c r="AK134" i="41"/>
  <c r="AJ134" i="41"/>
  <c r="AI134" i="41"/>
  <c r="AH134" i="41"/>
  <c r="AG134" i="41"/>
  <c r="AF134" i="41"/>
  <c r="AE134" i="41"/>
  <c r="AM134" i="41" s="1"/>
  <c r="AC134" i="41"/>
  <c r="O134" i="41"/>
  <c r="AX133" i="41"/>
  <c r="AW133" i="41"/>
  <c r="AV133" i="41"/>
  <c r="AU133" i="41"/>
  <c r="AT133" i="41"/>
  <c r="AS133" i="41"/>
  <c r="AR133" i="41"/>
  <c r="AQ133" i="41"/>
  <c r="AP133" i="41"/>
  <c r="AO133" i="41"/>
  <c r="AY133" i="41" s="1"/>
  <c r="AL133" i="41"/>
  <c r="AK133" i="41"/>
  <c r="AJ133" i="41"/>
  <c r="AI133" i="41"/>
  <c r="AH133" i="41"/>
  <c r="AG133" i="41"/>
  <c r="AF133" i="41"/>
  <c r="AE133" i="41"/>
  <c r="AM133" i="41" s="1"/>
  <c r="AC133" i="41"/>
  <c r="O133" i="41"/>
  <c r="AX132" i="41"/>
  <c r="AW132" i="41"/>
  <c r="AV132" i="41"/>
  <c r="AU132" i="41"/>
  <c r="AT132" i="41"/>
  <c r="AS132" i="41"/>
  <c r="AR132" i="41"/>
  <c r="AQ132" i="41"/>
  <c r="AY132" i="41" s="1"/>
  <c r="AP132" i="41"/>
  <c r="AO132" i="41"/>
  <c r="AL132" i="41"/>
  <c r="AK132" i="41"/>
  <c r="AJ132" i="41"/>
  <c r="AI132" i="41"/>
  <c r="AH132" i="41"/>
  <c r="AG132" i="41"/>
  <c r="AF132" i="41"/>
  <c r="AE132" i="41"/>
  <c r="AM132" i="41" s="1"/>
  <c r="AC132" i="41"/>
  <c r="O132" i="41"/>
  <c r="AX131" i="41"/>
  <c r="AW131" i="41"/>
  <c r="AV131" i="41"/>
  <c r="AU131" i="41"/>
  <c r="AT131" i="41"/>
  <c r="AS131" i="41"/>
  <c r="AR131" i="41"/>
  <c r="AQ131" i="41"/>
  <c r="AP131" i="41"/>
  <c r="AO131" i="41"/>
  <c r="AY131" i="41" s="1"/>
  <c r="AL131" i="41"/>
  <c r="AK131" i="41"/>
  <c r="AJ131" i="41"/>
  <c r="AI131" i="41"/>
  <c r="AH131" i="41"/>
  <c r="AG131" i="41"/>
  <c r="AF131" i="41"/>
  <c r="AE131" i="41"/>
  <c r="AM131" i="41" s="1"/>
  <c r="AC131" i="41"/>
  <c r="O131" i="41"/>
  <c r="AX130" i="41"/>
  <c r="AW130" i="41"/>
  <c r="AV130" i="41"/>
  <c r="AU130" i="41"/>
  <c r="AT130" i="41"/>
  <c r="AS130" i="41"/>
  <c r="AR130" i="41"/>
  <c r="AQ130" i="41"/>
  <c r="AY130" i="41" s="1"/>
  <c r="AP130" i="41"/>
  <c r="AO130" i="41"/>
  <c r="AL130" i="41"/>
  <c r="AK130" i="41"/>
  <c r="AJ130" i="41"/>
  <c r="AI130" i="41"/>
  <c r="AH130" i="41"/>
  <c r="AG130" i="41"/>
  <c r="AF130" i="41"/>
  <c r="AE130" i="41"/>
  <c r="AM130" i="41" s="1"/>
  <c r="AC130" i="41"/>
  <c r="O130" i="41"/>
  <c r="AX129" i="41"/>
  <c r="AW129" i="41"/>
  <c r="AV129" i="41"/>
  <c r="AU129" i="41"/>
  <c r="AT129" i="41"/>
  <c r="AS129" i="41"/>
  <c r="AR129" i="41"/>
  <c r="AQ129" i="41"/>
  <c r="AP129" i="41"/>
  <c r="AO129" i="41"/>
  <c r="AY129" i="41" s="1"/>
  <c r="AL129" i="41"/>
  <c r="AK129" i="41"/>
  <c r="AJ129" i="41"/>
  <c r="AI129" i="41"/>
  <c r="AH129" i="41"/>
  <c r="AG129" i="41"/>
  <c r="AF129" i="41"/>
  <c r="AE129" i="41"/>
  <c r="AM129" i="41" s="1"/>
  <c r="AC129" i="41"/>
  <c r="O129" i="41"/>
  <c r="AX128" i="41"/>
  <c r="AW128" i="41"/>
  <c r="AV128" i="41"/>
  <c r="AU128" i="41"/>
  <c r="AT128" i="41"/>
  <c r="AS128" i="41"/>
  <c r="AR128" i="41"/>
  <c r="AQ128" i="41"/>
  <c r="AY128" i="41" s="1"/>
  <c r="AP128" i="41"/>
  <c r="AO128" i="41"/>
  <c r="AL128" i="41"/>
  <c r="AK128" i="41"/>
  <c r="AJ128" i="41"/>
  <c r="AI128" i="41"/>
  <c r="AH128" i="41"/>
  <c r="AG128" i="41"/>
  <c r="AF128" i="41"/>
  <c r="AE128" i="41"/>
  <c r="AM128" i="41" s="1"/>
  <c r="AC128" i="41"/>
  <c r="O128" i="41"/>
  <c r="AX127" i="41"/>
  <c r="AW127" i="41"/>
  <c r="AV127" i="41"/>
  <c r="AU127" i="41"/>
  <c r="AT127" i="41"/>
  <c r="AS127" i="41"/>
  <c r="AR127" i="41"/>
  <c r="AQ127" i="41"/>
  <c r="AP127" i="41"/>
  <c r="AO127" i="41"/>
  <c r="AY127" i="41" s="1"/>
  <c r="AL127" i="41"/>
  <c r="AK127" i="41"/>
  <c r="AJ127" i="41"/>
  <c r="AI127" i="41"/>
  <c r="AH127" i="41"/>
  <c r="AG127" i="41"/>
  <c r="AF127" i="41"/>
  <c r="AE127" i="41"/>
  <c r="AM127" i="41" s="1"/>
  <c r="AC127" i="41"/>
  <c r="O127" i="41"/>
  <c r="AX126" i="41"/>
  <c r="AW126" i="41"/>
  <c r="AV126" i="41"/>
  <c r="AU126" i="41"/>
  <c r="AT126" i="41"/>
  <c r="AS126" i="41"/>
  <c r="AR126" i="41"/>
  <c r="AQ126" i="41"/>
  <c r="AY126" i="41" s="1"/>
  <c r="AP126" i="41"/>
  <c r="AO126" i="41"/>
  <c r="AL126" i="41"/>
  <c r="AK126" i="41"/>
  <c r="AJ126" i="41"/>
  <c r="AI126" i="41"/>
  <c r="AH126" i="41"/>
  <c r="AG126" i="41"/>
  <c r="AF126" i="41"/>
  <c r="AE126" i="41"/>
  <c r="AM126" i="41" s="1"/>
  <c r="AC126" i="41"/>
  <c r="O126" i="41"/>
  <c r="AX125" i="41"/>
  <c r="AW125" i="41"/>
  <c r="AV125" i="41"/>
  <c r="AU125" i="41"/>
  <c r="AT125" i="41"/>
  <c r="AS125" i="41"/>
  <c r="AR125" i="41"/>
  <c r="AQ125" i="41"/>
  <c r="AP125" i="41"/>
  <c r="AO125" i="41"/>
  <c r="AY125" i="41" s="1"/>
  <c r="AL125" i="41"/>
  <c r="AK125" i="41"/>
  <c r="AJ125" i="41"/>
  <c r="AI125" i="41"/>
  <c r="AH125" i="41"/>
  <c r="AG125" i="41"/>
  <c r="AF125" i="41"/>
  <c r="AE125" i="41"/>
  <c r="AM125" i="41" s="1"/>
  <c r="AC125" i="41"/>
  <c r="O125" i="41"/>
  <c r="AX124" i="41"/>
  <c r="AW124" i="41"/>
  <c r="AV124" i="41"/>
  <c r="AU124" i="41"/>
  <c r="AT124" i="41"/>
  <c r="AS124" i="41"/>
  <c r="AR124" i="41"/>
  <c r="AQ124" i="41"/>
  <c r="AY124" i="41" s="1"/>
  <c r="AP124" i="41"/>
  <c r="AO124" i="41"/>
  <c r="AL124" i="41"/>
  <c r="AK124" i="41"/>
  <c r="AJ124" i="41"/>
  <c r="AI124" i="41"/>
  <c r="AH124" i="41"/>
  <c r="AG124" i="41"/>
  <c r="AF124" i="41"/>
  <c r="AE124" i="41"/>
  <c r="AM124" i="41" s="1"/>
  <c r="AC124" i="41"/>
  <c r="O124" i="41"/>
  <c r="AX123" i="41"/>
  <c r="AW123" i="41"/>
  <c r="AV123" i="41"/>
  <c r="AU123" i="41"/>
  <c r="AT123" i="41"/>
  <c r="AS123" i="41"/>
  <c r="AR123" i="41"/>
  <c r="AQ123" i="41"/>
  <c r="AP123" i="41"/>
  <c r="AO123" i="41"/>
  <c r="AY123" i="41" s="1"/>
  <c r="AL123" i="41"/>
  <c r="AK123" i="41"/>
  <c r="AJ123" i="41"/>
  <c r="AI123" i="41"/>
  <c r="AH123" i="41"/>
  <c r="AG123" i="41"/>
  <c r="AF123" i="41"/>
  <c r="AE123" i="41"/>
  <c r="AM123" i="41" s="1"/>
  <c r="AC123" i="41"/>
  <c r="O123" i="41"/>
  <c r="AX122" i="41"/>
  <c r="AW122" i="41"/>
  <c r="AV122" i="41"/>
  <c r="AU122" i="41"/>
  <c r="AT122" i="41"/>
  <c r="AS122" i="41"/>
  <c r="AR122" i="41"/>
  <c r="AQ122" i="41"/>
  <c r="AY122" i="41" s="1"/>
  <c r="AP122" i="41"/>
  <c r="AO122" i="41"/>
  <c r="AL122" i="41"/>
  <c r="AK122" i="41"/>
  <c r="AJ122" i="41"/>
  <c r="AI122" i="41"/>
  <c r="AH122" i="41"/>
  <c r="AG122" i="41"/>
  <c r="AF122" i="41"/>
  <c r="AE122" i="41"/>
  <c r="AM122" i="41" s="1"/>
  <c r="AC122" i="41"/>
  <c r="O122" i="41"/>
  <c r="AX121" i="41"/>
  <c r="AW121" i="41"/>
  <c r="AV121" i="41"/>
  <c r="AU121" i="41"/>
  <c r="AT121" i="41"/>
  <c r="AS121" i="41"/>
  <c r="AR121" i="41"/>
  <c r="AQ121" i="41"/>
  <c r="AP121" i="41"/>
  <c r="AO121" i="41"/>
  <c r="AY121" i="41" s="1"/>
  <c r="AL121" i="41"/>
  <c r="AK121" i="41"/>
  <c r="AJ121" i="41"/>
  <c r="AI121" i="41"/>
  <c r="AH121" i="41"/>
  <c r="AG121" i="41"/>
  <c r="AF121" i="41"/>
  <c r="AE121" i="41"/>
  <c r="AM121" i="41" s="1"/>
  <c r="AC121" i="41"/>
  <c r="O121" i="41"/>
  <c r="AX120" i="41"/>
  <c r="AW120" i="41"/>
  <c r="AV120" i="41"/>
  <c r="AU120" i="41"/>
  <c r="AT120" i="41"/>
  <c r="AS120" i="41"/>
  <c r="AR120" i="41"/>
  <c r="AQ120" i="41"/>
  <c r="AY120" i="41" s="1"/>
  <c r="AP120" i="41"/>
  <c r="AO120" i="41"/>
  <c r="AL120" i="41"/>
  <c r="AK120" i="41"/>
  <c r="AJ120" i="41"/>
  <c r="AI120" i="41"/>
  <c r="AH120" i="41"/>
  <c r="AG120" i="41"/>
  <c r="AF120" i="41"/>
  <c r="AE120" i="41"/>
  <c r="AM120" i="41" s="1"/>
  <c r="AC120" i="41"/>
  <c r="O120" i="41"/>
  <c r="AX119" i="41"/>
  <c r="AW119" i="41"/>
  <c r="AV119" i="41"/>
  <c r="AU119" i="41"/>
  <c r="AT119" i="41"/>
  <c r="AS119" i="41"/>
  <c r="AR119" i="41"/>
  <c r="AQ119" i="41"/>
  <c r="AP119" i="41"/>
  <c r="AO119" i="41"/>
  <c r="AY119" i="41" s="1"/>
  <c r="AL119" i="41"/>
  <c r="AK119" i="41"/>
  <c r="AJ119" i="41"/>
  <c r="AI119" i="41"/>
  <c r="AH119" i="41"/>
  <c r="AG119" i="41"/>
  <c r="AF119" i="41"/>
  <c r="AE119" i="41"/>
  <c r="AM119" i="41" s="1"/>
  <c r="AC119" i="41"/>
  <c r="O119" i="41"/>
  <c r="AX118" i="41"/>
  <c r="AW118" i="41"/>
  <c r="AV118" i="41"/>
  <c r="AU118" i="41"/>
  <c r="AT118" i="41"/>
  <c r="AS118" i="41"/>
  <c r="AR118" i="41"/>
  <c r="AQ118" i="41"/>
  <c r="AY118" i="41" s="1"/>
  <c r="AP118" i="41"/>
  <c r="AO118" i="41"/>
  <c r="AL118" i="41"/>
  <c r="AK118" i="41"/>
  <c r="AJ118" i="41"/>
  <c r="AI118" i="41"/>
  <c r="AH118" i="41"/>
  <c r="AG118" i="41"/>
  <c r="AF118" i="41"/>
  <c r="AE118" i="41"/>
  <c r="AM118" i="41" s="1"/>
  <c r="AC118" i="41"/>
  <c r="O118" i="41"/>
  <c r="AX117" i="41"/>
  <c r="AW117" i="41"/>
  <c r="AV117" i="41"/>
  <c r="AU117" i="41"/>
  <c r="AT117" i="41"/>
  <c r="AS117" i="41"/>
  <c r="AR117" i="41"/>
  <c r="AQ117" i="41"/>
  <c r="AP117" i="41"/>
  <c r="AO117" i="41"/>
  <c r="AY117" i="41" s="1"/>
  <c r="AL117" i="41"/>
  <c r="AK117" i="41"/>
  <c r="AJ117" i="41"/>
  <c r="AI117" i="41"/>
  <c r="AH117" i="41"/>
  <c r="AG117" i="41"/>
  <c r="AF117" i="41"/>
  <c r="AE117" i="41"/>
  <c r="AM117" i="41" s="1"/>
  <c r="AC117" i="41"/>
  <c r="O117" i="41"/>
  <c r="AX116" i="41"/>
  <c r="AW116" i="41"/>
  <c r="AV116" i="41"/>
  <c r="AU116" i="41"/>
  <c r="AT116" i="41"/>
  <c r="AS116" i="41"/>
  <c r="AR116" i="41"/>
  <c r="AQ116" i="41"/>
  <c r="AY116" i="41" s="1"/>
  <c r="AP116" i="41"/>
  <c r="AO116" i="41"/>
  <c r="AL116" i="41"/>
  <c r="AK116" i="41"/>
  <c r="AJ116" i="41"/>
  <c r="AI116" i="41"/>
  <c r="AH116" i="41"/>
  <c r="AG116" i="41"/>
  <c r="AF116" i="41"/>
  <c r="AE116" i="41"/>
  <c r="AM116" i="41" s="1"/>
  <c r="AC116" i="41"/>
  <c r="O116" i="41"/>
  <c r="AX115" i="41"/>
  <c r="AW115" i="41"/>
  <c r="AV115" i="41"/>
  <c r="AU115" i="41"/>
  <c r="AT115" i="41"/>
  <c r="AS115" i="41"/>
  <c r="AR115" i="41"/>
  <c r="AQ115" i="41"/>
  <c r="AP115" i="41"/>
  <c r="AO115" i="41"/>
  <c r="AY115" i="41" s="1"/>
  <c r="AL115" i="41"/>
  <c r="AK115" i="41"/>
  <c r="AJ115" i="41"/>
  <c r="AI115" i="41"/>
  <c r="AH115" i="41"/>
  <c r="AG115" i="41"/>
  <c r="AF115" i="41"/>
  <c r="AE115" i="41"/>
  <c r="AM115" i="41" s="1"/>
  <c r="AC115" i="41"/>
  <c r="O115" i="41"/>
  <c r="AX114" i="41"/>
  <c r="AW114" i="41"/>
  <c r="AV114" i="41"/>
  <c r="AU114" i="41"/>
  <c r="AT114" i="41"/>
  <c r="AS114" i="41"/>
  <c r="AR114" i="41"/>
  <c r="AQ114" i="41"/>
  <c r="AY114" i="41" s="1"/>
  <c r="AP114" i="41"/>
  <c r="AO114" i="41"/>
  <c r="AL114" i="41"/>
  <c r="AK114" i="41"/>
  <c r="AJ114" i="41"/>
  <c r="AI114" i="41"/>
  <c r="AH114" i="41"/>
  <c r="AG114" i="41"/>
  <c r="AF114" i="41"/>
  <c r="AE114" i="41"/>
  <c r="AM114" i="41" s="1"/>
  <c r="AC114" i="41"/>
  <c r="O114" i="41"/>
  <c r="AX113" i="41"/>
  <c r="AW113" i="41"/>
  <c r="AV113" i="41"/>
  <c r="AU113" i="41"/>
  <c r="AT113" i="41"/>
  <c r="AS113" i="41"/>
  <c r="AR113" i="41"/>
  <c r="AQ113" i="41"/>
  <c r="AP113" i="41"/>
  <c r="AO113" i="41"/>
  <c r="AY113" i="41" s="1"/>
  <c r="AL113" i="41"/>
  <c r="AK113" i="41"/>
  <c r="AJ113" i="41"/>
  <c r="AI113" i="41"/>
  <c r="AH113" i="41"/>
  <c r="AG113" i="41"/>
  <c r="AF113" i="41"/>
  <c r="AE113" i="41"/>
  <c r="AM113" i="41" s="1"/>
  <c r="AC113" i="41"/>
  <c r="O113" i="41"/>
  <c r="AX112" i="41"/>
  <c r="AW112" i="41"/>
  <c r="AV112" i="41"/>
  <c r="AU112" i="41"/>
  <c r="AT112" i="41"/>
  <c r="AS112" i="41"/>
  <c r="AR112" i="41"/>
  <c r="AQ112" i="41"/>
  <c r="AY112" i="41" s="1"/>
  <c r="AP112" i="41"/>
  <c r="AO112" i="41"/>
  <c r="AL112" i="41"/>
  <c r="AK112" i="41"/>
  <c r="AJ112" i="41"/>
  <c r="AI112" i="41"/>
  <c r="AH112" i="41"/>
  <c r="AG112" i="41"/>
  <c r="AF112" i="41"/>
  <c r="AE112" i="41"/>
  <c r="AM112" i="41" s="1"/>
  <c r="AC112" i="41"/>
  <c r="O112" i="41"/>
  <c r="AX111" i="41"/>
  <c r="AW111" i="41"/>
  <c r="AV111" i="41"/>
  <c r="AU111" i="41"/>
  <c r="AT111" i="41"/>
  <c r="AS111" i="41"/>
  <c r="AR111" i="41"/>
  <c r="AQ111" i="41"/>
  <c r="AP111" i="41"/>
  <c r="AO111" i="41"/>
  <c r="AY111" i="41" s="1"/>
  <c r="AL111" i="41"/>
  <c r="AK111" i="41"/>
  <c r="AJ111" i="41"/>
  <c r="AI111" i="41"/>
  <c r="AH111" i="41"/>
  <c r="AG111" i="41"/>
  <c r="AF111" i="41"/>
  <c r="AE111" i="41"/>
  <c r="AM111" i="41" s="1"/>
  <c r="AC111" i="41"/>
  <c r="O111" i="41"/>
  <c r="AX110" i="41"/>
  <c r="AW110" i="41"/>
  <c r="AV110" i="41"/>
  <c r="AU110" i="41"/>
  <c r="AT110" i="41"/>
  <c r="AS110" i="41"/>
  <c r="AR110" i="41"/>
  <c r="AQ110" i="41"/>
  <c r="AY110" i="41" s="1"/>
  <c r="AP110" i="41"/>
  <c r="AO110" i="41"/>
  <c r="AL110" i="41"/>
  <c r="AK110" i="41"/>
  <c r="AJ110" i="41"/>
  <c r="AI110" i="41"/>
  <c r="AH110" i="41"/>
  <c r="AG110" i="41"/>
  <c r="AF110" i="41"/>
  <c r="AE110" i="41"/>
  <c r="AM110" i="41" s="1"/>
  <c r="AC110" i="41"/>
  <c r="O110" i="41"/>
  <c r="AX109" i="41"/>
  <c r="AW109" i="41"/>
  <c r="AV109" i="41"/>
  <c r="AU109" i="41"/>
  <c r="AT109" i="41"/>
  <c r="AS109" i="41"/>
  <c r="AR109" i="41"/>
  <c r="AQ109" i="41"/>
  <c r="AP109" i="41"/>
  <c r="AO109" i="41"/>
  <c r="AY109" i="41" s="1"/>
  <c r="AL109" i="41"/>
  <c r="AK109" i="41"/>
  <c r="AJ109" i="41"/>
  <c r="AI109" i="41"/>
  <c r="AH109" i="41"/>
  <c r="AG109" i="41"/>
  <c r="AF109" i="41"/>
  <c r="AE109" i="41"/>
  <c r="AM109" i="41" s="1"/>
  <c r="AC109" i="41"/>
  <c r="O109" i="41"/>
  <c r="AX108" i="41"/>
  <c r="AW108" i="41"/>
  <c r="AV108" i="41"/>
  <c r="AU108" i="41"/>
  <c r="AT108" i="41"/>
  <c r="AS108" i="41"/>
  <c r="AR108" i="41"/>
  <c r="AQ108" i="41"/>
  <c r="AY108" i="41" s="1"/>
  <c r="AP108" i="41"/>
  <c r="AO108" i="41"/>
  <c r="AL108" i="41"/>
  <c r="AK108" i="41"/>
  <c r="AJ108" i="41"/>
  <c r="AI108" i="41"/>
  <c r="AH108" i="41"/>
  <c r="AG108" i="41"/>
  <c r="AF108" i="41"/>
  <c r="AE108" i="41"/>
  <c r="AM108" i="41" s="1"/>
  <c r="AC108" i="41"/>
  <c r="O108" i="41"/>
  <c r="AX107" i="41"/>
  <c r="AW107" i="41"/>
  <c r="AV107" i="41"/>
  <c r="AU107" i="41"/>
  <c r="AT107" i="41"/>
  <c r="AS107" i="41"/>
  <c r="AR107" i="41"/>
  <c r="AQ107" i="41"/>
  <c r="AP107" i="41"/>
  <c r="AO107" i="41"/>
  <c r="AY107" i="41" s="1"/>
  <c r="AL107" i="41"/>
  <c r="AK107" i="41"/>
  <c r="AJ107" i="41"/>
  <c r="AI107" i="41"/>
  <c r="AH107" i="41"/>
  <c r="AG107" i="41"/>
  <c r="AF107" i="41"/>
  <c r="AE107" i="41"/>
  <c r="AM107" i="41" s="1"/>
  <c r="AC107" i="41"/>
  <c r="O107" i="41"/>
  <c r="AX106" i="41"/>
  <c r="AW106" i="41"/>
  <c r="AV106" i="41"/>
  <c r="AU106" i="41"/>
  <c r="AT106" i="41"/>
  <c r="AS106" i="41"/>
  <c r="AR106" i="41"/>
  <c r="AQ106" i="41"/>
  <c r="AY106" i="41" s="1"/>
  <c r="AP106" i="41"/>
  <c r="AO106" i="41"/>
  <c r="AL106" i="41"/>
  <c r="AK106" i="41"/>
  <c r="AJ106" i="41"/>
  <c r="AI106" i="41"/>
  <c r="AH106" i="41"/>
  <c r="AG106" i="41"/>
  <c r="AF106" i="41"/>
  <c r="AE106" i="41"/>
  <c r="AM106" i="41" s="1"/>
  <c r="AC106" i="41"/>
  <c r="O106" i="41"/>
  <c r="AX105" i="41"/>
  <c r="AW105" i="41"/>
  <c r="AV105" i="41"/>
  <c r="AU105" i="41"/>
  <c r="AT105" i="41"/>
  <c r="AS105" i="41"/>
  <c r="AR105" i="41"/>
  <c r="AQ105" i="41"/>
  <c r="AP105" i="41"/>
  <c r="AO105" i="41"/>
  <c r="AY105" i="41" s="1"/>
  <c r="AL105" i="41"/>
  <c r="AK105" i="41"/>
  <c r="AJ105" i="41"/>
  <c r="AI105" i="41"/>
  <c r="AH105" i="41"/>
  <c r="AG105" i="41"/>
  <c r="AF105" i="41"/>
  <c r="AE105" i="41"/>
  <c r="AM105" i="41" s="1"/>
  <c r="AC105" i="41"/>
  <c r="O105" i="41"/>
  <c r="AX104" i="41"/>
  <c r="AW104" i="41"/>
  <c r="AV104" i="41"/>
  <c r="AU104" i="41"/>
  <c r="AT104" i="41"/>
  <c r="AS104" i="41"/>
  <c r="AR104" i="41"/>
  <c r="AQ104" i="41"/>
  <c r="AY104" i="41" s="1"/>
  <c r="AP104" i="41"/>
  <c r="AO104" i="41"/>
  <c r="AL104" i="41"/>
  <c r="AK104" i="41"/>
  <c r="AJ104" i="41"/>
  <c r="AI104" i="41"/>
  <c r="AH104" i="41"/>
  <c r="AG104" i="41"/>
  <c r="AF104" i="41"/>
  <c r="AE104" i="41"/>
  <c r="AM104" i="41" s="1"/>
  <c r="AC104" i="41"/>
  <c r="O104" i="41"/>
  <c r="AX103" i="41"/>
  <c r="AW103" i="41"/>
  <c r="AV103" i="41"/>
  <c r="AU103" i="41"/>
  <c r="AT103" i="41"/>
  <c r="AS103" i="41"/>
  <c r="AR103" i="41"/>
  <c r="AQ103" i="41"/>
  <c r="AP103" i="41"/>
  <c r="AO103" i="41"/>
  <c r="AY103" i="41" s="1"/>
  <c r="AL103" i="41"/>
  <c r="AK103" i="41"/>
  <c r="AJ103" i="41"/>
  <c r="AI103" i="41"/>
  <c r="AH103" i="41"/>
  <c r="AG103" i="41"/>
  <c r="AF103" i="41"/>
  <c r="AE103" i="41"/>
  <c r="AM103" i="41" s="1"/>
  <c r="AC103" i="41"/>
  <c r="O103" i="41"/>
  <c r="AX102" i="41"/>
  <c r="AW102" i="41"/>
  <c r="AV102" i="41"/>
  <c r="AU102" i="41"/>
  <c r="AT102" i="41"/>
  <c r="AS102" i="41"/>
  <c r="AR102" i="41"/>
  <c r="AQ102" i="41"/>
  <c r="AY102" i="41" s="1"/>
  <c r="AP102" i="41"/>
  <c r="AO102" i="41"/>
  <c r="AL102" i="41"/>
  <c r="AK102" i="41"/>
  <c r="AJ102" i="41"/>
  <c r="AI102" i="41"/>
  <c r="AH102" i="41"/>
  <c r="AG102" i="41"/>
  <c r="AF102" i="41"/>
  <c r="AE102" i="41"/>
  <c r="AM102" i="41" s="1"/>
  <c r="AC102" i="41"/>
  <c r="O102" i="41"/>
  <c r="AX101" i="41"/>
  <c r="AW101" i="41"/>
  <c r="AV101" i="41"/>
  <c r="AU101" i="41"/>
  <c r="AT101" i="41"/>
  <c r="AS101" i="41"/>
  <c r="AR101" i="41"/>
  <c r="AQ101" i="41"/>
  <c r="AP101" i="41"/>
  <c r="AO101" i="41"/>
  <c r="AY101" i="41" s="1"/>
  <c r="AL101" i="41"/>
  <c r="AK101" i="41"/>
  <c r="AJ101" i="41"/>
  <c r="AI101" i="41"/>
  <c r="AH101" i="41"/>
  <c r="AG101" i="41"/>
  <c r="AF101" i="41"/>
  <c r="AE101" i="41"/>
  <c r="AM101" i="41" s="1"/>
  <c r="AC101" i="41"/>
  <c r="O101" i="41"/>
  <c r="AX100" i="41"/>
  <c r="AW100" i="41"/>
  <c r="AV100" i="41"/>
  <c r="AU100" i="41"/>
  <c r="AT100" i="41"/>
  <c r="AS100" i="41"/>
  <c r="AR100" i="41"/>
  <c r="AQ100" i="41"/>
  <c r="AY100" i="41" s="1"/>
  <c r="AP100" i="41"/>
  <c r="AO100" i="41"/>
  <c r="AL100" i="41"/>
  <c r="AK100" i="41"/>
  <c r="AJ100" i="41"/>
  <c r="AI100" i="41"/>
  <c r="AH100" i="41"/>
  <c r="AG100" i="41"/>
  <c r="AF100" i="41"/>
  <c r="AE100" i="41"/>
  <c r="AM100" i="41" s="1"/>
  <c r="AC100" i="41"/>
  <c r="O100" i="41"/>
  <c r="AX99" i="41"/>
  <c r="AW99" i="41"/>
  <c r="AV99" i="41"/>
  <c r="AU99" i="41"/>
  <c r="AT99" i="41"/>
  <c r="AS99" i="41"/>
  <c r="AR99" i="41"/>
  <c r="AQ99" i="41"/>
  <c r="AP99" i="41"/>
  <c r="AO99" i="41"/>
  <c r="AY99" i="41" s="1"/>
  <c r="AL99" i="41"/>
  <c r="AK99" i="41"/>
  <c r="AJ99" i="41"/>
  <c r="AI99" i="41"/>
  <c r="AH99" i="41"/>
  <c r="AG99" i="41"/>
  <c r="AF99" i="41"/>
  <c r="AE99" i="41"/>
  <c r="AM99" i="41" s="1"/>
  <c r="AC99" i="41"/>
  <c r="O99" i="41"/>
  <c r="AX98" i="41"/>
  <c r="AW98" i="41"/>
  <c r="AV98" i="41"/>
  <c r="AU98" i="41"/>
  <c r="AT98" i="41"/>
  <c r="AS98" i="41"/>
  <c r="AR98" i="41"/>
  <c r="AQ98" i="41"/>
  <c r="AY98" i="41" s="1"/>
  <c r="AP98" i="41"/>
  <c r="AO98" i="41"/>
  <c r="AL98" i="41"/>
  <c r="AK98" i="41"/>
  <c r="AJ98" i="41"/>
  <c r="AI98" i="41"/>
  <c r="AH98" i="41"/>
  <c r="AG98" i="41"/>
  <c r="AF98" i="41"/>
  <c r="AE98" i="41"/>
  <c r="AM98" i="41" s="1"/>
  <c r="AC98" i="41"/>
  <c r="O98" i="41"/>
  <c r="AX97" i="41"/>
  <c r="AW97" i="41"/>
  <c r="AV97" i="41"/>
  <c r="AU97" i="41"/>
  <c r="AT97" i="41"/>
  <c r="AS97" i="41"/>
  <c r="AR97" i="41"/>
  <c r="AQ97" i="41"/>
  <c r="AP97" i="41"/>
  <c r="AO97" i="41"/>
  <c r="AY97" i="41" s="1"/>
  <c r="AL97" i="41"/>
  <c r="AK97" i="41"/>
  <c r="AJ97" i="41"/>
  <c r="AI97" i="41"/>
  <c r="AH97" i="41"/>
  <c r="AG97" i="41"/>
  <c r="AF97" i="41"/>
  <c r="AE97" i="41"/>
  <c r="AM97" i="41" s="1"/>
  <c r="AC97" i="41"/>
  <c r="O97" i="41"/>
  <c r="AX96" i="41"/>
  <c r="AW96" i="41"/>
  <c r="AV96" i="41"/>
  <c r="AU96" i="41"/>
  <c r="AT96" i="41"/>
  <c r="AS96" i="41"/>
  <c r="AR96" i="41"/>
  <c r="AQ96" i="41"/>
  <c r="AY96" i="41" s="1"/>
  <c r="AP96" i="41"/>
  <c r="AO96" i="41"/>
  <c r="AL96" i="41"/>
  <c r="AK96" i="41"/>
  <c r="AJ96" i="41"/>
  <c r="AI96" i="41"/>
  <c r="AH96" i="41"/>
  <c r="AG96" i="41"/>
  <c r="AF96" i="41"/>
  <c r="AE96" i="41"/>
  <c r="AM96" i="41" s="1"/>
  <c r="AC96" i="41"/>
  <c r="O96" i="41"/>
  <c r="AX95" i="41"/>
  <c r="AW95" i="41"/>
  <c r="AV95" i="41"/>
  <c r="AU95" i="41"/>
  <c r="AT95" i="41"/>
  <c r="AS95" i="41"/>
  <c r="AR95" i="41"/>
  <c r="AQ95" i="41"/>
  <c r="AP95" i="41"/>
  <c r="AO95" i="41"/>
  <c r="AY95" i="41" s="1"/>
  <c r="AL95" i="41"/>
  <c r="AK95" i="41"/>
  <c r="AJ95" i="41"/>
  <c r="AI95" i="41"/>
  <c r="AH95" i="41"/>
  <c r="AG95" i="41"/>
  <c r="AF95" i="41"/>
  <c r="AE95" i="41"/>
  <c r="AM95" i="41" s="1"/>
  <c r="AC95" i="41"/>
  <c r="O95" i="41"/>
  <c r="AX94" i="41"/>
  <c r="AW94" i="41"/>
  <c r="AV94" i="41"/>
  <c r="AU94" i="41"/>
  <c r="AT94" i="41"/>
  <c r="AS94" i="41"/>
  <c r="AR94" i="41"/>
  <c r="AQ94" i="41"/>
  <c r="AY94" i="41" s="1"/>
  <c r="AP94" i="41"/>
  <c r="AO94" i="41"/>
  <c r="AL94" i="41"/>
  <c r="AK94" i="41"/>
  <c r="AJ94" i="41"/>
  <c r="AI94" i="41"/>
  <c r="AH94" i="41"/>
  <c r="AG94" i="41"/>
  <c r="AF94" i="41"/>
  <c r="AE94" i="41"/>
  <c r="AM94" i="41" s="1"/>
  <c r="AC94" i="41"/>
  <c r="O94" i="41"/>
  <c r="AX93" i="41"/>
  <c r="AW93" i="41"/>
  <c r="AV93" i="41"/>
  <c r="AU93" i="41"/>
  <c r="AT93" i="41"/>
  <c r="AS93" i="41"/>
  <c r="AR93" i="41"/>
  <c r="AQ93" i="41"/>
  <c r="AP93" i="41"/>
  <c r="AO93" i="41"/>
  <c r="AY93" i="41" s="1"/>
  <c r="AL93" i="41"/>
  <c r="AK93" i="41"/>
  <c r="AJ93" i="41"/>
  <c r="AI93" i="41"/>
  <c r="AH93" i="41"/>
  <c r="AG93" i="41"/>
  <c r="AF93" i="41"/>
  <c r="AE93" i="41"/>
  <c r="AM93" i="41" s="1"/>
  <c r="AC93" i="41"/>
  <c r="O93" i="41"/>
  <c r="AX92" i="41"/>
  <c r="AW92" i="41"/>
  <c r="AV92" i="41"/>
  <c r="AU92" i="41"/>
  <c r="AT92" i="41"/>
  <c r="AS92" i="41"/>
  <c r="AR92" i="41"/>
  <c r="AQ92" i="41"/>
  <c r="AY92" i="41" s="1"/>
  <c r="AP92" i="41"/>
  <c r="AO92" i="41"/>
  <c r="AL92" i="41"/>
  <c r="AK92" i="41"/>
  <c r="AJ92" i="41"/>
  <c r="AI92" i="41"/>
  <c r="AH92" i="41"/>
  <c r="AG92" i="41"/>
  <c r="AF92" i="41"/>
  <c r="AE92" i="41"/>
  <c r="AM92" i="41" s="1"/>
  <c r="AC92" i="41"/>
  <c r="O92" i="41"/>
  <c r="AX91" i="41"/>
  <c r="AW91" i="41"/>
  <c r="AV91" i="41"/>
  <c r="AU91" i="41"/>
  <c r="AT91" i="41"/>
  <c r="AS91" i="41"/>
  <c r="AR91" i="41"/>
  <c r="AQ91" i="41"/>
  <c r="AP91" i="41"/>
  <c r="AO91" i="41"/>
  <c r="AY91" i="41" s="1"/>
  <c r="AL91" i="41"/>
  <c r="AK91" i="41"/>
  <c r="AJ91" i="41"/>
  <c r="AI91" i="41"/>
  <c r="AH91" i="41"/>
  <c r="AG91" i="41"/>
  <c r="AF91" i="41"/>
  <c r="AE91" i="41"/>
  <c r="AM91" i="41" s="1"/>
  <c r="AC91" i="41"/>
  <c r="O91" i="41"/>
  <c r="AX90" i="41"/>
  <c r="AW90" i="41"/>
  <c r="AV90" i="41"/>
  <c r="AU90" i="41"/>
  <c r="AT90" i="41"/>
  <c r="AS90" i="41"/>
  <c r="AR90" i="41"/>
  <c r="AQ90" i="41"/>
  <c r="AY90" i="41" s="1"/>
  <c r="AP90" i="41"/>
  <c r="AO90" i="41"/>
  <c r="AL90" i="41"/>
  <c r="AK90" i="41"/>
  <c r="AJ90" i="41"/>
  <c r="AI90" i="41"/>
  <c r="AH90" i="41"/>
  <c r="AG90" i="41"/>
  <c r="AF90" i="41"/>
  <c r="AE90" i="41"/>
  <c r="AM90" i="41" s="1"/>
  <c r="AC90" i="41"/>
  <c r="O90" i="41"/>
  <c r="AX89" i="41"/>
  <c r="AW89" i="41"/>
  <c r="AV89" i="41"/>
  <c r="AU89" i="41"/>
  <c r="AT89" i="41"/>
  <c r="AS89" i="41"/>
  <c r="AR89" i="41"/>
  <c r="AQ89" i="41"/>
  <c r="AP89" i="41"/>
  <c r="AO89" i="41"/>
  <c r="AY89" i="41" s="1"/>
  <c r="AL89" i="41"/>
  <c r="AK89" i="41"/>
  <c r="AJ89" i="41"/>
  <c r="AI89" i="41"/>
  <c r="AH89" i="41"/>
  <c r="AG89" i="41"/>
  <c r="AF89" i="41"/>
  <c r="AE89" i="41"/>
  <c r="AM89" i="41" s="1"/>
  <c r="AC89" i="41"/>
  <c r="O89" i="41"/>
  <c r="AX88" i="41"/>
  <c r="AW88" i="41"/>
  <c r="AV88" i="41"/>
  <c r="AU88" i="41"/>
  <c r="AT88" i="41"/>
  <c r="AS88" i="41"/>
  <c r="AR88" i="41"/>
  <c r="AQ88" i="41"/>
  <c r="AY88" i="41" s="1"/>
  <c r="AP88" i="41"/>
  <c r="AO88" i="41"/>
  <c r="AL88" i="41"/>
  <c r="AK88" i="41"/>
  <c r="AJ88" i="41"/>
  <c r="AI88" i="41"/>
  <c r="AH88" i="41"/>
  <c r="AG88" i="41"/>
  <c r="AF88" i="41"/>
  <c r="AE88" i="41"/>
  <c r="AM88" i="41" s="1"/>
  <c r="AC88" i="41"/>
  <c r="O88" i="41"/>
  <c r="AX87" i="41"/>
  <c r="AW87" i="41"/>
  <c r="AV87" i="41"/>
  <c r="AU87" i="41"/>
  <c r="AT87" i="41"/>
  <c r="AS87" i="41"/>
  <c r="AR87" i="41"/>
  <c r="AQ87" i="41"/>
  <c r="AP87" i="41"/>
  <c r="AO87" i="41"/>
  <c r="AY87" i="41" s="1"/>
  <c r="AL87" i="41"/>
  <c r="AK87" i="41"/>
  <c r="AJ87" i="41"/>
  <c r="AI87" i="41"/>
  <c r="AH87" i="41"/>
  <c r="AG87" i="41"/>
  <c r="AF87" i="41"/>
  <c r="AE87" i="41"/>
  <c r="AM87" i="41" s="1"/>
  <c r="AC87" i="41"/>
  <c r="O87" i="41"/>
  <c r="AX86" i="41"/>
  <c r="AW86" i="41"/>
  <c r="AV86" i="41"/>
  <c r="AU86" i="41"/>
  <c r="AT86" i="41"/>
  <c r="AS86" i="41"/>
  <c r="AR86" i="41"/>
  <c r="AQ86" i="41"/>
  <c r="AY86" i="41" s="1"/>
  <c r="AP86" i="41"/>
  <c r="AO86" i="41"/>
  <c r="AL86" i="41"/>
  <c r="AK86" i="41"/>
  <c r="AJ86" i="41"/>
  <c r="AI86" i="41"/>
  <c r="AH86" i="41"/>
  <c r="AG86" i="41"/>
  <c r="AF86" i="41"/>
  <c r="AE86" i="41"/>
  <c r="AM86" i="41" s="1"/>
  <c r="AC86" i="41"/>
  <c r="O86" i="41"/>
  <c r="AX85" i="41"/>
  <c r="AW85" i="41"/>
  <c r="AV85" i="41"/>
  <c r="AU85" i="41"/>
  <c r="AT85" i="41"/>
  <c r="AS85" i="41"/>
  <c r="AR85" i="41"/>
  <c r="AQ85" i="41"/>
  <c r="AP85" i="41"/>
  <c r="AO85" i="41"/>
  <c r="AY85" i="41" s="1"/>
  <c r="AL85" i="41"/>
  <c r="AK85" i="41"/>
  <c r="AJ85" i="41"/>
  <c r="AI85" i="41"/>
  <c r="AH85" i="41"/>
  <c r="AG85" i="41"/>
  <c r="AF85" i="41"/>
  <c r="AE85" i="41"/>
  <c r="AM85" i="41" s="1"/>
  <c r="AC85" i="41"/>
  <c r="O85" i="41"/>
  <c r="AX84" i="41"/>
  <c r="AW84" i="41"/>
  <c r="AV84" i="41"/>
  <c r="AU84" i="41"/>
  <c r="AT84" i="41"/>
  <c r="AS84" i="41"/>
  <c r="AR84" i="41"/>
  <c r="AQ84" i="41"/>
  <c r="AY84" i="41" s="1"/>
  <c r="AP84" i="41"/>
  <c r="AO84" i="41"/>
  <c r="AL84" i="41"/>
  <c r="AK84" i="41"/>
  <c r="AJ84" i="41"/>
  <c r="AI84" i="41"/>
  <c r="AH84" i="41"/>
  <c r="AG84" i="41"/>
  <c r="AF84" i="41"/>
  <c r="AE84" i="41"/>
  <c r="AM84" i="41" s="1"/>
  <c r="AC84" i="41"/>
  <c r="O84" i="41"/>
  <c r="AX83" i="41"/>
  <c r="AW83" i="41"/>
  <c r="AV83" i="41"/>
  <c r="AU83" i="41"/>
  <c r="AT83" i="41"/>
  <c r="AS83" i="41"/>
  <c r="AR83" i="41"/>
  <c r="AQ83" i="41"/>
  <c r="AP83" i="41"/>
  <c r="AO83" i="41"/>
  <c r="AY83" i="41" s="1"/>
  <c r="AL83" i="41"/>
  <c r="AK83" i="41"/>
  <c r="AJ83" i="41"/>
  <c r="AI83" i="41"/>
  <c r="AH83" i="41"/>
  <c r="AG83" i="41"/>
  <c r="AF83" i="41"/>
  <c r="AE83" i="41"/>
  <c r="AM83" i="41" s="1"/>
  <c r="AC83" i="41"/>
  <c r="O83" i="41"/>
  <c r="AX82" i="41"/>
  <c r="AW82" i="41"/>
  <c r="AV82" i="41"/>
  <c r="AU82" i="41"/>
  <c r="AT82" i="41"/>
  <c r="AS82" i="41"/>
  <c r="AR82" i="41"/>
  <c r="AQ82" i="41"/>
  <c r="AY82" i="41" s="1"/>
  <c r="AP82" i="41"/>
  <c r="AO82" i="41"/>
  <c r="AL82" i="41"/>
  <c r="AK82" i="41"/>
  <c r="AJ82" i="41"/>
  <c r="AI82" i="41"/>
  <c r="AH82" i="41"/>
  <c r="AG82" i="41"/>
  <c r="AF82" i="41"/>
  <c r="AE82" i="41"/>
  <c r="AM82" i="41" s="1"/>
  <c r="AC82" i="41"/>
  <c r="O82" i="41"/>
  <c r="AX81" i="41"/>
  <c r="AW81" i="41"/>
  <c r="AV81" i="41"/>
  <c r="AU81" i="41"/>
  <c r="AT81" i="41"/>
  <c r="AS81" i="41"/>
  <c r="AR81" i="41"/>
  <c r="AQ81" i="41"/>
  <c r="AP81" i="41"/>
  <c r="AO81" i="41"/>
  <c r="AY81" i="41" s="1"/>
  <c r="AL81" i="41"/>
  <c r="AK81" i="41"/>
  <c r="AJ81" i="41"/>
  <c r="AI81" i="41"/>
  <c r="AH81" i="41"/>
  <c r="AG81" i="41"/>
  <c r="AF81" i="41"/>
  <c r="AE81" i="41"/>
  <c r="AM81" i="41" s="1"/>
  <c r="AC81" i="41"/>
  <c r="O81" i="41"/>
  <c r="AX80" i="41"/>
  <c r="AW80" i="41"/>
  <c r="AV80" i="41"/>
  <c r="AU80" i="41"/>
  <c r="AT80" i="41"/>
  <c r="AS80" i="41"/>
  <c r="AR80" i="41"/>
  <c r="AQ80" i="41"/>
  <c r="AY80" i="41" s="1"/>
  <c r="AP80" i="41"/>
  <c r="AO80" i="41"/>
  <c r="AL80" i="41"/>
  <c r="AK80" i="41"/>
  <c r="AJ80" i="41"/>
  <c r="AI80" i="41"/>
  <c r="AH80" i="41"/>
  <c r="AG80" i="41"/>
  <c r="AF80" i="41"/>
  <c r="AE80" i="41"/>
  <c r="AM80" i="41" s="1"/>
  <c r="AC80" i="41"/>
  <c r="O80" i="41"/>
  <c r="AX79" i="41"/>
  <c r="AW79" i="41"/>
  <c r="AV79" i="41"/>
  <c r="AU79" i="41"/>
  <c r="AT79" i="41"/>
  <c r="AS79" i="41"/>
  <c r="AR79" i="41"/>
  <c r="AQ79" i="41"/>
  <c r="AP79" i="41"/>
  <c r="AO79" i="41"/>
  <c r="AY79" i="41" s="1"/>
  <c r="AL79" i="41"/>
  <c r="AK79" i="41"/>
  <c r="AJ79" i="41"/>
  <c r="AI79" i="41"/>
  <c r="AH79" i="41"/>
  <c r="AG79" i="41"/>
  <c r="AF79" i="41"/>
  <c r="AE79" i="41"/>
  <c r="AM79" i="41" s="1"/>
  <c r="AC79" i="41"/>
  <c r="O79" i="41"/>
  <c r="AX78" i="41"/>
  <c r="AW78" i="41"/>
  <c r="AV78" i="41"/>
  <c r="AU78" i="41"/>
  <c r="AT78" i="41"/>
  <c r="AS78" i="41"/>
  <c r="AR78" i="41"/>
  <c r="AQ78" i="41"/>
  <c r="AY78" i="41" s="1"/>
  <c r="AP78" i="41"/>
  <c r="AO78" i="41"/>
  <c r="AL78" i="41"/>
  <c r="AK78" i="41"/>
  <c r="AJ78" i="41"/>
  <c r="AI78" i="41"/>
  <c r="AH78" i="41"/>
  <c r="AG78" i="41"/>
  <c r="AF78" i="41"/>
  <c r="AE78" i="41"/>
  <c r="AM78" i="41" s="1"/>
  <c r="AC78" i="41"/>
  <c r="O78" i="41"/>
  <c r="AX77" i="41"/>
  <c r="AW77" i="41"/>
  <c r="AV77" i="41"/>
  <c r="AU77" i="41"/>
  <c r="AT77" i="41"/>
  <c r="AS77" i="41"/>
  <c r="AR77" i="41"/>
  <c r="AQ77" i="41"/>
  <c r="AP77" i="41"/>
  <c r="AO77" i="41"/>
  <c r="AY77" i="41" s="1"/>
  <c r="AL77" i="41"/>
  <c r="AK77" i="41"/>
  <c r="AJ77" i="41"/>
  <c r="AI77" i="41"/>
  <c r="AH77" i="41"/>
  <c r="AG77" i="41"/>
  <c r="AF77" i="41"/>
  <c r="AE77" i="41"/>
  <c r="AM77" i="41" s="1"/>
  <c r="AC77" i="41"/>
  <c r="O77" i="41"/>
  <c r="AX76" i="41"/>
  <c r="AW76" i="41"/>
  <c r="AV76" i="41"/>
  <c r="AU76" i="41"/>
  <c r="AT76" i="41"/>
  <c r="AS76" i="41"/>
  <c r="AR76" i="41"/>
  <c r="AQ76" i="41"/>
  <c r="AY76" i="41" s="1"/>
  <c r="AP76" i="41"/>
  <c r="AO76" i="41"/>
  <c r="AL76" i="41"/>
  <c r="AK76" i="41"/>
  <c r="AJ76" i="41"/>
  <c r="AI76" i="41"/>
  <c r="AH76" i="41"/>
  <c r="AG76" i="41"/>
  <c r="AF76" i="41"/>
  <c r="AE76" i="41"/>
  <c r="AC76" i="41"/>
  <c r="O76" i="41"/>
  <c r="AX75" i="41"/>
  <c r="AW75" i="41"/>
  <c r="AV75" i="41"/>
  <c r="AU75" i="41"/>
  <c r="AT75" i="41"/>
  <c r="AS75" i="41"/>
  <c r="AR75" i="41"/>
  <c r="AQ75" i="41"/>
  <c r="AP75" i="41"/>
  <c r="AO75" i="41"/>
  <c r="AY75" i="41" s="1"/>
  <c r="AL75" i="41"/>
  <c r="AK75" i="41"/>
  <c r="AJ75" i="41"/>
  <c r="AI75" i="41"/>
  <c r="AH75" i="41"/>
  <c r="AG75" i="41"/>
  <c r="AF75" i="41"/>
  <c r="AE75" i="41"/>
  <c r="AM75" i="41" s="1"/>
  <c r="AC75" i="41"/>
  <c r="O75" i="41"/>
  <c r="AX74" i="41"/>
  <c r="AW74" i="41"/>
  <c r="AV74" i="41"/>
  <c r="AU74" i="41"/>
  <c r="AT74" i="41"/>
  <c r="AS74" i="41"/>
  <c r="AR74" i="41"/>
  <c r="AQ74" i="41"/>
  <c r="AY74" i="41" s="1"/>
  <c r="AP74" i="41"/>
  <c r="AO74" i="41"/>
  <c r="AL74" i="41"/>
  <c r="AK74" i="41"/>
  <c r="AJ74" i="41"/>
  <c r="AI74" i="41"/>
  <c r="AH74" i="41"/>
  <c r="AG74" i="41"/>
  <c r="AF74" i="41"/>
  <c r="AE74" i="41"/>
  <c r="AM74" i="41" s="1"/>
  <c r="AC74" i="41"/>
  <c r="O74" i="41"/>
  <c r="AX73" i="41"/>
  <c r="AW73" i="41"/>
  <c r="AV73" i="41"/>
  <c r="AU73" i="41"/>
  <c r="AT73" i="41"/>
  <c r="AS73" i="41"/>
  <c r="AR73" i="41"/>
  <c r="AQ73" i="41"/>
  <c r="AP73" i="41"/>
  <c r="AO73" i="41"/>
  <c r="AY73" i="41" s="1"/>
  <c r="AL73" i="41"/>
  <c r="AK73" i="41"/>
  <c r="AJ73" i="41"/>
  <c r="AI73" i="41"/>
  <c r="AH73" i="41"/>
  <c r="AG73" i="41"/>
  <c r="AF73" i="41"/>
  <c r="AE73" i="41"/>
  <c r="AM73" i="41" s="1"/>
  <c r="AC73" i="41"/>
  <c r="O73" i="41"/>
  <c r="AX72" i="41"/>
  <c r="AW72" i="41"/>
  <c r="AV72" i="41"/>
  <c r="AU72" i="41"/>
  <c r="AT72" i="41"/>
  <c r="AS72" i="41"/>
  <c r="AR72" i="41"/>
  <c r="AQ72" i="41"/>
  <c r="AY72" i="41" s="1"/>
  <c r="AP72" i="41"/>
  <c r="AO72" i="41"/>
  <c r="AL72" i="41"/>
  <c r="AK72" i="41"/>
  <c r="AJ72" i="41"/>
  <c r="AI72" i="41"/>
  <c r="AH72" i="41"/>
  <c r="AG72" i="41"/>
  <c r="AF72" i="41"/>
  <c r="AE72" i="41"/>
  <c r="AM72" i="41" s="1"/>
  <c r="AC72" i="41"/>
  <c r="O72" i="41"/>
  <c r="AX71" i="41"/>
  <c r="AW71" i="41"/>
  <c r="AV71" i="41"/>
  <c r="AU71" i="41"/>
  <c r="AT71" i="41"/>
  <c r="AS71" i="41"/>
  <c r="AR71" i="41"/>
  <c r="AQ71" i="41"/>
  <c r="AP71" i="41"/>
  <c r="AO71" i="41"/>
  <c r="AY71" i="41" s="1"/>
  <c r="AL71" i="41"/>
  <c r="AK71" i="41"/>
  <c r="AJ71" i="41"/>
  <c r="AI71" i="41"/>
  <c r="AH71" i="41"/>
  <c r="AG71" i="41"/>
  <c r="AF71" i="41"/>
  <c r="AE71" i="41"/>
  <c r="AM71" i="41" s="1"/>
  <c r="AC71" i="41"/>
  <c r="O71" i="41"/>
  <c r="AX70" i="41"/>
  <c r="AW70" i="41"/>
  <c r="AV70" i="41"/>
  <c r="AU70" i="41"/>
  <c r="AT70" i="41"/>
  <c r="AS70" i="41"/>
  <c r="AR70" i="41"/>
  <c r="AQ70" i="41"/>
  <c r="AY70" i="41" s="1"/>
  <c r="AP70" i="41"/>
  <c r="AO70" i="41"/>
  <c r="AL70" i="41"/>
  <c r="AK70" i="41"/>
  <c r="AJ70" i="41"/>
  <c r="AI70" i="41"/>
  <c r="AH70" i="41"/>
  <c r="AG70" i="41"/>
  <c r="AF70" i="41"/>
  <c r="AE70" i="41"/>
  <c r="AM70" i="41" s="1"/>
  <c r="AC70" i="41"/>
  <c r="O70" i="41"/>
  <c r="AX69" i="41"/>
  <c r="AW69" i="41"/>
  <c r="AV69" i="41"/>
  <c r="AU69" i="41"/>
  <c r="AT69" i="41"/>
  <c r="AS69" i="41"/>
  <c r="AR69" i="41"/>
  <c r="AQ69" i="41"/>
  <c r="AP69" i="41"/>
  <c r="AO69" i="41"/>
  <c r="AY69" i="41" s="1"/>
  <c r="AL69" i="41"/>
  <c r="AK69" i="41"/>
  <c r="AJ69" i="41"/>
  <c r="AI69" i="41"/>
  <c r="AH69" i="41"/>
  <c r="AG69" i="41"/>
  <c r="AF69" i="41"/>
  <c r="AE69" i="41"/>
  <c r="AM69" i="41" s="1"/>
  <c r="AC69" i="41"/>
  <c r="O69" i="41"/>
  <c r="AX68" i="41"/>
  <c r="AW68" i="41"/>
  <c r="AV68" i="41"/>
  <c r="AU68" i="41"/>
  <c r="AT68" i="41"/>
  <c r="AS68" i="41"/>
  <c r="AR68" i="41"/>
  <c r="AQ68" i="41"/>
  <c r="AY68" i="41" s="1"/>
  <c r="AP68" i="41"/>
  <c r="AO68" i="41"/>
  <c r="AL68" i="41"/>
  <c r="AK68" i="41"/>
  <c r="AJ68" i="41"/>
  <c r="AI68" i="41"/>
  <c r="AH68" i="41"/>
  <c r="AG68" i="41"/>
  <c r="AF68" i="41"/>
  <c r="AE68" i="41"/>
  <c r="AM68" i="41" s="1"/>
  <c r="AC68" i="41"/>
  <c r="O68" i="41"/>
  <c r="AX67" i="41"/>
  <c r="AW67" i="41"/>
  <c r="AV67" i="41"/>
  <c r="AU67" i="41"/>
  <c r="AT67" i="41"/>
  <c r="AS67" i="41"/>
  <c r="AR67" i="41"/>
  <c r="AQ67" i="41"/>
  <c r="AP67" i="41"/>
  <c r="AO67" i="41"/>
  <c r="AY67" i="41" s="1"/>
  <c r="AL67" i="41"/>
  <c r="AK67" i="41"/>
  <c r="AJ67" i="41"/>
  <c r="AI67" i="41"/>
  <c r="AH67" i="41"/>
  <c r="AG67" i="41"/>
  <c r="AF67" i="41"/>
  <c r="AE67" i="41"/>
  <c r="AM67" i="41" s="1"/>
  <c r="AC67" i="41"/>
  <c r="O67" i="41"/>
  <c r="AX66" i="41"/>
  <c r="AW66" i="41"/>
  <c r="AV66" i="41"/>
  <c r="AU66" i="41"/>
  <c r="AT66" i="41"/>
  <c r="AS66" i="41"/>
  <c r="AR66" i="41"/>
  <c r="AQ66" i="41"/>
  <c r="AY66" i="41" s="1"/>
  <c r="AP66" i="41"/>
  <c r="AO66" i="41"/>
  <c r="AL66" i="41"/>
  <c r="AK66" i="41"/>
  <c r="AJ66" i="41"/>
  <c r="AI66" i="41"/>
  <c r="AH66" i="41"/>
  <c r="AG66" i="41"/>
  <c r="AF66" i="41"/>
  <c r="AE66" i="41"/>
  <c r="AM66" i="41" s="1"/>
  <c r="AC66" i="41"/>
  <c r="O66" i="41"/>
  <c r="AX65" i="41"/>
  <c r="AW65" i="41"/>
  <c r="AV65" i="41"/>
  <c r="AU65" i="41"/>
  <c r="AT65" i="41"/>
  <c r="AS65" i="41"/>
  <c r="AR65" i="41"/>
  <c r="AQ65" i="41"/>
  <c r="AP65" i="41"/>
  <c r="AO65" i="41"/>
  <c r="AY65" i="41" s="1"/>
  <c r="AL65" i="41"/>
  <c r="AK65" i="41"/>
  <c r="AJ65" i="41"/>
  <c r="AI65" i="41"/>
  <c r="AH65" i="41"/>
  <c r="AG65" i="41"/>
  <c r="AF65" i="41"/>
  <c r="AE65" i="41"/>
  <c r="AM65" i="41" s="1"/>
  <c r="AC65" i="41"/>
  <c r="O65" i="41"/>
  <c r="AX64" i="41"/>
  <c r="AW64" i="41"/>
  <c r="AV64" i="41"/>
  <c r="AU64" i="41"/>
  <c r="AT64" i="41"/>
  <c r="AS64" i="41"/>
  <c r="AR64" i="41"/>
  <c r="AQ64" i="41"/>
  <c r="AY64" i="41" s="1"/>
  <c r="AP64" i="41"/>
  <c r="AO64" i="41"/>
  <c r="AL64" i="41"/>
  <c r="AK64" i="41"/>
  <c r="AJ64" i="41"/>
  <c r="AI64" i="41"/>
  <c r="AH64" i="41"/>
  <c r="AG64" i="41"/>
  <c r="AF64" i="41"/>
  <c r="AE64" i="41"/>
  <c r="AM64" i="41" s="1"/>
  <c r="AC64" i="41"/>
  <c r="O64" i="41"/>
  <c r="AX63" i="41"/>
  <c r="AW63" i="41"/>
  <c r="AV63" i="41"/>
  <c r="AU63" i="41"/>
  <c r="AT63" i="41"/>
  <c r="AS63" i="41"/>
  <c r="AR63" i="41"/>
  <c r="AQ63" i="41"/>
  <c r="AP63" i="41"/>
  <c r="AO63" i="41"/>
  <c r="AY63" i="41" s="1"/>
  <c r="AL63" i="41"/>
  <c r="AK63" i="41"/>
  <c r="AJ63" i="41"/>
  <c r="AI63" i="41"/>
  <c r="AH63" i="41"/>
  <c r="AG63" i="41"/>
  <c r="AF63" i="41"/>
  <c r="AE63" i="41"/>
  <c r="AM63" i="41" s="1"/>
  <c r="AC63" i="41"/>
  <c r="O63" i="41"/>
  <c r="AX62" i="41"/>
  <c r="AW62" i="41"/>
  <c r="AV62" i="41"/>
  <c r="AU62" i="41"/>
  <c r="AT62" i="41"/>
  <c r="AS62" i="41"/>
  <c r="AR62" i="41"/>
  <c r="AQ62" i="41"/>
  <c r="AY62" i="41" s="1"/>
  <c r="AP62" i="41"/>
  <c r="AO62" i="41"/>
  <c r="AL62" i="41"/>
  <c r="AK62" i="41"/>
  <c r="AJ62" i="41"/>
  <c r="AI62" i="41"/>
  <c r="AH62" i="41"/>
  <c r="AG62" i="41"/>
  <c r="AF62" i="41"/>
  <c r="AE62" i="41"/>
  <c r="AM62" i="41" s="1"/>
  <c r="AC62" i="41"/>
  <c r="O62" i="41"/>
  <c r="AX61" i="41"/>
  <c r="AW61" i="41"/>
  <c r="AV61" i="41"/>
  <c r="AU61" i="41"/>
  <c r="AT61" i="41"/>
  <c r="AS61" i="41"/>
  <c r="AR61" i="41"/>
  <c r="AQ61" i="41"/>
  <c r="AP61" i="41"/>
  <c r="AO61" i="41"/>
  <c r="AY61" i="41" s="1"/>
  <c r="AL61" i="41"/>
  <c r="AK61" i="41"/>
  <c r="AJ61" i="41"/>
  <c r="AI61" i="41"/>
  <c r="AH61" i="41"/>
  <c r="AG61" i="41"/>
  <c r="AF61" i="41"/>
  <c r="AE61" i="41"/>
  <c r="AM61" i="41" s="1"/>
  <c r="AC61" i="41"/>
  <c r="O61" i="41"/>
  <c r="AX60" i="41"/>
  <c r="AW60" i="41"/>
  <c r="AV60" i="41"/>
  <c r="AU60" i="41"/>
  <c r="AT60" i="41"/>
  <c r="AS60" i="41"/>
  <c r="AR60" i="41"/>
  <c r="AQ60" i="41"/>
  <c r="AY60" i="41" s="1"/>
  <c r="AP60" i="41"/>
  <c r="AO60" i="41"/>
  <c r="AL60" i="41"/>
  <c r="AK60" i="41"/>
  <c r="AJ60" i="41"/>
  <c r="AI60" i="41"/>
  <c r="AH60" i="41"/>
  <c r="AG60" i="41"/>
  <c r="AF60" i="41"/>
  <c r="AE60" i="41"/>
  <c r="AM60" i="41" s="1"/>
  <c r="AC60" i="41"/>
  <c r="O60" i="41"/>
  <c r="AX59" i="41"/>
  <c r="AW59" i="41"/>
  <c r="AV59" i="41"/>
  <c r="AU59" i="41"/>
  <c r="AT59" i="41"/>
  <c r="AS59" i="41"/>
  <c r="AR59" i="41"/>
  <c r="AQ59" i="41"/>
  <c r="AP59" i="41"/>
  <c r="AO59" i="41"/>
  <c r="AY59" i="41" s="1"/>
  <c r="AL59" i="41"/>
  <c r="AK59" i="41"/>
  <c r="AJ59" i="41"/>
  <c r="AI59" i="41"/>
  <c r="AH59" i="41"/>
  <c r="AG59" i="41"/>
  <c r="AF59" i="41"/>
  <c r="AE59" i="41"/>
  <c r="AM59" i="41" s="1"/>
  <c r="AC59" i="41"/>
  <c r="O59" i="41"/>
  <c r="AX58" i="41"/>
  <c r="AW58" i="41"/>
  <c r="AV58" i="41"/>
  <c r="AU58" i="41"/>
  <c r="AT58" i="41"/>
  <c r="AS58" i="41"/>
  <c r="AR58" i="41"/>
  <c r="AQ58" i="41"/>
  <c r="AY58" i="41" s="1"/>
  <c r="AP58" i="41"/>
  <c r="AO58" i="41"/>
  <c r="AL58" i="41"/>
  <c r="AK58" i="41"/>
  <c r="AJ58" i="41"/>
  <c r="AI58" i="41"/>
  <c r="AH58" i="41"/>
  <c r="AG58" i="41"/>
  <c r="AF58" i="41"/>
  <c r="AE58" i="41"/>
  <c r="AM58" i="41" s="1"/>
  <c r="AC58" i="41"/>
  <c r="O58" i="41"/>
  <c r="AX57" i="41"/>
  <c r="AW57" i="41"/>
  <c r="AV57" i="41"/>
  <c r="AU57" i="41"/>
  <c r="AT57" i="41"/>
  <c r="AS57" i="41"/>
  <c r="AR57" i="41"/>
  <c r="AQ57" i="41"/>
  <c r="AP57" i="41"/>
  <c r="AO57" i="41"/>
  <c r="AY57" i="41" s="1"/>
  <c r="AL57" i="41"/>
  <c r="AK57" i="41"/>
  <c r="AJ57" i="41"/>
  <c r="AI57" i="41"/>
  <c r="AH57" i="41"/>
  <c r="AG57" i="41"/>
  <c r="AF57" i="41"/>
  <c r="AE57" i="41"/>
  <c r="AM57" i="41" s="1"/>
  <c r="AC57" i="41"/>
  <c r="O57" i="41"/>
  <c r="AX56" i="41"/>
  <c r="AW56" i="41"/>
  <c r="AV56" i="41"/>
  <c r="AU56" i="41"/>
  <c r="AT56" i="41"/>
  <c r="AS56" i="41"/>
  <c r="AR56" i="41"/>
  <c r="AQ56" i="41"/>
  <c r="AY56" i="41" s="1"/>
  <c r="AP56" i="41"/>
  <c r="AO56" i="41"/>
  <c r="AL56" i="41"/>
  <c r="AK56" i="41"/>
  <c r="AJ56" i="41"/>
  <c r="AI56" i="41"/>
  <c r="AH56" i="41"/>
  <c r="AG56" i="41"/>
  <c r="AF56" i="41"/>
  <c r="AE56" i="41"/>
  <c r="AM56" i="41" s="1"/>
  <c r="AC56" i="41"/>
  <c r="O56" i="41"/>
  <c r="AX55" i="41"/>
  <c r="AW55" i="41"/>
  <c r="AV55" i="41"/>
  <c r="AU55" i="41"/>
  <c r="AT55" i="41"/>
  <c r="AS55" i="41"/>
  <c r="AR55" i="41"/>
  <c r="AQ55" i="41"/>
  <c r="AP55" i="41"/>
  <c r="AO55" i="41"/>
  <c r="AY55" i="41" s="1"/>
  <c r="AL55" i="41"/>
  <c r="AK55" i="41"/>
  <c r="AJ55" i="41"/>
  <c r="AI55" i="41"/>
  <c r="AH55" i="41"/>
  <c r="AG55" i="41"/>
  <c r="AF55" i="41"/>
  <c r="AE55" i="41"/>
  <c r="AM55" i="41" s="1"/>
  <c r="AC55" i="41"/>
  <c r="O55" i="41"/>
  <c r="AX54" i="41"/>
  <c r="AW54" i="41"/>
  <c r="AV54" i="41"/>
  <c r="AU54" i="41"/>
  <c r="AT54" i="41"/>
  <c r="AS54" i="41"/>
  <c r="AR54" i="41"/>
  <c r="AQ54" i="41"/>
  <c r="AY54" i="41" s="1"/>
  <c r="AP54" i="41"/>
  <c r="AO54" i="41"/>
  <c r="AL54" i="41"/>
  <c r="AK54" i="41"/>
  <c r="AJ54" i="41"/>
  <c r="AI54" i="41"/>
  <c r="AH54" i="41"/>
  <c r="AG54" i="41"/>
  <c r="AF54" i="41"/>
  <c r="AE54" i="41"/>
  <c r="AM54" i="41" s="1"/>
  <c r="AC54" i="41"/>
  <c r="O54" i="41"/>
  <c r="AX53" i="41"/>
  <c r="AW53" i="41"/>
  <c r="AV53" i="41"/>
  <c r="AU53" i="41"/>
  <c r="AT53" i="41"/>
  <c r="AS53" i="41"/>
  <c r="AR53" i="41"/>
  <c r="AQ53" i="41"/>
  <c r="AP53" i="41"/>
  <c r="AO53" i="41"/>
  <c r="AY53" i="41" s="1"/>
  <c r="AL53" i="41"/>
  <c r="AK53" i="41"/>
  <c r="AJ53" i="41"/>
  <c r="AI53" i="41"/>
  <c r="AH53" i="41"/>
  <c r="AG53" i="41"/>
  <c r="AF53" i="41"/>
  <c r="AE53" i="41"/>
  <c r="AC53" i="41"/>
  <c r="O53" i="41"/>
  <c r="AX52" i="41"/>
  <c r="AW52" i="41"/>
  <c r="AV52" i="41"/>
  <c r="AU52" i="41"/>
  <c r="AT52" i="41"/>
  <c r="AS52" i="41"/>
  <c r="AR52" i="41"/>
  <c r="AQ52" i="41"/>
  <c r="AY52" i="41" s="1"/>
  <c r="AP52" i="41"/>
  <c r="AO52" i="41"/>
  <c r="AL52" i="41"/>
  <c r="AK52" i="41"/>
  <c r="AJ52" i="41"/>
  <c r="AI52" i="41"/>
  <c r="AH52" i="41"/>
  <c r="AG52" i="41"/>
  <c r="AF52" i="41"/>
  <c r="AE52" i="41"/>
  <c r="AC52" i="41"/>
  <c r="O52" i="41"/>
  <c r="AX51" i="41"/>
  <c r="AW51" i="41"/>
  <c r="AV51" i="41"/>
  <c r="AU51" i="41"/>
  <c r="AT51" i="41"/>
  <c r="AS51" i="41"/>
  <c r="AR51" i="41"/>
  <c r="AQ51" i="41"/>
  <c r="AP51" i="41"/>
  <c r="AO51" i="41"/>
  <c r="AY51" i="41" s="1"/>
  <c r="AL51" i="41"/>
  <c r="AK51" i="41"/>
  <c r="AJ51" i="41"/>
  <c r="AI51" i="41"/>
  <c r="AH51" i="41"/>
  <c r="AG51" i="41"/>
  <c r="AF51" i="41"/>
  <c r="AE51" i="41"/>
  <c r="AC51" i="41"/>
  <c r="O51" i="41"/>
  <c r="AX50" i="41"/>
  <c r="AW50" i="41"/>
  <c r="AV50" i="41"/>
  <c r="AU50" i="41"/>
  <c r="AT50" i="41"/>
  <c r="AS50" i="41"/>
  <c r="AR50" i="41"/>
  <c r="AQ50" i="41"/>
  <c r="AP50" i="41"/>
  <c r="AO50" i="41"/>
  <c r="AL50" i="41"/>
  <c r="AK50" i="41"/>
  <c r="AJ50" i="41"/>
  <c r="AI50" i="41"/>
  <c r="AH50" i="41"/>
  <c r="AG50" i="41"/>
  <c r="AF50" i="41"/>
  <c r="AE50" i="41"/>
  <c r="AC50" i="41"/>
  <c r="O50" i="41"/>
  <c r="AX49" i="41"/>
  <c r="AW49" i="41"/>
  <c r="AV49" i="41"/>
  <c r="AU49" i="41"/>
  <c r="AT49" i="41"/>
  <c r="AS49" i="41"/>
  <c r="AR49" i="41"/>
  <c r="AQ49" i="41"/>
  <c r="AP49" i="41"/>
  <c r="AO49" i="41"/>
  <c r="AL49" i="41"/>
  <c r="AK49" i="41"/>
  <c r="AJ49" i="41"/>
  <c r="AI49" i="41"/>
  <c r="AH49" i="41"/>
  <c r="AG49" i="41"/>
  <c r="AF49" i="41"/>
  <c r="AE49" i="41"/>
  <c r="AC49" i="41"/>
  <c r="O49" i="41"/>
  <c r="AX48" i="41"/>
  <c r="AW48" i="41"/>
  <c r="AV48" i="41"/>
  <c r="AU48" i="41"/>
  <c r="AT48" i="41"/>
  <c r="AS48" i="41"/>
  <c r="AR48" i="41"/>
  <c r="AQ48" i="41"/>
  <c r="AP48" i="41"/>
  <c r="AO48" i="41"/>
  <c r="AL48" i="41"/>
  <c r="AK48" i="41"/>
  <c r="AJ48" i="41"/>
  <c r="AI48" i="41"/>
  <c r="AH48" i="41"/>
  <c r="AG48" i="41"/>
  <c r="AF48" i="41"/>
  <c r="AE48" i="41"/>
  <c r="AC48" i="41"/>
  <c r="O48" i="41"/>
  <c r="AX47" i="41"/>
  <c r="AW47" i="41"/>
  <c r="AV47" i="41"/>
  <c r="AU47" i="41"/>
  <c r="AT47" i="41"/>
  <c r="AS47" i="41"/>
  <c r="AR47" i="41"/>
  <c r="AQ47" i="41"/>
  <c r="AP47" i="41"/>
  <c r="AO47" i="41"/>
  <c r="AL47" i="41"/>
  <c r="AK47" i="41"/>
  <c r="AJ47" i="41"/>
  <c r="AI47" i="41"/>
  <c r="AH47" i="41"/>
  <c r="AG47" i="41"/>
  <c r="AF47" i="41"/>
  <c r="AE47" i="41"/>
  <c r="AC47" i="41"/>
  <c r="O47" i="41"/>
  <c r="AX46" i="41"/>
  <c r="AW46" i="41"/>
  <c r="AV46" i="41"/>
  <c r="AU46" i="41"/>
  <c r="AT46" i="41"/>
  <c r="AS46" i="41"/>
  <c r="AR46" i="41"/>
  <c r="AQ46" i="41"/>
  <c r="AP46" i="41"/>
  <c r="AO46" i="41"/>
  <c r="AL46" i="41"/>
  <c r="AK46" i="41"/>
  <c r="AJ46" i="41"/>
  <c r="AI46" i="41"/>
  <c r="AH46" i="41"/>
  <c r="AG46" i="41"/>
  <c r="AF46" i="41"/>
  <c r="AE46" i="41"/>
  <c r="AC46" i="41"/>
  <c r="O46" i="41"/>
  <c r="AX45" i="41"/>
  <c r="AW45" i="41"/>
  <c r="AV45" i="41"/>
  <c r="AU45" i="41"/>
  <c r="AT45" i="41"/>
  <c r="AS45" i="41"/>
  <c r="AR45" i="41"/>
  <c r="AQ45" i="41"/>
  <c r="AP45" i="41"/>
  <c r="AO45" i="41"/>
  <c r="AL45" i="41"/>
  <c r="AK45" i="41"/>
  <c r="AJ45" i="41"/>
  <c r="AI45" i="41"/>
  <c r="AH45" i="41"/>
  <c r="AG45" i="41"/>
  <c r="AF45" i="41"/>
  <c r="AE45" i="41"/>
  <c r="AC45" i="41"/>
  <c r="O45" i="41"/>
  <c r="AX44" i="41"/>
  <c r="AW44" i="41"/>
  <c r="AV44" i="41"/>
  <c r="AU44" i="41"/>
  <c r="AT44" i="41"/>
  <c r="AS44" i="41"/>
  <c r="AR44" i="41"/>
  <c r="AQ44" i="41"/>
  <c r="AP44" i="41"/>
  <c r="AO44" i="41"/>
  <c r="AL44" i="41"/>
  <c r="AK44" i="41"/>
  <c r="AJ44" i="41"/>
  <c r="AI44" i="41"/>
  <c r="AH44" i="41"/>
  <c r="AG44" i="41"/>
  <c r="AF44" i="41"/>
  <c r="AE44" i="41"/>
  <c r="AC44" i="41"/>
  <c r="O44" i="41"/>
  <c r="AX43" i="41"/>
  <c r="AW43" i="41"/>
  <c r="AV43" i="41"/>
  <c r="AU43" i="41"/>
  <c r="AT43" i="41"/>
  <c r="AS43" i="41"/>
  <c r="AR43" i="41"/>
  <c r="AQ43" i="41"/>
  <c r="AP43" i="41"/>
  <c r="AO43" i="41"/>
  <c r="AL43" i="41"/>
  <c r="AK43" i="41"/>
  <c r="AJ43" i="41"/>
  <c r="AI43" i="41"/>
  <c r="AH43" i="41"/>
  <c r="AG43" i="41"/>
  <c r="AF43" i="41"/>
  <c r="AE43" i="41"/>
  <c r="AC43" i="41"/>
  <c r="O43" i="41"/>
  <c r="AX42" i="41"/>
  <c r="AW42" i="41"/>
  <c r="AV42" i="41"/>
  <c r="AU42" i="41"/>
  <c r="AT42" i="41"/>
  <c r="AS42" i="41"/>
  <c r="AR42" i="41"/>
  <c r="AQ42" i="41"/>
  <c r="AP42" i="41"/>
  <c r="AO42" i="41"/>
  <c r="AL42" i="41"/>
  <c r="AK42" i="41"/>
  <c r="AJ42" i="41"/>
  <c r="AI42" i="41"/>
  <c r="AH42" i="41"/>
  <c r="AG42" i="41"/>
  <c r="AF42" i="41"/>
  <c r="AE42" i="41"/>
  <c r="AC42" i="41"/>
  <c r="O42" i="41"/>
  <c r="AX41" i="41"/>
  <c r="AW41" i="41"/>
  <c r="AV41" i="41"/>
  <c r="AU41" i="41"/>
  <c r="AT41" i="41"/>
  <c r="AS41" i="41"/>
  <c r="AR41" i="41"/>
  <c r="AQ41" i="41"/>
  <c r="AP41" i="41"/>
  <c r="AO41" i="41"/>
  <c r="AL41" i="41"/>
  <c r="AK41" i="41"/>
  <c r="AJ41" i="41"/>
  <c r="AI41" i="41"/>
  <c r="AH41" i="41"/>
  <c r="AG41" i="41"/>
  <c r="AF41" i="41"/>
  <c r="AE41" i="41"/>
  <c r="AC41" i="41"/>
  <c r="O41" i="41"/>
  <c r="AM33" i="41" s="1"/>
  <c r="AL38" i="41"/>
  <c r="H11" i="42" s="1"/>
  <c r="AK38" i="41"/>
  <c r="H10" i="42" s="1"/>
  <c r="AJ38" i="41"/>
  <c r="H9" i="42" s="1"/>
  <c r="AI38" i="41"/>
  <c r="H8" i="42" s="1"/>
  <c r="AH38" i="41"/>
  <c r="H7" i="42" s="1"/>
  <c r="AG38" i="41"/>
  <c r="H6" i="42" s="1"/>
  <c r="AF38" i="41"/>
  <c r="H5" i="42" s="1"/>
  <c r="AE38" i="41"/>
  <c r="H4" i="42" s="1"/>
  <c r="Y38" i="41"/>
  <c r="X38" i="41"/>
  <c r="W38" i="41"/>
  <c r="V38" i="41"/>
  <c r="U38" i="41"/>
  <c r="T38" i="41"/>
  <c r="S38" i="41"/>
  <c r="AL37" i="41"/>
  <c r="G11" i="42" s="1"/>
  <c r="AK37" i="41"/>
  <c r="G10" i="42" s="1"/>
  <c r="AJ37" i="41"/>
  <c r="G9" i="42" s="1"/>
  <c r="AI37" i="41"/>
  <c r="G8" i="42" s="1"/>
  <c r="AH37" i="41"/>
  <c r="G7" i="42" s="1"/>
  <c r="AG37" i="41"/>
  <c r="G6" i="42" s="1"/>
  <c r="AF37" i="41"/>
  <c r="G5" i="42" s="1"/>
  <c r="AE37" i="41"/>
  <c r="G4" i="42" s="1"/>
  <c r="Y37" i="41"/>
  <c r="X37" i="41"/>
  <c r="W37" i="41"/>
  <c r="V37" i="41"/>
  <c r="U37" i="41"/>
  <c r="T37" i="41"/>
  <c r="S37" i="41"/>
  <c r="AL36" i="41"/>
  <c r="F11" i="42" s="1"/>
  <c r="AK36" i="41"/>
  <c r="F10" i="42" s="1"/>
  <c r="AJ36" i="41"/>
  <c r="F9" i="42" s="1"/>
  <c r="AI36" i="41"/>
  <c r="F8" i="42" s="1"/>
  <c r="AH36" i="41"/>
  <c r="F7" i="42" s="1"/>
  <c r="AG36" i="41"/>
  <c r="F6" i="42" s="1"/>
  <c r="AF36" i="41"/>
  <c r="F5" i="42" s="1"/>
  <c r="AE36" i="41"/>
  <c r="F4" i="42" s="1"/>
  <c r="Y36" i="41"/>
  <c r="X36" i="41"/>
  <c r="W36" i="41"/>
  <c r="V36" i="41"/>
  <c r="U36" i="41"/>
  <c r="T36" i="41"/>
  <c r="S36" i="41"/>
  <c r="AL35" i="41"/>
  <c r="E11" i="42" s="1"/>
  <c r="AK35" i="41"/>
  <c r="E10" i="42" s="1"/>
  <c r="AJ35" i="41"/>
  <c r="E9" i="42" s="1"/>
  <c r="AI35" i="41"/>
  <c r="E8" i="42" s="1"/>
  <c r="AH35" i="41"/>
  <c r="E7" i="42" s="1"/>
  <c r="AG35" i="41"/>
  <c r="E6" i="42" s="1"/>
  <c r="AF35" i="41"/>
  <c r="E5" i="42" s="1"/>
  <c r="AE35" i="41"/>
  <c r="E4" i="42" s="1"/>
  <c r="Y35" i="41"/>
  <c r="X35" i="41"/>
  <c r="W35" i="41"/>
  <c r="V35" i="41"/>
  <c r="U35" i="41"/>
  <c r="T35" i="41"/>
  <c r="S35" i="41"/>
  <c r="AL34" i="41"/>
  <c r="K11" i="42" s="1"/>
  <c r="AK34" i="41"/>
  <c r="K10" i="42" s="1"/>
  <c r="AJ34" i="41"/>
  <c r="K9" i="42" s="1"/>
  <c r="AI34" i="41"/>
  <c r="AH34" i="41"/>
  <c r="K7" i="42" s="1"/>
  <c r="AG34" i="41"/>
  <c r="K6" i="42" s="1"/>
  <c r="AF34" i="41"/>
  <c r="K5" i="42" s="1"/>
  <c r="AE34" i="41"/>
  <c r="K4" i="42" s="1"/>
  <c r="AL33" i="41"/>
  <c r="J11" i="42" s="1"/>
  <c r="AK33" i="41"/>
  <c r="J10" i="42" s="1"/>
  <c r="AJ33" i="41"/>
  <c r="J9" i="42" s="1"/>
  <c r="AI33" i="41"/>
  <c r="J8" i="42" s="1"/>
  <c r="AH33" i="41"/>
  <c r="J7" i="42" s="1"/>
  <c r="AG33" i="41"/>
  <c r="J6" i="42" s="1"/>
  <c r="AF33" i="41"/>
  <c r="J5" i="42" s="1"/>
  <c r="AE33" i="41"/>
  <c r="J4" i="42" s="1"/>
  <c r="AL32" i="41"/>
  <c r="I11" i="42" s="1"/>
  <c r="AK32" i="41"/>
  <c r="I10" i="42" s="1"/>
  <c r="AJ32" i="41"/>
  <c r="I9" i="42" s="1"/>
  <c r="AI32" i="41"/>
  <c r="I8" i="42" s="1"/>
  <c r="AH32" i="41"/>
  <c r="I7" i="42" s="1"/>
  <c r="AG32" i="41"/>
  <c r="I6" i="42" s="1"/>
  <c r="AF32" i="41"/>
  <c r="I5" i="42" s="1"/>
  <c r="AE32" i="41"/>
  <c r="I4" i="42" s="1"/>
  <c r="AL31" i="41"/>
  <c r="L11" i="42" s="1"/>
  <c r="AK31" i="41"/>
  <c r="L10" i="42" s="1"/>
  <c r="AJ31" i="41"/>
  <c r="L9" i="42" s="1"/>
  <c r="AI31" i="41"/>
  <c r="L8" i="42" s="1"/>
  <c r="AH31" i="41"/>
  <c r="L7" i="42" s="1"/>
  <c r="AG31" i="41"/>
  <c r="L6" i="42" s="1"/>
  <c r="AF31" i="41"/>
  <c r="L5" i="42" s="1"/>
  <c r="AE31" i="41"/>
  <c r="L4" i="42" s="1"/>
  <c r="Y31" i="41"/>
  <c r="X31" i="41"/>
  <c r="W31" i="41"/>
  <c r="V31" i="41"/>
  <c r="U31" i="41"/>
  <c r="T31" i="41"/>
  <c r="S31" i="41"/>
  <c r="AL30" i="41"/>
  <c r="C11" i="42" s="1"/>
  <c r="AK30" i="41"/>
  <c r="C10" i="42" s="1"/>
  <c r="AJ30" i="41"/>
  <c r="C9" i="42" s="1"/>
  <c r="AI30" i="41"/>
  <c r="C8" i="42" s="1"/>
  <c r="AH30" i="41"/>
  <c r="C7" i="42" s="1"/>
  <c r="AG30" i="41"/>
  <c r="C6" i="42" s="1"/>
  <c r="AF30" i="41"/>
  <c r="C5" i="42" s="1"/>
  <c r="AE30" i="41"/>
  <c r="C4" i="42" s="1"/>
  <c r="Y30" i="41"/>
  <c r="X30" i="41"/>
  <c r="W30" i="41"/>
  <c r="V30" i="41"/>
  <c r="U30" i="41"/>
  <c r="T30" i="41"/>
  <c r="S30" i="41"/>
  <c r="AL29" i="41"/>
  <c r="D11" i="42" s="1"/>
  <c r="AK29" i="41"/>
  <c r="D10" i="42" s="1"/>
  <c r="AJ29" i="41"/>
  <c r="D9" i="42" s="1"/>
  <c r="AI29" i="41"/>
  <c r="D8" i="42" s="1"/>
  <c r="AH29" i="41"/>
  <c r="D7" i="42" s="1"/>
  <c r="AG29" i="41"/>
  <c r="D6" i="42" s="1"/>
  <c r="AF29" i="41"/>
  <c r="D5" i="42" s="1"/>
  <c r="AE29" i="41"/>
  <c r="D4" i="42" s="1"/>
  <c r="Y29" i="41"/>
  <c r="X29" i="41"/>
  <c r="W29" i="41"/>
  <c r="V29" i="41"/>
  <c r="U29" i="41"/>
  <c r="T29" i="41"/>
  <c r="S29" i="41"/>
  <c r="AY28" i="41"/>
  <c r="AX28" i="41"/>
  <c r="AW28" i="41"/>
  <c r="AV28" i="41"/>
  <c r="AU28" i="41"/>
  <c r="AT28" i="41"/>
  <c r="AS28" i="41"/>
  <c r="AR28" i="41"/>
  <c r="AQ28" i="41"/>
  <c r="AP28" i="41"/>
  <c r="AO28" i="41"/>
  <c r="AM28" i="41"/>
  <c r="AL28" i="41"/>
  <c r="AK28" i="41"/>
  <c r="AJ28" i="41"/>
  <c r="AI28" i="41"/>
  <c r="AH28" i="41"/>
  <c r="AG28" i="41"/>
  <c r="AF28" i="41"/>
  <c r="AE28" i="41"/>
  <c r="E28" i="41"/>
  <c r="AY27" i="41"/>
  <c r="AX27" i="41"/>
  <c r="AW27" i="41"/>
  <c r="AV27" i="41"/>
  <c r="AU27" i="41"/>
  <c r="AT27" i="41"/>
  <c r="AS27" i="41"/>
  <c r="AR27" i="41"/>
  <c r="AQ27" i="41"/>
  <c r="AP27" i="41"/>
  <c r="AO27" i="41"/>
  <c r="AM27" i="41"/>
  <c r="AL27" i="41"/>
  <c r="AK27" i="41"/>
  <c r="AJ27" i="41"/>
  <c r="AI27" i="41"/>
  <c r="AH27" i="41"/>
  <c r="AG27" i="41"/>
  <c r="AF27" i="41"/>
  <c r="AE27" i="41"/>
  <c r="E27" i="41"/>
  <c r="AY26" i="41"/>
  <c r="AX26" i="41"/>
  <c r="AW26" i="41"/>
  <c r="AV26" i="41"/>
  <c r="AU26" i="41"/>
  <c r="AT26" i="41"/>
  <c r="AS26" i="41"/>
  <c r="AR26" i="41"/>
  <c r="AQ26" i="41"/>
  <c r="AP26" i="41"/>
  <c r="AO26" i="41"/>
  <c r="AM26" i="41"/>
  <c r="AL26" i="41"/>
  <c r="AK26" i="41"/>
  <c r="AJ26" i="41"/>
  <c r="AI26" i="41"/>
  <c r="AH26" i="41"/>
  <c r="AG26" i="41"/>
  <c r="AF26" i="41"/>
  <c r="AE26" i="41"/>
  <c r="E26" i="41"/>
  <c r="AY25" i="41"/>
  <c r="AX25" i="41"/>
  <c r="AW25" i="41"/>
  <c r="AV25" i="41"/>
  <c r="AU25" i="41"/>
  <c r="AT25" i="41"/>
  <c r="AS25" i="41"/>
  <c r="AR25" i="41"/>
  <c r="AQ25" i="41"/>
  <c r="AP25" i="41"/>
  <c r="AO25" i="41"/>
  <c r="AM25" i="41"/>
  <c r="AL25" i="41"/>
  <c r="AK25" i="41"/>
  <c r="AJ25" i="41"/>
  <c r="AI25" i="41"/>
  <c r="AH25" i="41"/>
  <c r="AG25" i="41"/>
  <c r="AF25" i="41"/>
  <c r="AE25" i="41"/>
  <c r="E25" i="41"/>
  <c r="AY24" i="41"/>
  <c r="AX24" i="41"/>
  <c r="AW24" i="41"/>
  <c r="AV24" i="41"/>
  <c r="AU24" i="41"/>
  <c r="AT24" i="41"/>
  <c r="AS24" i="41"/>
  <c r="AR24" i="41"/>
  <c r="AQ24" i="41"/>
  <c r="AP24" i="41"/>
  <c r="AO24" i="41"/>
  <c r="AM24" i="41"/>
  <c r="AL24" i="41"/>
  <c r="AK24" i="41"/>
  <c r="AJ24" i="41"/>
  <c r="AI24" i="41"/>
  <c r="AH24" i="41"/>
  <c r="AG24" i="41"/>
  <c r="AF24" i="41"/>
  <c r="AE24" i="41"/>
  <c r="E24" i="41"/>
  <c r="AY23" i="41"/>
  <c r="AX23" i="41"/>
  <c r="AW23" i="41"/>
  <c r="AV23" i="41"/>
  <c r="AU23" i="41"/>
  <c r="AT23" i="41"/>
  <c r="AS23" i="41"/>
  <c r="AR23" i="41"/>
  <c r="AQ23" i="41"/>
  <c r="AP23" i="41"/>
  <c r="AO23" i="41"/>
  <c r="AM23" i="41"/>
  <c r="AL23" i="41"/>
  <c r="AK23" i="41"/>
  <c r="AJ23" i="41"/>
  <c r="AI23" i="41"/>
  <c r="AH23" i="41"/>
  <c r="AG23" i="41"/>
  <c r="AF23" i="41"/>
  <c r="AE23" i="41"/>
  <c r="E23" i="41"/>
  <c r="AY22" i="41"/>
  <c r="AX22" i="41"/>
  <c r="AW22" i="41"/>
  <c r="AV22" i="41"/>
  <c r="AU22" i="41"/>
  <c r="AT22" i="41"/>
  <c r="AS22" i="41"/>
  <c r="AR22" i="41"/>
  <c r="AQ22" i="41"/>
  <c r="AP22" i="41"/>
  <c r="AO22" i="41"/>
  <c r="AM22" i="41"/>
  <c r="AL22" i="41"/>
  <c r="AK22" i="41"/>
  <c r="AJ22" i="41"/>
  <c r="AI22" i="41"/>
  <c r="AH22" i="41"/>
  <c r="AG22" i="41"/>
  <c r="AF22" i="41"/>
  <c r="AE22" i="41"/>
  <c r="E22" i="41"/>
  <c r="AY21" i="41"/>
  <c r="AX21" i="41"/>
  <c r="AW21" i="41"/>
  <c r="AV21" i="41"/>
  <c r="AU21" i="41"/>
  <c r="AT21" i="41"/>
  <c r="AS21" i="41"/>
  <c r="AR21" i="41"/>
  <c r="AQ21" i="41"/>
  <c r="U21" i="41" s="1"/>
  <c r="AP21" i="41"/>
  <c r="AO21" i="41"/>
  <c r="AM21" i="41"/>
  <c r="AL21" i="41"/>
  <c r="AK21" i="41"/>
  <c r="AJ21" i="41"/>
  <c r="AI21" i="41"/>
  <c r="AH21" i="41"/>
  <c r="AG21" i="41"/>
  <c r="AF21" i="41"/>
  <c r="AE21" i="41"/>
  <c r="E21" i="41"/>
  <c r="AY20" i="41"/>
  <c r="AX20" i="41"/>
  <c r="AW20" i="41"/>
  <c r="AV20" i="41"/>
  <c r="AU20" i="41"/>
  <c r="AT20" i="41"/>
  <c r="AS20" i="41"/>
  <c r="AR20" i="41"/>
  <c r="AQ20" i="41"/>
  <c r="AP20" i="41"/>
  <c r="AO20" i="41"/>
  <c r="AM20" i="41"/>
  <c r="AL20" i="41"/>
  <c r="AK20" i="41"/>
  <c r="AJ20" i="41"/>
  <c r="AI20" i="41"/>
  <c r="AH20" i="41"/>
  <c r="AG20" i="41"/>
  <c r="AF20" i="41"/>
  <c r="AE20" i="41"/>
  <c r="E20" i="41"/>
  <c r="AY19" i="41"/>
  <c r="AX19" i="41"/>
  <c r="AW19" i="41"/>
  <c r="AV19" i="41"/>
  <c r="AU19" i="41"/>
  <c r="AT19" i="41"/>
  <c r="AS19" i="41"/>
  <c r="AR19" i="41"/>
  <c r="AQ19" i="41"/>
  <c r="AP19" i="41"/>
  <c r="AO19" i="41"/>
  <c r="AM19" i="41"/>
  <c r="AL19" i="41"/>
  <c r="AK19" i="41"/>
  <c r="AJ19" i="41"/>
  <c r="AI19" i="41"/>
  <c r="AH19" i="41"/>
  <c r="AG19" i="41"/>
  <c r="AF19" i="41"/>
  <c r="AE19" i="41"/>
  <c r="G19" i="41" s="1"/>
  <c r="E19" i="41"/>
  <c r="AY18" i="41"/>
  <c r="AX18" i="41"/>
  <c r="AW18" i="41"/>
  <c r="AV18" i="41"/>
  <c r="AU18" i="41"/>
  <c r="AT18" i="41"/>
  <c r="AS18" i="41"/>
  <c r="AR18" i="41"/>
  <c r="AQ18" i="41"/>
  <c r="AP18" i="41"/>
  <c r="AO18" i="41"/>
  <c r="AM18" i="41"/>
  <c r="AL18" i="41"/>
  <c r="AK18" i="41"/>
  <c r="AJ18" i="41"/>
  <c r="AI18" i="41"/>
  <c r="AH18" i="41"/>
  <c r="AG18" i="41"/>
  <c r="AF18" i="41"/>
  <c r="AE18" i="41"/>
  <c r="E18" i="41"/>
  <c r="AY17" i="41"/>
  <c r="AX17" i="41"/>
  <c r="AW17" i="41"/>
  <c r="AV17" i="41"/>
  <c r="AU17" i="41"/>
  <c r="AT17" i="41"/>
  <c r="AS17" i="41"/>
  <c r="AR17" i="41"/>
  <c r="AQ17" i="41"/>
  <c r="AP17" i="41"/>
  <c r="AO17" i="41"/>
  <c r="AM17" i="41"/>
  <c r="AL17" i="41"/>
  <c r="AK17" i="41"/>
  <c r="AJ17" i="41"/>
  <c r="AI17" i="41"/>
  <c r="AH17" i="41"/>
  <c r="AG17" i="41"/>
  <c r="AF17" i="41"/>
  <c r="AE17" i="41"/>
  <c r="E17" i="41"/>
  <c r="AY16" i="41"/>
  <c r="AX16" i="41"/>
  <c r="AW16" i="41"/>
  <c r="AV16" i="41"/>
  <c r="AU16" i="41"/>
  <c r="AT16" i="41"/>
  <c r="AS16" i="41"/>
  <c r="AR16" i="41"/>
  <c r="AQ16" i="41"/>
  <c r="AP16" i="41"/>
  <c r="AO16" i="41"/>
  <c r="AM16" i="41"/>
  <c r="AL16" i="41"/>
  <c r="AK16" i="41"/>
  <c r="AJ16" i="41"/>
  <c r="AI16" i="41"/>
  <c r="AH16" i="41"/>
  <c r="AG16" i="41"/>
  <c r="AF16" i="41"/>
  <c r="AE16" i="41"/>
  <c r="E16" i="41"/>
  <c r="AY15" i="41"/>
  <c r="AX15" i="41"/>
  <c r="AW15" i="41"/>
  <c r="AV15" i="41"/>
  <c r="AU15" i="41"/>
  <c r="AT15" i="41"/>
  <c r="AS15" i="41"/>
  <c r="AR15" i="41"/>
  <c r="AQ15" i="41"/>
  <c r="AP15" i="41"/>
  <c r="AO15" i="41"/>
  <c r="AM15" i="41"/>
  <c r="AL15" i="41"/>
  <c r="AK15" i="41"/>
  <c r="AJ15" i="41"/>
  <c r="AI15" i="41"/>
  <c r="AH15" i="41"/>
  <c r="AG15" i="41"/>
  <c r="AF15" i="41"/>
  <c r="AE15" i="41"/>
  <c r="E15" i="41"/>
  <c r="AY14" i="41"/>
  <c r="AX14" i="41"/>
  <c r="AW14" i="41"/>
  <c r="AV14" i="41"/>
  <c r="AU14" i="41"/>
  <c r="AT14" i="41"/>
  <c r="AS14" i="41"/>
  <c r="AR14" i="41"/>
  <c r="AQ14" i="41"/>
  <c r="AP14" i="41"/>
  <c r="AO14" i="41"/>
  <c r="AM14" i="41"/>
  <c r="AL14" i="41"/>
  <c r="AK14" i="41"/>
  <c r="AJ14" i="41"/>
  <c r="AI14" i="41"/>
  <c r="AH14" i="41"/>
  <c r="AG14" i="41"/>
  <c r="AF14" i="41"/>
  <c r="AE14" i="41"/>
  <c r="E14" i="41"/>
  <c r="AY13" i="41"/>
  <c r="AX13" i="41"/>
  <c r="AW13" i="41"/>
  <c r="AV13" i="41"/>
  <c r="AU13" i="41"/>
  <c r="AT13" i="41"/>
  <c r="AS13" i="41"/>
  <c r="AR13" i="41"/>
  <c r="AQ13" i="41"/>
  <c r="U13" i="41" s="1"/>
  <c r="AP13" i="41"/>
  <c r="AO13" i="41"/>
  <c r="AM13" i="41"/>
  <c r="AL13" i="41"/>
  <c r="AK13" i="41"/>
  <c r="AJ13" i="41"/>
  <c r="AI13" i="41"/>
  <c r="AH13" i="41"/>
  <c r="AG13" i="41"/>
  <c r="AF13" i="41"/>
  <c r="AE13" i="41"/>
  <c r="E13" i="41"/>
  <c r="AY12" i="41"/>
  <c r="AX12" i="41"/>
  <c r="AW12" i="41"/>
  <c r="AV12" i="41"/>
  <c r="AU12" i="41"/>
  <c r="AT12" i="41"/>
  <c r="AS12" i="41"/>
  <c r="AR12" i="41"/>
  <c r="AQ12" i="41"/>
  <c r="AP12" i="41"/>
  <c r="AO12" i="41"/>
  <c r="AM12" i="41"/>
  <c r="AL12" i="41"/>
  <c r="AK12" i="41"/>
  <c r="AJ12" i="41"/>
  <c r="AI12" i="41"/>
  <c r="AH12" i="41"/>
  <c r="AG12" i="41"/>
  <c r="AF12" i="41"/>
  <c r="AE12" i="41"/>
  <c r="E12" i="41"/>
  <c r="AY11" i="41"/>
  <c r="AX11" i="41"/>
  <c r="AW11" i="41"/>
  <c r="AV11" i="41"/>
  <c r="AU11" i="41"/>
  <c r="AT11" i="41"/>
  <c r="AS11" i="41"/>
  <c r="AR11" i="41"/>
  <c r="AQ11" i="41"/>
  <c r="AP11" i="41"/>
  <c r="AO11" i="41"/>
  <c r="AM11" i="41"/>
  <c r="AL11" i="41"/>
  <c r="AK11" i="41"/>
  <c r="AJ11" i="41"/>
  <c r="AI11" i="41"/>
  <c r="AH11" i="41"/>
  <c r="AG11" i="41"/>
  <c r="AF11" i="41"/>
  <c r="AE11" i="41"/>
  <c r="E11" i="41"/>
  <c r="AY10" i="41"/>
  <c r="AX10" i="41"/>
  <c r="AW10" i="41"/>
  <c r="AV10" i="41"/>
  <c r="AU10" i="41"/>
  <c r="AT10" i="41"/>
  <c r="AS10" i="41"/>
  <c r="AR10" i="41"/>
  <c r="AQ10" i="41"/>
  <c r="AP10" i="41"/>
  <c r="AO10" i="41"/>
  <c r="AM10" i="41"/>
  <c r="AL10" i="41"/>
  <c r="AK10" i="41"/>
  <c r="AJ10" i="41"/>
  <c r="AI10" i="41"/>
  <c r="AH10" i="41"/>
  <c r="AG10" i="41"/>
  <c r="AF10" i="41"/>
  <c r="AE10" i="41"/>
  <c r="E10" i="41"/>
  <c r="AY9" i="41"/>
  <c r="AX9" i="41"/>
  <c r="AW9" i="41"/>
  <c r="AV9" i="41"/>
  <c r="AU9" i="41"/>
  <c r="AT9" i="41"/>
  <c r="AS9" i="41"/>
  <c r="AR9" i="41"/>
  <c r="AQ9" i="41"/>
  <c r="AP9" i="41"/>
  <c r="AO9" i="41"/>
  <c r="AM9" i="41"/>
  <c r="AL9" i="41"/>
  <c r="AK9" i="41"/>
  <c r="AJ9" i="41"/>
  <c r="AI9" i="41"/>
  <c r="AH9" i="41"/>
  <c r="AG9" i="41"/>
  <c r="AF9" i="41"/>
  <c r="AE9" i="41"/>
  <c r="E9" i="41"/>
  <c r="AY8" i="41"/>
  <c r="AX8" i="41"/>
  <c r="AW8" i="41"/>
  <c r="AV8" i="41"/>
  <c r="AU8" i="41"/>
  <c r="AT8" i="41"/>
  <c r="AS8" i="41"/>
  <c r="AR8" i="41"/>
  <c r="AQ8" i="41"/>
  <c r="AP8" i="41"/>
  <c r="AO8" i="41"/>
  <c r="AM8" i="41"/>
  <c r="AL8" i="41"/>
  <c r="AK8" i="41"/>
  <c r="AJ8" i="41"/>
  <c r="AI8" i="41"/>
  <c r="AH8" i="41"/>
  <c r="AG8" i="41"/>
  <c r="AF8" i="41"/>
  <c r="AE8" i="41"/>
  <c r="E8" i="41"/>
  <c r="AY7" i="41"/>
  <c r="AX7" i="41"/>
  <c r="AW7" i="41"/>
  <c r="AV7" i="41"/>
  <c r="AU7" i="41"/>
  <c r="AT7" i="41"/>
  <c r="AS7" i="41"/>
  <c r="AR7" i="41"/>
  <c r="AQ7" i="41"/>
  <c r="AP7" i="41"/>
  <c r="AO7" i="41"/>
  <c r="AM7" i="41"/>
  <c r="AL7" i="41"/>
  <c r="AK7" i="41"/>
  <c r="AJ7" i="41"/>
  <c r="AI7" i="41"/>
  <c r="AH7" i="41"/>
  <c r="AG7" i="41"/>
  <c r="AF7" i="41"/>
  <c r="AE7" i="41"/>
  <c r="E7" i="41"/>
  <c r="AX6" i="41"/>
  <c r="AW6" i="41"/>
  <c r="AV6" i="41"/>
  <c r="AU6" i="41"/>
  <c r="AT6" i="41"/>
  <c r="AS6" i="41"/>
  <c r="AR6" i="41"/>
  <c r="AQ6" i="41"/>
  <c r="AP6" i="41"/>
  <c r="AO6" i="41"/>
  <c r="AL6" i="41"/>
  <c r="AK6" i="41"/>
  <c r="AJ6" i="41"/>
  <c r="AI6" i="41"/>
  <c r="AH6" i="41"/>
  <c r="AG6" i="41"/>
  <c r="AF6" i="41"/>
  <c r="AE6" i="41"/>
  <c r="E6" i="41"/>
  <c r="AX5" i="41"/>
  <c r="AW5" i="41"/>
  <c r="AV5" i="41"/>
  <c r="AU5" i="41"/>
  <c r="AT5" i="41"/>
  <c r="AS5" i="41"/>
  <c r="AR5" i="41"/>
  <c r="AQ5" i="41"/>
  <c r="AP5" i="41"/>
  <c r="AO5" i="41"/>
  <c r="AL5" i="41"/>
  <c r="AK5" i="41"/>
  <c r="AJ5" i="41"/>
  <c r="AI5" i="41"/>
  <c r="AH5" i="41"/>
  <c r="AG5" i="41"/>
  <c r="AF5" i="41"/>
  <c r="AE5" i="41"/>
  <c r="E5" i="41"/>
  <c r="AX4" i="41"/>
  <c r="AW4" i="41"/>
  <c r="AV4" i="41"/>
  <c r="AU4" i="41"/>
  <c r="AT4" i="41"/>
  <c r="AS4" i="41"/>
  <c r="AR4" i="41"/>
  <c r="AQ4" i="41"/>
  <c r="AP4" i="41"/>
  <c r="AO4" i="41"/>
  <c r="AL4" i="41"/>
  <c r="AK4" i="41"/>
  <c r="AJ4" i="41"/>
  <c r="AI4" i="41"/>
  <c r="AH4" i="41"/>
  <c r="AG4" i="41"/>
  <c r="AF4" i="41"/>
  <c r="AE4" i="41"/>
  <c r="E4" i="41"/>
  <c r="O41" i="12"/>
  <c r="AL34" i="12"/>
  <c r="AK34" i="12"/>
  <c r="AJ34" i="12"/>
  <c r="AI34" i="12"/>
  <c r="AH34" i="12"/>
  <c r="AG34" i="12"/>
  <c r="AF34" i="12"/>
  <c r="AE34" i="12"/>
  <c r="K4" i="13" s="1"/>
  <c r="AE33" i="12"/>
  <c r="J4" i="13" s="1"/>
  <c r="AE32" i="12"/>
  <c r="AC513" i="12"/>
  <c r="AC506" i="12"/>
  <c r="AC511" i="12"/>
  <c r="AC314" i="12"/>
  <c r="AC132" i="12"/>
  <c r="AC133" i="12"/>
  <c r="AC134" i="12"/>
  <c r="AC135" i="12"/>
  <c r="AC136" i="12"/>
  <c r="AC137" i="12"/>
  <c r="AC138" i="12"/>
  <c r="AC139" i="12"/>
  <c r="AC140" i="12"/>
  <c r="AC141" i="12"/>
  <c r="AC142" i="12"/>
  <c r="AC143" i="12"/>
  <c r="AC144" i="12"/>
  <c r="AC145" i="12"/>
  <c r="AC146" i="12"/>
  <c r="AC147" i="12"/>
  <c r="AC148" i="12"/>
  <c r="AC149" i="12"/>
  <c r="AC150" i="12"/>
  <c r="AC151" i="12"/>
  <c r="AC152" i="12"/>
  <c r="AC153" i="12"/>
  <c r="AC154" i="12"/>
  <c r="AC155" i="12"/>
  <c r="AC156" i="12"/>
  <c r="AC157" i="12"/>
  <c r="AC158" i="12"/>
  <c r="AC159" i="12"/>
  <c r="AC160" i="12"/>
  <c r="AC161" i="12"/>
  <c r="AC162" i="12"/>
  <c r="AC163" i="12"/>
  <c r="AC164" i="12"/>
  <c r="AC165" i="12"/>
  <c r="AC166" i="12"/>
  <c r="AC167" i="12"/>
  <c r="AC168" i="12"/>
  <c r="AC169" i="12"/>
  <c r="AC170" i="12"/>
  <c r="AC171" i="12"/>
  <c r="AC172" i="12"/>
  <c r="AC173" i="12"/>
  <c r="AC174" i="12"/>
  <c r="AC175" i="12"/>
  <c r="AC176" i="12"/>
  <c r="AC177" i="12"/>
  <c r="AC178" i="12"/>
  <c r="AC179" i="12"/>
  <c r="AC180" i="12"/>
  <c r="AC181" i="12"/>
  <c r="AC182" i="12"/>
  <c r="AC183" i="12"/>
  <c r="AC184" i="12"/>
  <c r="AC185" i="12"/>
  <c r="AC186" i="12"/>
  <c r="AC187" i="12"/>
  <c r="AC188" i="12"/>
  <c r="AC189" i="12"/>
  <c r="AC190" i="12"/>
  <c r="AC191" i="12"/>
  <c r="AC192" i="12"/>
  <c r="AC193" i="12"/>
  <c r="AC194" i="12"/>
  <c r="AC195" i="12"/>
  <c r="AC196" i="12"/>
  <c r="AC197" i="12"/>
  <c r="AC198" i="12"/>
  <c r="AC199" i="12"/>
  <c r="AC200" i="12"/>
  <c r="AC201" i="12"/>
  <c r="AC202" i="12"/>
  <c r="AC203" i="12"/>
  <c r="AC204" i="12"/>
  <c r="AC205" i="12"/>
  <c r="AC206" i="12"/>
  <c r="AC207" i="12"/>
  <c r="AC208" i="12"/>
  <c r="AC209" i="12"/>
  <c r="AC210" i="12"/>
  <c r="AC211" i="12"/>
  <c r="AC212" i="12"/>
  <c r="AC213" i="12"/>
  <c r="AC214" i="12"/>
  <c r="AC215" i="12"/>
  <c r="AC216" i="12"/>
  <c r="AC217" i="12"/>
  <c r="AC218" i="12"/>
  <c r="AC219" i="12"/>
  <c r="AC220" i="12"/>
  <c r="AC221" i="12"/>
  <c r="AC222" i="12"/>
  <c r="AC223" i="12"/>
  <c r="AC224" i="12"/>
  <c r="AC225" i="12"/>
  <c r="AC226" i="12"/>
  <c r="AC227" i="12"/>
  <c r="AC228" i="12"/>
  <c r="AC229" i="12"/>
  <c r="AC230" i="12"/>
  <c r="AC231" i="12"/>
  <c r="AC232" i="12"/>
  <c r="AC233" i="12"/>
  <c r="AC234" i="12"/>
  <c r="AC235" i="12"/>
  <c r="AC236" i="12"/>
  <c r="AC237" i="12"/>
  <c r="AC238" i="12"/>
  <c r="AC239" i="12"/>
  <c r="AC240" i="12"/>
  <c r="AC241" i="12"/>
  <c r="AC242" i="12"/>
  <c r="AC243" i="12"/>
  <c r="AC244" i="12"/>
  <c r="AC245" i="12"/>
  <c r="AC246" i="12"/>
  <c r="AC247" i="12"/>
  <c r="AC248" i="12"/>
  <c r="AC249" i="12"/>
  <c r="AC250" i="12"/>
  <c r="AC251" i="12"/>
  <c r="AC252" i="12"/>
  <c r="AC253" i="12"/>
  <c r="AC254" i="12"/>
  <c r="AC255" i="12"/>
  <c r="AC256" i="12"/>
  <c r="AC257" i="12"/>
  <c r="AC258" i="12"/>
  <c r="AC259" i="12"/>
  <c r="AC260" i="12"/>
  <c r="AC261" i="12"/>
  <c r="AC262" i="12"/>
  <c r="AC263" i="12"/>
  <c r="AC264" i="12"/>
  <c r="AC265" i="12"/>
  <c r="AC266" i="12"/>
  <c r="AC267" i="12"/>
  <c r="AC268" i="12"/>
  <c r="AC269" i="12"/>
  <c r="AC270" i="12"/>
  <c r="AC271" i="12"/>
  <c r="AC272" i="12"/>
  <c r="AC273" i="12"/>
  <c r="AC274" i="12"/>
  <c r="AC275" i="12"/>
  <c r="AC276" i="12"/>
  <c r="AC277" i="12"/>
  <c r="AC278" i="12"/>
  <c r="AC279" i="12"/>
  <c r="AC280" i="12"/>
  <c r="AC281" i="12"/>
  <c r="AC282" i="12"/>
  <c r="AC283" i="12"/>
  <c r="AC284" i="12"/>
  <c r="AC285" i="12"/>
  <c r="AC286" i="12"/>
  <c r="AC287" i="12"/>
  <c r="AC288" i="12"/>
  <c r="AC289" i="12"/>
  <c r="AC290" i="12"/>
  <c r="AC291" i="12"/>
  <c r="AC292" i="12"/>
  <c r="AC293" i="12"/>
  <c r="AC294" i="12"/>
  <c r="AC295" i="12"/>
  <c r="AC296" i="12"/>
  <c r="AC297" i="12"/>
  <c r="AC298" i="12"/>
  <c r="AC299" i="12"/>
  <c r="AC300" i="12"/>
  <c r="AC301" i="12"/>
  <c r="AC302" i="12"/>
  <c r="AC303" i="12"/>
  <c r="AC304" i="12"/>
  <c r="AC305" i="12"/>
  <c r="AC306" i="12"/>
  <c r="AC307" i="12"/>
  <c r="AC308" i="12"/>
  <c r="AC309" i="12"/>
  <c r="AC310" i="12"/>
  <c r="AC311" i="12"/>
  <c r="AC312" i="12"/>
  <c r="AC313" i="12"/>
  <c r="AC315" i="12"/>
  <c r="AC316" i="12"/>
  <c r="AC317" i="12"/>
  <c r="AC318" i="12"/>
  <c r="AC319" i="12"/>
  <c r="AC320" i="12"/>
  <c r="AC321" i="12"/>
  <c r="AC322" i="12"/>
  <c r="AC323" i="12"/>
  <c r="AC324" i="12"/>
  <c r="AC325" i="12"/>
  <c r="AC326" i="12"/>
  <c r="AC327" i="12"/>
  <c r="AC328" i="12"/>
  <c r="AC329" i="12"/>
  <c r="AC330" i="12"/>
  <c r="AC331" i="12"/>
  <c r="AC332" i="12"/>
  <c r="AC333" i="12"/>
  <c r="AC334" i="12"/>
  <c r="AC335" i="12"/>
  <c r="AC336" i="12"/>
  <c r="AC337" i="12"/>
  <c r="AC338" i="12"/>
  <c r="AC339" i="12"/>
  <c r="AC340" i="12"/>
  <c r="AC341" i="12"/>
  <c r="AC342" i="12"/>
  <c r="AC343" i="12"/>
  <c r="AC344" i="12"/>
  <c r="AC345" i="12"/>
  <c r="AC346" i="12"/>
  <c r="AC347" i="12"/>
  <c r="AC348" i="12"/>
  <c r="AC349" i="12"/>
  <c r="AC350" i="12"/>
  <c r="AC351" i="12"/>
  <c r="AC352" i="12"/>
  <c r="AC353" i="12"/>
  <c r="AC354" i="12"/>
  <c r="AC355" i="12"/>
  <c r="AC356" i="12"/>
  <c r="AC357" i="12"/>
  <c r="AC358" i="12"/>
  <c r="AC359" i="12"/>
  <c r="AC360" i="12"/>
  <c r="AC361" i="12"/>
  <c r="AC362" i="12"/>
  <c r="AC363" i="12"/>
  <c r="AC364" i="12"/>
  <c r="AC365" i="12"/>
  <c r="AC366" i="12"/>
  <c r="AC367" i="12"/>
  <c r="AC368" i="12"/>
  <c r="AC369" i="12"/>
  <c r="AC370" i="12"/>
  <c r="AC371" i="12"/>
  <c r="AC372" i="12"/>
  <c r="AC373" i="12"/>
  <c r="AC374" i="12"/>
  <c r="AC375" i="12"/>
  <c r="AC376" i="12"/>
  <c r="AC377" i="12"/>
  <c r="AC378" i="12"/>
  <c r="AC379" i="12"/>
  <c r="AC380" i="12"/>
  <c r="AC381" i="12"/>
  <c r="AC382" i="12"/>
  <c r="AC383" i="12"/>
  <c r="AC384" i="12"/>
  <c r="AC385" i="12"/>
  <c r="AC386" i="12"/>
  <c r="AC387" i="12"/>
  <c r="AC388" i="12"/>
  <c r="AC389" i="12"/>
  <c r="AC390" i="12"/>
  <c r="AC391" i="12"/>
  <c r="AC392" i="12"/>
  <c r="AC393" i="12"/>
  <c r="AC394" i="12"/>
  <c r="AC395" i="12"/>
  <c r="AC396" i="12"/>
  <c r="AC397" i="12"/>
  <c r="AC398" i="12"/>
  <c r="AC399" i="12"/>
  <c r="AC400" i="12"/>
  <c r="AC401" i="12"/>
  <c r="AC402" i="12"/>
  <c r="AC403" i="12"/>
  <c r="AC404" i="12"/>
  <c r="AC405" i="12"/>
  <c r="AC406" i="12"/>
  <c r="AC407" i="12"/>
  <c r="AC408" i="12"/>
  <c r="AC409" i="12"/>
  <c r="AC410" i="12"/>
  <c r="AC411" i="12"/>
  <c r="AC412" i="12"/>
  <c r="AC413" i="12"/>
  <c r="AC414" i="12"/>
  <c r="AC415" i="12"/>
  <c r="AC416" i="12"/>
  <c r="AC417" i="12"/>
  <c r="AC418" i="12"/>
  <c r="AC419" i="12"/>
  <c r="AC420" i="12"/>
  <c r="AC421" i="12"/>
  <c r="AC422" i="12"/>
  <c r="AC423" i="12"/>
  <c r="AC424" i="12"/>
  <c r="AC425" i="12"/>
  <c r="AC426" i="12"/>
  <c r="AC427" i="12"/>
  <c r="AC428" i="12"/>
  <c r="AC429" i="12"/>
  <c r="AC430" i="12"/>
  <c r="AC431" i="12"/>
  <c r="AC432" i="12"/>
  <c r="AC433" i="12"/>
  <c r="AC434" i="12"/>
  <c r="AC435" i="12"/>
  <c r="AC436" i="12"/>
  <c r="AC437" i="12"/>
  <c r="AC438" i="12"/>
  <c r="AC439" i="12"/>
  <c r="AC440" i="12"/>
  <c r="AC441" i="12"/>
  <c r="AC442" i="12"/>
  <c r="AC443" i="12"/>
  <c r="AC444" i="12"/>
  <c r="AC445" i="12"/>
  <c r="AC446" i="12"/>
  <c r="AC447" i="12"/>
  <c r="AC448" i="12"/>
  <c r="AC449" i="12"/>
  <c r="AC450" i="12"/>
  <c r="AC451" i="12"/>
  <c r="AC452" i="12"/>
  <c r="AC453" i="12"/>
  <c r="AC454" i="12"/>
  <c r="AC455" i="12"/>
  <c r="AC456" i="12"/>
  <c r="AC457" i="12"/>
  <c r="AC458" i="12"/>
  <c r="AC459" i="12"/>
  <c r="AC460" i="12"/>
  <c r="AC461" i="12"/>
  <c r="AC462" i="12"/>
  <c r="AC463" i="12"/>
  <c r="AC464" i="12"/>
  <c r="AC465" i="12"/>
  <c r="AC466" i="12"/>
  <c r="AC467" i="12"/>
  <c r="AC468" i="12"/>
  <c r="AC469" i="12"/>
  <c r="AC470" i="12"/>
  <c r="AC471" i="12"/>
  <c r="AC472" i="12"/>
  <c r="AC473" i="12"/>
  <c r="AC474" i="12"/>
  <c r="AC475" i="12"/>
  <c r="AC476" i="12"/>
  <c r="AC477" i="12"/>
  <c r="AC478" i="12"/>
  <c r="AC479" i="12"/>
  <c r="AC480" i="12"/>
  <c r="AC481" i="12"/>
  <c r="AC482" i="12"/>
  <c r="AC483" i="12"/>
  <c r="AC484" i="12"/>
  <c r="AC485" i="12"/>
  <c r="AC486" i="12"/>
  <c r="AC487" i="12"/>
  <c r="AC488" i="12"/>
  <c r="AC489" i="12"/>
  <c r="AC490" i="12"/>
  <c r="AC491" i="12"/>
  <c r="AC492" i="12"/>
  <c r="AC493" i="12"/>
  <c r="AC494" i="12"/>
  <c r="AC495" i="12"/>
  <c r="AC496" i="12"/>
  <c r="AC497" i="12"/>
  <c r="AC498" i="12"/>
  <c r="AC499" i="12"/>
  <c r="AC500" i="12"/>
  <c r="AC501" i="12"/>
  <c r="AC502" i="12"/>
  <c r="AC503" i="12"/>
  <c r="AC504" i="12"/>
  <c r="AC505" i="12"/>
  <c r="AC507" i="12"/>
  <c r="AC508" i="12"/>
  <c r="AC509" i="12"/>
  <c r="AC510" i="12"/>
  <c r="AC512"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AC108" i="12"/>
  <c r="AC109" i="12"/>
  <c r="AC110" i="12"/>
  <c r="AC111" i="12"/>
  <c r="AC112" i="12"/>
  <c r="AC113" i="12"/>
  <c r="AC114" i="12"/>
  <c r="AC115" i="12"/>
  <c r="AC116" i="12"/>
  <c r="AC117" i="12"/>
  <c r="AC118" i="12"/>
  <c r="AC119" i="12"/>
  <c r="AC120" i="12"/>
  <c r="AC121" i="12"/>
  <c r="AC122" i="12"/>
  <c r="AC123" i="12"/>
  <c r="AC124" i="12"/>
  <c r="AC125" i="12"/>
  <c r="AC126" i="12"/>
  <c r="AC127" i="12"/>
  <c r="AC128" i="12"/>
  <c r="AC129" i="12"/>
  <c r="AC130" i="12"/>
  <c r="AC131" i="12"/>
  <c r="AC83" i="12"/>
  <c r="AC81" i="12"/>
  <c r="AC78" i="12"/>
  <c r="AC79" i="12"/>
  <c r="AC80" i="12"/>
  <c r="AC82" i="12"/>
  <c r="O78" i="12"/>
  <c r="AC77" i="12"/>
  <c r="AC76" i="12"/>
  <c r="AC75" i="12"/>
  <c r="AC74" i="12"/>
  <c r="AC73" i="12"/>
  <c r="AC72" i="12"/>
  <c r="AC71" i="12"/>
  <c r="AC70" i="12"/>
  <c r="AC69" i="12"/>
  <c r="AC68" i="12"/>
  <c r="AC67" i="12"/>
  <c r="AC66" i="12"/>
  <c r="AC65" i="12"/>
  <c r="AC64" i="12"/>
  <c r="AC63" i="12"/>
  <c r="AC62" i="12"/>
  <c r="AC60" i="12"/>
  <c r="AC61" i="12"/>
  <c r="AC59" i="12"/>
  <c r="AC58" i="12"/>
  <c r="AC57" i="12"/>
  <c r="AC56" i="12"/>
  <c r="AC55" i="12"/>
  <c r="AC54" i="12"/>
  <c r="AC53" i="12"/>
  <c r="AC52" i="12"/>
  <c r="AC51" i="12"/>
  <c r="AC50" i="12"/>
  <c r="AC49" i="12"/>
  <c r="AC48" i="12"/>
  <c r="AC47" i="12"/>
  <c r="AC46" i="12"/>
  <c r="AC45" i="12"/>
  <c r="AC44" i="12"/>
  <c r="AC43" i="12"/>
  <c r="AC42" i="12"/>
  <c r="AC41" i="12"/>
  <c r="AM76" i="41" l="1"/>
  <c r="U24" i="41"/>
  <c r="U17" i="41"/>
  <c r="Y24" i="41"/>
  <c r="Y28" i="41"/>
  <c r="Y22" i="41"/>
  <c r="Y8" i="41"/>
  <c r="K19" i="41"/>
  <c r="Y13" i="41"/>
  <c r="Y17" i="41"/>
  <c r="Y21" i="41"/>
  <c r="U26" i="41"/>
  <c r="Y26" i="41"/>
  <c r="Y11" i="41"/>
  <c r="G24" i="41"/>
  <c r="Y25" i="41"/>
  <c r="AY42" i="41"/>
  <c r="AM38" i="41"/>
  <c r="M38" i="41" s="1"/>
  <c r="E12" i="42"/>
  <c r="H12" i="42"/>
  <c r="AY43" i="41"/>
  <c r="L12" i="42"/>
  <c r="J12" i="42"/>
  <c r="I12" i="42"/>
  <c r="G12" i="42"/>
  <c r="F12" i="42"/>
  <c r="D12" i="42"/>
  <c r="C12" i="42"/>
  <c r="U28" i="41"/>
  <c r="Y19" i="41"/>
  <c r="U22" i="41"/>
  <c r="Y12" i="41"/>
  <c r="U25" i="41"/>
  <c r="X17" i="41"/>
  <c r="U12" i="41"/>
  <c r="U19" i="41"/>
  <c r="S25" i="41"/>
  <c r="W25" i="41"/>
  <c r="Y27" i="41"/>
  <c r="Z10" i="41"/>
  <c r="Y18" i="41"/>
  <c r="U27" i="41"/>
  <c r="Y23" i="41"/>
  <c r="U11" i="41"/>
  <c r="Y20" i="41"/>
  <c r="M28" i="41"/>
  <c r="AY45" i="41"/>
  <c r="AM46" i="41"/>
  <c r="AM47" i="41"/>
  <c r="AY47" i="41"/>
  <c r="AM48" i="41"/>
  <c r="AM49" i="41"/>
  <c r="AY49" i="41"/>
  <c r="U20" i="41"/>
  <c r="U23" i="41"/>
  <c r="U18" i="41"/>
  <c r="AY44" i="41"/>
  <c r="AY46" i="41"/>
  <c r="AY6" i="41" s="1"/>
  <c r="U6" i="41" s="1"/>
  <c r="AY48" i="41"/>
  <c r="AY5" i="41" s="1"/>
  <c r="U5" i="41" s="1"/>
  <c r="AY50" i="41"/>
  <c r="M11" i="42"/>
  <c r="AL39" i="41"/>
  <c r="G26" i="41"/>
  <c r="K26" i="41"/>
  <c r="G23" i="41"/>
  <c r="K23" i="41"/>
  <c r="G28" i="41"/>
  <c r="K20" i="41"/>
  <c r="K28" i="41"/>
  <c r="M10" i="42"/>
  <c r="G33" i="41"/>
  <c r="K33" i="41"/>
  <c r="AM29" i="41"/>
  <c r="M29" i="41" s="1"/>
  <c r="AM30" i="41"/>
  <c r="J30" i="41" s="1"/>
  <c r="AM34" i="41"/>
  <c r="G34" i="41" s="1"/>
  <c r="AM35" i="41"/>
  <c r="N35" i="41" s="1"/>
  <c r="AM31" i="41"/>
  <c r="K31" i="41" s="1"/>
  <c r="AM36" i="41"/>
  <c r="K36" i="41" s="1"/>
  <c r="AM37" i="41"/>
  <c r="G37" i="41" s="1"/>
  <c r="J8" i="41"/>
  <c r="N8" i="41"/>
  <c r="AM32" i="41"/>
  <c r="N32" i="41" s="1"/>
  <c r="G20" i="41"/>
  <c r="K8" i="42"/>
  <c r="M8" i="42" s="1"/>
  <c r="G21" i="41"/>
  <c r="M7" i="42"/>
  <c r="G10" i="41"/>
  <c r="K10" i="41"/>
  <c r="G17" i="41"/>
  <c r="K17" i="41"/>
  <c r="K24" i="41"/>
  <c r="G22" i="41"/>
  <c r="K22" i="41"/>
  <c r="G27" i="41"/>
  <c r="K27" i="41"/>
  <c r="AH39" i="41"/>
  <c r="Y7" i="41"/>
  <c r="M13" i="41"/>
  <c r="Y16" i="41"/>
  <c r="X13" i="41"/>
  <c r="U9" i="41"/>
  <c r="Y15" i="41"/>
  <c r="M9" i="42"/>
  <c r="M6" i="42"/>
  <c r="M5" i="42"/>
  <c r="AB13" i="41"/>
  <c r="U7" i="41"/>
  <c r="Y9" i="41"/>
  <c r="U10" i="41"/>
  <c r="Y10" i="41"/>
  <c r="U15" i="41"/>
  <c r="U16" i="41"/>
  <c r="U14" i="41"/>
  <c r="Y14" i="41"/>
  <c r="U8" i="41"/>
  <c r="AB14" i="41"/>
  <c r="S22" i="41"/>
  <c r="AA25" i="41"/>
  <c r="Z22" i="41"/>
  <c r="T26" i="41"/>
  <c r="G8" i="41"/>
  <c r="G15" i="41"/>
  <c r="K15" i="41"/>
  <c r="G11" i="41"/>
  <c r="K11" i="41"/>
  <c r="G13" i="41"/>
  <c r="K13" i="41"/>
  <c r="G18" i="41"/>
  <c r="G25" i="41"/>
  <c r="K25" i="41"/>
  <c r="N12" i="41"/>
  <c r="I25" i="41"/>
  <c r="K12" i="41"/>
  <c r="G12" i="41"/>
  <c r="K8" i="41"/>
  <c r="G16" i="41"/>
  <c r="G7" i="41"/>
  <c r="K7" i="41"/>
  <c r="K9" i="41"/>
  <c r="G14" i="41"/>
  <c r="H18" i="41"/>
  <c r="L10" i="41"/>
  <c r="I28" i="41"/>
  <c r="K14" i="41"/>
  <c r="K21" i="41"/>
  <c r="K16" i="41"/>
  <c r="S21" i="41"/>
  <c r="W21" i="41"/>
  <c r="AA21" i="41"/>
  <c r="M33" i="41"/>
  <c r="M9" i="41"/>
  <c r="T21" i="41"/>
  <c r="X21" i="41"/>
  <c r="AB21" i="41"/>
  <c r="V22" i="41"/>
  <c r="J17" i="41"/>
  <c r="N17" i="41"/>
  <c r="H22" i="41"/>
  <c r="L22" i="41"/>
  <c r="H26" i="41"/>
  <c r="T22" i="41"/>
  <c r="X22" i="41"/>
  <c r="AB22" i="41"/>
  <c r="X25" i="41"/>
  <c r="AB25" i="41"/>
  <c r="S9" i="41"/>
  <c r="W9" i="41"/>
  <c r="AA9" i="41"/>
  <c r="I21" i="41"/>
  <c r="M21" i="41"/>
  <c r="M8" i="41"/>
  <c r="AB9" i="41"/>
  <c r="V15" i="41"/>
  <c r="T18" i="41"/>
  <c r="J21" i="41"/>
  <c r="N21" i="41"/>
  <c r="J33" i="41"/>
  <c r="S13" i="41"/>
  <c r="W13" i="41"/>
  <c r="S17" i="41"/>
  <c r="W17" i="41"/>
  <c r="AA17" i="41"/>
  <c r="S18" i="41"/>
  <c r="W18" i="41"/>
  <c r="AA18" i="41"/>
  <c r="I20" i="41"/>
  <c r="M25" i="41"/>
  <c r="I8" i="41"/>
  <c r="M16" i="41"/>
  <c r="I17" i="41"/>
  <c r="M17" i="41"/>
  <c r="T17" i="41"/>
  <c r="AB17" i="41"/>
  <c r="M24" i="41"/>
  <c r="V26" i="41"/>
  <c r="Z26" i="41"/>
  <c r="G9" i="41"/>
  <c r="AB20" i="41"/>
  <c r="N33" i="41"/>
  <c r="AB8" i="41"/>
  <c r="AA13" i="41"/>
  <c r="L26" i="41"/>
  <c r="H33" i="41"/>
  <c r="L33" i="41"/>
  <c r="N7" i="41"/>
  <c r="V7" i="41"/>
  <c r="Z7" i="41"/>
  <c r="I12" i="41"/>
  <c r="M12" i="41"/>
  <c r="V14" i="41"/>
  <c r="N16" i="41"/>
  <c r="X18" i="41"/>
  <c r="N19" i="41"/>
  <c r="V19" i="41"/>
  <c r="Z19" i="41"/>
  <c r="I24" i="41"/>
  <c r="J25" i="41"/>
  <c r="N25" i="41"/>
  <c r="AB26" i="41"/>
  <c r="N27" i="41"/>
  <c r="V27" i="41"/>
  <c r="Z27" i="41"/>
  <c r="J28" i="41"/>
  <c r="N28" i="41"/>
  <c r="AB28" i="41"/>
  <c r="I33" i="41"/>
  <c r="AM41" i="41"/>
  <c r="AM4" i="41" s="1"/>
  <c r="M4" i="41" s="1"/>
  <c r="AY41" i="41"/>
  <c r="T9" i="41"/>
  <c r="X9" i="41"/>
  <c r="S10" i="41"/>
  <c r="W10" i="41"/>
  <c r="AA10" i="41"/>
  <c r="X14" i="41"/>
  <c r="AB18" i="41"/>
  <c r="M20" i="41"/>
  <c r="L21" i="41"/>
  <c r="AA26" i="41"/>
  <c r="T10" i="41"/>
  <c r="X10" i="41"/>
  <c r="AB10" i="41"/>
  <c r="Z14" i="41"/>
  <c r="I16" i="41"/>
  <c r="J16" i="41"/>
  <c r="L17" i="41"/>
  <c r="J20" i="41"/>
  <c r="W22" i="41"/>
  <c r="AA22" i="41"/>
  <c r="K18" i="41"/>
  <c r="L25" i="41"/>
  <c r="V10" i="41"/>
  <c r="V11" i="41"/>
  <c r="H14" i="41"/>
  <c r="L14" i="41"/>
  <c r="N15" i="41"/>
  <c r="Z15" i="41"/>
  <c r="L18" i="41"/>
  <c r="J12" i="41"/>
  <c r="AB12" i="41"/>
  <c r="T13" i="41"/>
  <c r="Z17" i="41"/>
  <c r="Z18" i="41"/>
  <c r="J24" i="41"/>
  <c r="N24" i="41"/>
  <c r="AB24" i="41"/>
  <c r="T25" i="41"/>
  <c r="X26" i="41"/>
  <c r="S26" i="41"/>
  <c r="W26" i="41"/>
  <c r="T14" i="41"/>
  <c r="S14" i="41"/>
  <c r="W14" i="41"/>
  <c r="AA14" i="41"/>
  <c r="H10" i="41"/>
  <c r="N11" i="41"/>
  <c r="Z11" i="41"/>
  <c r="N20" i="41"/>
  <c r="AB16" i="41"/>
  <c r="N23" i="41"/>
  <c r="V23" i="41"/>
  <c r="Z23" i="41"/>
  <c r="L8" i="41"/>
  <c r="J9" i="41"/>
  <c r="N9" i="41"/>
  <c r="Z9" i="41"/>
  <c r="N10" i="41"/>
  <c r="L12" i="41"/>
  <c r="J13" i="41"/>
  <c r="N13" i="41"/>
  <c r="Z13" i="41"/>
  <c r="N14" i="41"/>
  <c r="L16" i="41"/>
  <c r="N18" i="41"/>
  <c r="L20" i="41"/>
  <c r="Z21" i="41"/>
  <c r="N22" i="41"/>
  <c r="L24" i="41"/>
  <c r="Z25" i="41"/>
  <c r="N26" i="41"/>
  <c r="L28" i="41"/>
  <c r="V18" i="41"/>
  <c r="AB7" i="41"/>
  <c r="H9" i="41"/>
  <c r="L9" i="41"/>
  <c r="AB11" i="41"/>
  <c r="H13" i="41"/>
  <c r="L13" i="41"/>
  <c r="AB15" i="41"/>
  <c r="H17" i="41"/>
  <c r="AB19" i="41"/>
  <c r="H21" i="41"/>
  <c r="AB23" i="41"/>
  <c r="H25" i="41"/>
  <c r="AB27" i="41"/>
  <c r="I9" i="41"/>
  <c r="I13" i="41"/>
  <c r="E39" i="41"/>
  <c r="AQ39" i="41"/>
  <c r="AU39" i="41"/>
  <c r="M4" i="42"/>
  <c r="AV39" i="41"/>
  <c r="H7" i="41"/>
  <c r="S7" i="41"/>
  <c r="W7" i="41"/>
  <c r="AA7" i="41"/>
  <c r="H11" i="41"/>
  <c r="L11" i="41"/>
  <c r="W11" i="41"/>
  <c r="AA11" i="41"/>
  <c r="V12" i="41"/>
  <c r="Z12" i="41"/>
  <c r="I14" i="41"/>
  <c r="M14" i="41"/>
  <c r="H15" i="41"/>
  <c r="L15" i="41"/>
  <c r="S15" i="41"/>
  <c r="W15" i="41"/>
  <c r="AA15" i="41"/>
  <c r="V16" i="41"/>
  <c r="Z16" i="41"/>
  <c r="I18" i="41"/>
  <c r="M18" i="41"/>
  <c r="H19" i="41"/>
  <c r="L19" i="41"/>
  <c r="S19" i="41"/>
  <c r="W19" i="41"/>
  <c r="AA19" i="41"/>
  <c r="V20" i="41"/>
  <c r="Z20" i="41"/>
  <c r="I22" i="41"/>
  <c r="M22" i="41"/>
  <c r="H23" i="41"/>
  <c r="L23" i="41"/>
  <c r="S23" i="41"/>
  <c r="W23" i="41"/>
  <c r="AA23" i="41"/>
  <c r="V24" i="41"/>
  <c r="Z24" i="41"/>
  <c r="I26" i="41"/>
  <c r="M26" i="41"/>
  <c r="H27" i="41"/>
  <c r="L27" i="41"/>
  <c r="S27" i="41"/>
  <c r="W27" i="41"/>
  <c r="AA27" i="41"/>
  <c r="V28" i="41"/>
  <c r="Z28" i="41"/>
  <c r="AE39" i="41"/>
  <c r="AI39" i="41"/>
  <c r="AM42" i="41"/>
  <c r="AM50" i="41"/>
  <c r="AR39" i="41"/>
  <c r="L7" i="41"/>
  <c r="V8" i="41"/>
  <c r="Z8" i="41"/>
  <c r="I10" i="41"/>
  <c r="M10" i="41"/>
  <c r="S11" i="41"/>
  <c r="AO39" i="41"/>
  <c r="AS39" i="41"/>
  <c r="AW39" i="41"/>
  <c r="I7" i="41"/>
  <c r="M7" i="41"/>
  <c r="T7" i="41"/>
  <c r="X7" i="41"/>
  <c r="H8" i="41"/>
  <c r="S8" i="41"/>
  <c r="W8" i="41"/>
  <c r="AA8" i="41"/>
  <c r="V9" i="41"/>
  <c r="J10" i="41"/>
  <c r="I11" i="41"/>
  <c r="M11" i="41"/>
  <c r="T11" i="41"/>
  <c r="X11" i="41"/>
  <c r="H12" i="41"/>
  <c r="S12" i="41"/>
  <c r="W12" i="41"/>
  <c r="AA12" i="41"/>
  <c r="V13" i="41"/>
  <c r="J14" i="41"/>
  <c r="I15" i="41"/>
  <c r="M15" i="41"/>
  <c r="T15" i="41"/>
  <c r="X15" i="41"/>
  <c r="H16" i="41"/>
  <c r="S16" i="41"/>
  <c r="W16" i="41"/>
  <c r="AA16" i="41"/>
  <c r="V17" i="41"/>
  <c r="J18" i="41"/>
  <c r="I19" i="41"/>
  <c r="M19" i="41"/>
  <c r="T19" i="41"/>
  <c r="X19" i="41"/>
  <c r="H20" i="41"/>
  <c r="S20" i="41"/>
  <c r="W20" i="41"/>
  <c r="AA20" i="41"/>
  <c r="V21" i="41"/>
  <c r="J22" i="41"/>
  <c r="I23" i="41"/>
  <c r="M23" i="41"/>
  <c r="T23" i="41"/>
  <c r="X23" i="41"/>
  <c r="H24" i="41"/>
  <c r="S24" i="41"/>
  <c r="W24" i="41"/>
  <c r="AA24" i="41"/>
  <c r="V25" i="41"/>
  <c r="J26" i="41"/>
  <c r="I27" i="41"/>
  <c r="M27" i="41"/>
  <c r="T27" i="41"/>
  <c r="X27" i="41"/>
  <c r="H28" i="41"/>
  <c r="S28" i="41"/>
  <c r="W28" i="41"/>
  <c r="AA28" i="41"/>
  <c r="AF39" i="41"/>
  <c r="AJ39" i="41"/>
  <c r="AM43" i="41"/>
  <c r="AM6" i="41" s="1"/>
  <c r="K6" i="41" s="1"/>
  <c r="AM44" i="41"/>
  <c r="AM51" i="41"/>
  <c r="AM52" i="41"/>
  <c r="AP39" i="41"/>
  <c r="AT39" i="41"/>
  <c r="AX39" i="41"/>
  <c r="J7" i="41"/>
  <c r="T8" i="41"/>
  <c r="X8" i="41"/>
  <c r="J11" i="41"/>
  <c r="T12" i="41"/>
  <c r="X12" i="41"/>
  <c r="J15" i="41"/>
  <c r="T16" i="41"/>
  <c r="X16" i="41"/>
  <c r="J19" i="41"/>
  <c r="T20" i="41"/>
  <c r="X20" i="41"/>
  <c r="J23" i="41"/>
  <c r="T24" i="41"/>
  <c r="X24" i="41"/>
  <c r="J27" i="41"/>
  <c r="T28" i="41"/>
  <c r="X28" i="41"/>
  <c r="AG39" i="41"/>
  <c r="AK39" i="41"/>
  <c r="AM45" i="41"/>
  <c r="AM53" i="41"/>
  <c r="AM187" i="41"/>
  <c r="AM195" i="41"/>
  <c r="AY200" i="41"/>
  <c r="AM201" i="41"/>
  <c r="AY208" i="41"/>
  <c r="AM209" i="41"/>
  <c r="AY209" i="41"/>
  <c r="AY216" i="41"/>
  <c r="AM217" i="41"/>
  <c r="AY224" i="41"/>
  <c r="AM225" i="41"/>
  <c r="AY232" i="41"/>
  <c r="AM233" i="41"/>
  <c r="AY240" i="41"/>
  <c r="AM241" i="41"/>
  <c r="AY248" i="41"/>
  <c r="AM249" i="41"/>
  <c r="AY249" i="41"/>
  <c r="AY256" i="41"/>
  <c r="AM257" i="41"/>
  <c r="AY264" i="41"/>
  <c r="AM265" i="41"/>
  <c r="AM277" i="41"/>
  <c r="AM293" i="41"/>
  <c r="AM185" i="41"/>
  <c r="AM193" i="41"/>
  <c r="AM203" i="41"/>
  <c r="AM211" i="41"/>
  <c r="AM219" i="41"/>
  <c r="AM227" i="41"/>
  <c r="AM235" i="41"/>
  <c r="AM243" i="41"/>
  <c r="AM251" i="41"/>
  <c r="AM259" i="41"/>
  <c r="AM267" i="41"/>
  <c r="AM281" i="41"/>
  <c r="AM183" i="41"/>
  <c r="AM191" i="41"/>
  <c r="AY196" i="41"/>
  <c r="AM197" i="41"/>
  <c r="AY204" i="41"/>
  <c r="AY212" i="41"/>
  <c r="AY220" i="41"/>
  <c r="AY228" i="41"/>
  <c r="AY236" i="41"/>
  <c r="AY237" i="41"/>
  <c r="AY244" i="41"/>
  <c r="AY252" i="41"/>
  <c r="AY260" i="41"/>
  <c r="AY268" i="41"/>
  <c r="AY275" i="41"/>
  <c r="AY279" i="41"/>
  <c r="AY283" i="41"/>
  <c r="AY287" i="41"/>
  <c r="AY291" i="41"/>
  <c r="AY295" i="41"/>
  <c r="AM296" i="41"/>
  <c r="AY303" i="41"/>
  <c r="AY311" i="41"/>
  <c r="AY319" i="41"/>
  <c r="AY327" i="41"/>
  <c r="AY335" i="41"/>
  <c r="AM344" i="41"/>
  <c r="AM353" i="41"/>
  <c r="AY382" i="41"/>
  <c r="AY398" i="41"/>
  <c r="AY414" i="41"/>
  <c r="AY430" i="41"/>
  <c r="AY446" i="41"/>
  <c r="AY462" i="41"/>
  <c r="AY478" i="41"/>
  <c r="AY494" i="41"/>
  <c r="AY510" i="41"/>
  <c r="AY273" i="41"/>
  <c r="AM298" i="41"/>
  <c r="AM306" i="41"/>
  <c r="AM314" i="41"/>
  <c r="AM322" i="41"/>
  <c r="AM330" i="41"/>
  <c r="AM338" i="41"/>
  <c r="AM355" i="41"/>
  <c r="AM358" i="41"/>
  <c r="AY362" i="41"/>
  <c r="AY271" i="41"/>
  <c r="AY276" i="41"/>
  <c r="AY277" i="41"/>
  <c r="AY280" i="41"/>
  <c r="AY281" i="41"/>
  <c r="AY285" i="41"/>
  <c r="AY288" i="41"/>
  <c r="AY289" i="41"/>
  <c r="AY293" i="41"/>
  <c r="AY299" i="41"/>
  <c r="AM300" i="41"/>
  <c r="AY307" i="41"/>
  <c r="AM308" i="41"/>
  <c r="AY315" i="41"/>
  <c r="AM316" i="41"/>
  <c r="AY323" i="41"/>
  <c r="AM324" i="41"/>
  <c r="AY331" i="41"/>
  <c r="AM332" i="41"/>
  <c r="AY339" i="41"/>
  <c r="AM340" i="41"/>
  <c r="AM347" i="41"/>
  <c r="AM350" i="41"/>
  <c r="AY354" i="41"/>
  <c r="AM360" i="41"/>
  <c r="AM369" i="41"/>
  <c r="AY374" i="41"/>
  <c r="AY390" i="41"/>
  <c r="AY406" i="41"/>
  <c r="AY422" i="41"/>
  <c r="AY438" i="41"/>
  <c r="AY454" i="41"/>
  <c r="AY470" i="41"/>
  <c r="AY486" i="41"/>
  <c r="AY502" i="41"/>
  <c r="AY343" i="41"/>
  <c r="AY351" i="41"/>
  <c r="AY359" i="41"/>
  <c r="AY367" i="41"/>
  <c r="AM371" i="41"/>
  <c r="AM375" i="41"/>
  <c r="AM379" i="41"/>
  <c r="AM383" i="41"/>
  <c r="AM387" i="41"/>
  <c r="AM391" i="41"/>
  <c r="AM395" i="41"/>
  <c r="AM399" i="41"/>
  <c r="AM403" i="41"/>
  <c r="AM407" i="41"/>
  <c r="AM411" i="41"/>
  <c r="AM415" i="41"/>
  <c r="AM419" i="41"/>
  <c r="AM423" i="41"/>
  <c r="AM427" i="41"/>
  <c r="AM431" i="41"/>
  <c r="AM435" i="41"/>
  <c r="AM439" i="41"/>
  <c r="AM443" i="41"/>
  <c r="AM447" i="41"/>
  <c r="AM451" i="41"/>
  <c r="AM455" i="41"/>
  <c r="AM459" i="41"/>
  <c r="AM463" i="41"/>
  <c r="AM467" i="41"/>
  <c r="AM471" i="41"/>
  <c r="AM475" i="41"/>
  <c r="AM479" i="41"/>
  <c r="AM483" i="41"/>
  <c r="AM487" i="41"/>
  <c r="AM491" i="41"/>
  <c r="AM495" i="41"/>
  <c r="AM499" i="41"/>
  <c r="AM503" i="41"/>
  <c r="AM507" i="41"/>
  <c r="AM511" i="41"/>
  <c r="AY347" i="41"/>
  <c r="AY355" i="41"/>
  <c r="AY363" i="41"/>
  <c r="AG32" i="12"/>
  <c r="AG33" i="12"/>
  <c r="AG35" i="12"/>
  <c r="AE36" i="12"/>
  <c r="AE35" i="12"/>
  <c r="I38" i="41" l="1"/>
  <c r="L38" i="41"/>
  <c r="G30" i="41"/>
  <c r="G38" i="41"/>
  <c r="H38" i="41"/>
  <c r="J37" i="41"/>
  <c r="M37" i="41"/>
  <c r="V5" i="41"/>
  <c r="N37" i="41"/>
  <c r="L30" i="41"/>
  <c r="V6" i="41"/>
  <c r="X6" i="41"/>
  <c r="W6" i="41"/>
  <c r="T6" i="41"/>
  <c r="AA5" i="41"/>
  <c r="S5" i="41"/>
  <c r="Z6" i="41"/>
  <c r="AB6" i="41"/>
  <c r="J38" i="41"/>
  <c r="W5" i="41"/>
  <c r="K38" i="41"/>
  <c r="N38" i="41"/>
  <c r="T5" i="41"/>
  <c r="AA6" i="41"/>
  <c r="Y5" i="41"/>
  <c r="M35" i="41"/>
  <c r="X5" i="41"/>
  <c r="Z5" i="41"/>
  <c r="S6" i="41"/>
  <c r="Y6" i="41"/>
  <c r="M36" i="41"/>
  <c r="I34" i="41"/>
  <c r="J34" i="41"/>
  <c r="AY4" i="41"/>
  <c r="AA4" i="41" s="1"/>
  <c r="M34" i="41"/>
  <c r="AB5" i="41"/>
  <c r="N34" i="41"/>
  <c r="K12" i="42"/>
  <c r="M12" i="42" s="1"/>
  <c r="J31" i="41"/>
  <c r="M31" i="41"/>
  <c r="I29" i="41"/>
  <c r="N31" i="41"/>
  <c r="N29" i="41"/>
  <c r="L31" i="41"/>
  <c r="L35" i="41"/>
  <c r="L36" i="41"/>
  <c r="N30" i="41"/>
  <c r="G36" i="41"/>
  <c r="AM39" i="41"/>
  <c r="N39" i="41" s="1"/>
  <c r="J32" i="41"/>
  <c r="L37" i="41"/>
  <c r="M30" i="41"/>
  <c r="M32" i="41"/>
  <c r="G35" i="41"/>
  <c r="G32" i="41"/>
  <c r="K34" i="41"/>
  <c r="K29" i="41"/>
  <c r="I36" i="41"/>
  <c r="N36" i="41"/>
  <c r="H35" i="41"/>
  <c r="L32" i="41"/>
  <c r="I35" i="41"/>
  <c r="K35" i="41"/>
  <c r="K32" i="41"/>
  <c r="I37" i="41"/>
  <c r="H36" i="41"/>
  <c r="H30" i="41"/>
  <c r="H32" i="41"/>
  <c r="I32" i="41"/>
  <c r="J35" i="41"/>
  <c r="K37" i="41"/>
  <c r="J36" i="41"/>
  <c r="H37" i="41"/>
  <c r="I31" i="41"/>
  <c r="J29" i="41"/>
  <c r="H34" i="41"/>
  <c r="H31" i="41"/>
  <c r="I30" i="41"/>
  <c r="L29" i="41"/>
  <c r="L34" i="41"/>
  <c r="H29" i="41"/>
  <c r="K30" i="41"/>
  <c r="G31" i="41"/>
  <c r="G29" i="41"/>
  <c r="AM5" i="41"/>
  <c r="G5" i="41" s="1"/>
  <c r="L4" i="41"/>
  <c r="AC22" i="41"/>
  <c r="L6" i="41"/>
  <c r="G6" i="41"/>
  <c r="N6" i="41"/>
  <c r="H6" i="41"/>
  <c r="J6" i="41"/>
  <c r="M6" i="41"/>
  <c r="I6" i="41"/>
  <c r="AC21" i="41"/>
  <c r="O33" i="41"/>
  <c r="N4" i="41"/>
  <c r="G4" i="41"/>
  <c r="H4" i="41"/>
  <c r="J4" i="41"/>
  <c r="O17" i="41"/>
  <c r="AC17" i="41"/>
  <c r="I4" i="41"/>
  <c r="O9" i="41"/>
  <c r="O22" i="41"/>
  <c r="AC18" i="41"/>
  <c r="AC10" i="41"/>
  <c r="O28" i="41"/>
  <c r="O16" i="41"/>
  <c r="K4" i="41"/>
  <c r="AC25" i="41"/>
  <c r="O8" i="41"/>
  <c r="O10" i="41"/>
  <c r="O25" i="41"/>
  <c r="O20" i="41"/>
  <c r="AC13" i="41"/>
  <c r="O12" i="41"/>
  <c r="O21" i="41"/>
  <c r="AC26" i="41"/>
  <c r="O26" i="41"/>
  <c r="AC14" i="41"/>
  <c r="O13" i="41"/>
  <c r="O11" i="41"/>
  <c r="O19" i="41"/>
  <c r="O24" i="41"/>
  <c r="O23" i="41"/>
  <c r="O15" i="41"/>
  <c r="AC9" i="41"/>
  <c r="O7" i="41"/>
  <c r="O27" i="41"/>
  <c r="O18" i="41"/>
  <c r="O14" i="41"/>
  <c r="AC28" i="41"/>
  <c r="AC20" i="41"/>
  <c r="AC12" i="41"/>
  <c r="AC15" i="41"/>
  <c r="AC19" i="41"/>
  <c r="AC11" i="41"/>
  <c r="AC27" i="41"/>
  <c r="AC7" i="41"/>
  <c r="AC24" i="41"/>
  <c r="AC16" i="41"/>
  <c r="AC8" i="41"/>
  <c r="AC23" i="41"/>
  <c r="AX512" i="12"/>
  <c r="AX513" i="12"/>
  <c r="AX63" i="12"/>
  <c r="AX64" i="12"/>
  <c r="AX65" i="12"/>
  <c r="AX66" i="12"/>
  <c r="AX67" i="12"/>
  <c r="AX68" i="12"/>
  <c r="AX69" i="12"/>
  <c r="AX70" i="12"/>
  <c r="AX71" i="12"/>
  <c r="AX72" i="12"/>
  <c r="AX73" i="12"/>
  <c r="AX74" i="12"/>
  <c r="AX75" i="12"/>
  <c r="AX76" i="12"/>
  <c r="AX77" i="12"/>
  <c r="AX78" i="12"/>
  <c r="AX79" i="12"/>
  <c r="AX80" i="12"/>
  <c r="AX81" i="12"/>
  <c r="AX82" i="12"/>
  <c r="AX83" i="12"/>
  <c r="AX84" i="12"/>
  <c r="AX85" i="12"/>
  <c r="AX86" i="12"/>
  <c r="AX87" i="12"/>
  <c r="AX88" i="12"/>
  <c r="AX89" i="12"/>
  <c r="AX90" i="12"/>
  <c r="AX91" i="12"/>
  <c r="AX92" i="12"/>
  <c r="AX93" i="12"/>
  <c r="AX94" i="12"/>
  <c r="AX95" i="12"/>
  <c r="AX96" i="12"/>
  <c r="AX97" i="12"/>
  <c r="AX98" i="12"/>
  <c r="AX99" i="12"/>
  <c r="AX100" i="12"/>
  <c r="AX101" i="12"/>
  <c r="AX102" i="12"/>
  <c r="AX103" i="12"/>
  <c r="AX104" i="12"/>
  <c r="AX105" i="12"/>
  <c r="AX106" i="12"/>
  <c r="AX107" i="12"/>
  <c r="AX108" i="12"/>
  <c r="AX109" i="12"/>
  <c r="AX110" i="12"/>
  <c r="AX111" i="12"/>
  <c r="AX112" i="12"/>
  <c r="AX113" i="12"/>
  <c r="AX114" i="12"/>
  <c r="AX115" i="12"/>
  <c r="AX116" i="12"/>
  <c r="AX117" i="12"/>
  <c r="AX118" i="12"/>
  <c r="AX119" i="12"/>
  <c r="AX120" i="12"/>
  <c r="AX121" i="12"/>
  <c r="AX122" i="12"/>
  <c r="AX123" i="12"/>
  <c r="AX124" i="12"/>
  <c r="AX125" i="12"/>
  <c r="AX126" i="12"/>
  <c r="AX127" i="12"/>
  <c r="AX128" i="12"/>
  <c r="AX129" i="12"/>
  <c r="AX130" i="12"/>
  <c r="AX131" i="12"/>
  <c r="AX132" i="12"/>
  <c r="AX133" i="12"/>
  <c r="AX134" i="12"/>
  <c r="AX135" i="12"/>
  <c r="AX136" i="12"/>
  <c r="AX137" i="12"/>
  <c r="AX138" i="12"/>
  <c r="AX139" i="12"/>
  <c r="AX140" i="12"/>
  <c r="AX141" i="12"/>
  <c r="AX142" i="12"/>
  <c r="AX143" i="12"/>
  <c r="AX144" i="12"/>
  <c r="AX145" i="12"/>
  <c r="AX146" i="12"/>
  <c r="AX147" i="12"/>
  <c r="AX148" i="12"/>
  <c r="AX149" i="12"/>
  <c r="AX150" i="12"/>
  <c r="AX151" i="12"/>
  <c r="AX152" i="12"/>
  <c r="AX153" i="12"/>
  <c r="AX154" i="12"/>
  <c r="AX155" i="12"/>
  <c r="AX156" i="12"/>
  <c r="AX157" i="12"/>
  <c r="AX158" i="12"/>
  <c r="AX159" i="12"/>
  <c r="AX160" i="12"/>
  <c r="AX161" i="12"/>
  <c r="AX162" i="12"/>
  <c r="AX163" i="12"/>
  <c r="AX164" i="12"/>
  <c r="AX165" i="12"/>
  <c r="AX166" i="12"/>
  <c r="AX167" i="12"/>
  <c r="AX168" i="12"/>
  <c r="AX169" i="12"/>
  <c r="AX170" i="12"/>
  <c r="AX171" i="12"/>
  <c r="AX172" i="12"/>
  <c r="AX173" i="12"/>
  <c r="AX174" i="12"/>
  <c r="AX175" i="12"/>
  <c r="AX176" i="12"/>
  <c r="AX177" i="12"/>
  <c r="AX178" i="12"/>
  <c r="AX179" i="12"/>
  <c r="AX180" i="12"/>
  <c r="AX181" i="12"/>
  <c r="AX182" i="12"/>
  <c r="AX183" i="12"/>
  <c r="AX184" i="12"/>
  <c r="AX185" i="12"/>
  <c r="AX186" i="12"/>
  <c r="AX187" i="12"/>
  <c r="AX188" i="12"/>
  <c r="AX189" i="12"/>
  <c r="AX190" i="12"/>
  <c r="AX191" i="12"/>
  <c r="AX192" i="12"/>
  <c r="AX193" i="12"/>
  <c r="AX194" i="12"/>
  <c r="AX195" i="12"/>
  <c r="AX196" i="12"/>
  <c r="AX197" i="12"/>
  <c r="AX198" i="12"/>
  <c r="AX199" i="12"/>
  <c r="AX200" i="12"/>
  <c r="AX201" i="12"/>
  <c r="AX202" i="12"/>
  <c r="AX203" i="12"/>
  <c r="AX204" i="12"/>
  <c r="AX205" i="12"/>
  <c r="AX206" i="12"/>
  <c r="AX207" i="12"/>
  <c r="AX208" i="12"/>
  <c r="AX209" i="12"/>
  <c r="AX210" i="12"/>
  <c r="AX211" i="12"/>
  <c r="AX212" i="12"/>
  <c r="AX213" i="12"/>
  <c r="AX214" i="12"/>
  <c r="AX215" i="12"/>
  <c r="AX216" i="12"/>
  <c r="AX217" i="12"/>
  <c r="AX218" i="12"/>
  <c r="AX219" i="12"/>
  <c r="AX220" i="12"/>
  <c r="AX221" i="12"/>
  <c r="AX222" i="12"/>
  <c r="AX223" i="12"/>
  <c r="AX224" i="12"/>
  <c r="AX225" i="12"/>
  <c r="AX226" i="12"/>
  <c r="AX227" i="12"/>
  <c r="AX228" i="12"/>
  <c r="AX229" i="12"/>
  <c r="AX230" i="12"/>
  <c r="AX231" i="12"/>
  <c r="AX232" i="12"/>
  <c r="AX233" i="12"/>
  <c r="AX234" i="12"/>
  <c r="AX235" i="12"/>
  <c r="AX236" i="12"/>
  <c r="AX237" i="12"/>
  <c r="AX238" i="12"/>
  <c r="AX239" i="12"/>
  <c r="AX240" i="12"/>
  <c r="AX241" i="12"/>
  <c r="AX242" i="12"/>
  <c r="AX243" i="12"/>
  <c r="AX244" i="12"/>
  <c r="AX245" i="12"/>
  <c r="AX246" i="12"/>
  <c r="AX247" i="12"/>
  <c r="AX248" i="12"/>
  <c r="AX249" i="12"/>
  <c r="AX250" i="12"/>
  <c r="AX251" i="12"/>
  <c r="AX252" i="12"/>
  <c r="AX253" i="12"/>
  <c r="AX254" i="12"/>
  <c r="AX255" i="12"/>
  <c r="AX256" i="12"/>
  <c r="AX257" i="12"/>
  <c r="AX258" i="12"/>
  <c r="AX259" i="12"/>
  <c r="AX260" i="12"/>
  <c r="AX261" i="12"/>
  <c r="AX262" i="12"/>
  <c r="AX263" i="12"/>
  <c r="AX264" i="12"/>
  <c r="AX265" i="12"/>
  <c r="AX266" i="12"/>
  <c r="AX267" i="12"/>
  <c r="AX268" i="12"/>
  <c r="AX269" i="12"/>
  <c r="AX270" i="12"/>
  <c r="AX271" i="12"/>
  <c r="AX272" i="12"/>
  <c r="AX273" i="12"/>
  <c r="AX274" i="12"/>
  <c r="AX275" i="12"/>
  <c r="AX276" i="12"/>
  <c r="AX277" i="12"/>
  <c r="AX278" i="12"/>
  <c r="AX279" i="12"/>
  <c r="AX280" i="12"/>
  <c r="AX281" i="12"/>
  <c r="AX282" i="12"/>
  <c r="AX283" i="12"/>
  <c r="AX284" i="12"/>
  <c r="AX285" i="12"/>
  <c r="AX286" i="12"/>
  <c r="AX287" i="12"/>
  <c r="AX288" i="12"/>
  <c r="AX289" i="12"/>
  <c r="AX290" i="12"/>
  <c r="AX291" i="12"/>
  <c r="AX292" i="12"/>
  <c r="AX293" i="12"/>
  <c r="AX294" i="12"/>
  <c r="AX295" i="12"/>
  <c r="AX296" i="12"/>
  <c r="AX297" i="12"/>
  <c r="AX298" i="12"/>
  <c r="AX299" i="12"/>
  <c r="AX300" i="12"/>
  <c r="AX301" i="12"/>
  <c r="AX302" i="12"/>
  <c r="AX303" i="12"/>
  <c r="AX304" i="12"/>
  <c r="AX305" i="12"/>
  <c r="AX306" i="12"/>
  <c r="AX307" i="12"/>
  <c r="AX308" i="12"/>
  <c r="AX309" i="12"/>
  <c r="AX310" i="12"/>
  <c r="AX311" i="12"/>
  <c r="AX312" i="12"/>
  <c r="AX313" i="12"/>
  <c r="AX314" i="12"/>
  <c r="AX315" i="12"/>
  <c r="AX316" i="12"/>
  <c r="AX317" i="12"/>
  <c r="AX318" i="12"/>
  <c r="AX319" i="12"/>
  <c r="AX320" i="12"/>
  <c r="AX321" i="12"/>
  <c r="AX322" i="12"/>
  <c r="AX323" i="12"/>
  <c r="AX324" i="12"/>
  <c r="AX325" i="12"/>
  <c r="AX326" i="12"/>
  <c r="AX327" i="12"/>
  <c r="AX328" i="12"/>
  <c r="AX329" i="12"/>
  <c r="AX330" i="12"/>
  <c r="AX331" i="12"/>
  <c r="AX332" i="12"/>
  <c r="AX333" i="12"/>
  <c r="AX334" i="12"/>
  <c r="AX335" i="12"/>
  <c r="AX336" i="12"/>
  <c r="AX337" i="12"/>
  <c r="AX338" i="12"/>
  <c r="AX339" i="12"/>
  <c r="AX340" i="12"/>
  <c r="AX341" i="12"/>
  <c r="AX342" i="12"/>
  <c r="AX343" i="12"/>
  <c r="AX344" i="12"/>
  <c r="AX345" i="12"/>
  <c r="AX346" i="12"/>
  <c r="AX347" i="12"/>
  <c r="AX348" i="12"/>
  <c r="AX349" i="12"/>
  <c r="AX350" i="12"/>
  <c r="AX351" i="12"/>
  <c r="AX352" i="12"/>
  <c r="AX353" i="12"/>
  <c r="AX354" i="12"/>
  <c r="AX355" i="12"/>
  <c r="AX356" i="12"/>
  <c r="AX357" i="12"/>
  <c r="AX358" i="12"/>
  <c r="AX359" i="12"/>
  <c r="AX360" i="12"/>
  <c r="AX361" i="12"/>
  <c r="AX362" i="12"/>
  <c r="AX363" i="12"/>
  <c r="AX364" i="12"/>
  <c r="AX365" i="12"/>
  <c r="AX366" i="12"/>
  <c r="AX367" i="12"/>
  <c r="AX368" i="12"/>
  <c r="AX369" i="12"/>
  <c r="AX370" i="12"/>
  <c r="AX371" i="12"/>
  <c r="AX372" i="12"/>
  <c r="AX373" i="12"/>
  <c r="AX374" i="12"/>
  <c r="AX375" i="12"/>
  <c r="AX376" i="12"/>
  <c r="AX377" i="12"/>
  <c r="AX378" i="12"/>
  <c r="AX379" i="12"/>
  <c r="AX380" i="12"/>
  <c r="AX381" i="12"/>
  <c r="AX382" i="12"/>
  <c r="AX383" i="12"/>
  <c r="AX384" i="12"/>
  <c r="AX385" i="12"/>
  <c r="AX386" i="12"/>
  <c r="AX387" i="12"/>
  <c r="AX388" i="12"/>
  <c r="AX389" i="12"/>
  <c r="AX390" i="12"/>
  <c r="AX391" i="12"/>
  <c r="AX392" i="12"/>
  <c r="AX393" i="12"/>
  <c r="AX394" i="12"/>
  <c r="AX395" i="12"/>
  <c r="AX396" i="12"/>
  <c r="AX397" i="12"/>
  <c r="AX398" i="12"/>
  <c r="AX399" i="12"/>
  <c r="AX400" i="12"/>
  <c r="AX401" i="12"/>
  <c r="AX402" i="12"/>
  <c r="AX403" i="12"/>
  <c r="AX404" i="12"/>
  <c r="AX405" i="12"/>
  <c r="AX406" i="12"/>
  <c r="AX407" i="12"/>
  <c r="AX408" i="12"/>
  <c r="AX409" i="12"/>
  <c r="AX410" i="12"/>
  <c r="AX411" i="12"/>
  <c r="AX412" i="12"/>
  <c r="AX413" i="12"/>
  <c r="AX414" i="12"/>
  <c r="AX415" i="12"/>
  <c r="AX416" i="12"/>
  <c r="AX417" i="12"/>
  <c r="AX418" i="12"/>
  <c r="AX419" i="12"/>
  <c r="AX420" i="12"/>
  <c r="AX421" i="12"/>
  <c r="AX422" i="12"/>
  <c r="AX423" i="12"/>
  <c r="AX424" i="12"/>
  <c r="AX425" i="12"/>
  <c r="AX426" i="12"/>
  <c r="AX427" i="12"/>
  <c r="AX428" i="12"/>
  <c r="AX429" i="12"/>
  <c r="AX430" i="12"/>
  <c r="AX431" i="12"/>
  <c r="AX432" i="12"/>
  <c r="AX433" i="12"/>
  <c r="AX434" i="12"/>
  <c r="AX435" i="12"/>
  <c r="AX436" i="12"/>
  <c r="AX437" i="12"/>
  <c r="AX438" i="12"/>
  <c r="AX439" i="12"/>
  <c r="AX440" i="12"/>
  <c r="AX441" i="12"/>
  <c r="AX442" i="12"/>
  <c r="AX443" i="12"/>
  <c r="AX444" i="12"/>
  <c r="AX445" i="12"/>
  <c r="AX446" i="12"/>
  <c r="AX447" i="12"/>
  <c r="AX448" i="12"/>
  <c r="AX449" i="12"/>
  <c r="AX450" i="12"/>
  <c r="AX451" i="12"/>
  <c r="AX452" i="12"/>
  <c r="AX453" i="12"/>
  <c r="AX454" i="12"/>
  <c r="AX455" i="12"/>
  <c r="AX456" i="12"/>
  <c r="AX457" i="12"/>
  <c r="AX458" i="12"/>
  <c r="AX459" i="12"/>
  <c r="AX460" i="12"/>
  <c r="AX461" i="12"/>
  <c r="AX462" i="12"/>
  <c r="AX463" i="12"/>
  <c r="AX464" i="12"/>
  <c r="AX465" i="12"/>
  <c r="AX466" i="12"/>
  <c r="AX467" i="12"/>
  <c r="AX468" i="12"/>
  <c r="AX469" i="12"/>
  <c r="AX470" i="12"/>
  <c r="AX471" i="12"/>
  <c r="AX472" i="12"/>
  <c r="AX473" i="12"/>
  <c r="AX474" i="12"/>
  <c r="AX475" i="12"/>
  <c r="AX476" i="12"/>
  <c r="AX477" i="12"/>
  <c r="AX478" i="12"/>
  <c r="AX479" i="12"/>
  <c r="AX480" i="12"/>
  <c r="AX481" i="12"/>
  <c r="AX482" i="12"/>
  <c r="AX483" i="12"/>
  <c r="AX484" i="12"/>
  <c r="AX485" i="12"/>
  <c r="AX486" i="12"/>
  <c r="AX487" i="12"/>
  <c r="AX488" i="12"/>
  <c r="AX489" i="12"/>
  <c r="AX490" i="12"/>
  <c r="AX491" i="12"/>
  <c r="AX492" i="12"/>
  <c r="AX493" i="12"/>
  <c r="AX494" i="12"/>
  <c r="AX495" i="12"/>
  <c r="AX496" i="12"/>
  <c r="AX497" i="12"/>
  <c r="AX498" i="12"/>
  <c r="AX499" i="12"/>
  <c r="AX500" i="12"/>
  <c r="AX501" i="12"/>
  <c r="AX502" i="12"/>
  <c r="AX503" i="12"/>
  <c r="AX504" i="12"/>
  <c r="AX505" i="12"/>
  <c r="AX506" i="12"/>
  <c r="AX507" i="12"/>
  <c r="AX508" i="12"/>
  <c r="AX509" i="12"/>
  <c r="AX510" i="12"/>
  <c r="AX511" i="12"/>
  <c r="AX42" i="12"/>
  <c r="AX43" i="12"/>
  <c r="AX44" i="12"/>
  <c r="AX45" i="12"/>
  <c r="AX46" i="12"/>
  <c r="AX47" i="12"/>
  <c r="AX48" i="12"/>
  <c r="AX49" i="12"/>
  <c r="AX50" i="12"/>
  <c r="AX51" i="12"/>
  <c r="AX52" i="12"/>
  <c r="AX53" i="12"/>
  <c r="AX54" i="12"/>
  <c r="AX55" i="12"/>
  <c r="AX56" i="12"/>
  <c r="AX57" i="12"/>
  <c r="AX58" i="12"/>
  <c r="AX59" i="12"/>
  <c r="AX60" i="12"/>
  <c r="AX61" i="12"/>
  <c r="AX62" i="12"/>
  <c r="AX41" i="12"/>
  <c r="AX25" i="12"/>
  <c r="AX26" i="12"/>
  <c r="AX27" i="12"/>
  <c r="AX28" i="12"/>
  <c r="AX5" i="12"/>
  <c r="AX6" i="12"/>
  <c r="AX7" i="12"/>
  <c r="AX8" i="12"/>
  <c r="AX9" i="12"/>
  <c r="AX10" i="12"/>
  <c r="AX11" i="12"/>
  <c r="AX12" i="12"/>
  <c r="AX13" i="12"/>
  <c r="AX14" i="12"/>
  <c r="AX15" i="12"/>
  <c r="AX16" i="12"/>
  <c r="AX17" i="12"/>
  <c r="AX18" i="12"/>
  <c r="AX19" i="12"/>
  <c r="AX20" i="12"/>
  <c r="AX21" i="12"/>
  <c r="AX22" i="12"/>
  <c r="AX23" i="12"/>
  <c r="AX24" i="12"/>
  <c r="AX4" i="12"/>
  <c r="K7" i="13"/>
  <c r="K9" i="13"/>
  <c r="K11" i="13"/>
  <c r="AO6" i="12"/>
  <c r="AP6" i="12"/>
  <c r="AQ6" i="12"/>
  <c r="AR6" i="12"/>
  <c r="AS6" i="12"/>
  <c r="AT6" i="12"/>
  <c r="AU6" i="12"/>
  <c r="AV6" i="12"/>
  <c r="AW6" i="12"/>
  <c r="AY6" i="12"/>
  <c r="AO7" i="12"/>
  <c r="AP7" i="12"/>
  <c r="AQ7" i="12"/>
  <c r="AR7" i="12"/>
  <c r="AS7" i="12"/>
  <c r="AT7" i="12"/>
  <c r="AU7" i="12"/>
  <c r="AV7" i="12"/>
  <c r="AW7" i="12"/>
  <c r="AY7" i="12"/>
  <c r="AO8" i="12"/>
  <c r="AP8" i="12"/>
  <c r="AQ8" i="12"/>
  <c r="AR8" i="12"/>
  <c r="AS8" i="12"/>
  <c r="AT8" i="12"/>
  <c r="AU8" i="12"/>
  <c r="AV8" i="12"/>
  <c r="AW8" i="12"/>
  <c r="AY8" i="12"/>
  <c r="AO9" i="12"/>
  <c r="AP9" i="12"/>
  <c r="AQ9" i="12"/>
  <c r="AR9" i="12"/>
  <c r="AS9" i="12"/>
  <c r="AT9" i="12"/>
  <c r="AU9" i="12"/>
  <c r="AV9" i="12"/>
  <c r="AW9" i="12"/>
  <c r="AY9" i="12"/>
  <c r="AO10" i="12"/>
  <c r="AP10" i="12"/>
  <c r="AQ10" i="12"/>
  <c r="AR10" i="12"/>
  <c r="AS10" i="12"/>
  <c r="AT10" i="12"/>
  <c r="AU10" i="12"/>
  <c r="AV10" i="12"/>
  <c r="AW10" i="12"/>
  <c r="AY10" i="12"/>
  <c r="AO11" i="12"/>
  <c r="AP11" i="12"/>
  <c r="AQ11" i="12"/>
  <c r="AR11" i="12"/>
  <c r="AS11" i="12"/>
  <c r="AT11" i="12"/>
  <c r="AU11" i="12"/>
  <c r="AV11" i="12"/>
  <c r="AW11" i="12"/>
  <c r="AY11" i="12"/>
  <c r="AO12" i="12"/>
  <c r="AP12" i="12"/>
  <c r="AQ12" i="12"/>
  <c r="AR12" i="12"/>
  <c r="AS12" i="12"/>
  <c r="AT12" i="12"/>
  <c r="AU12" i="12"/>
  <c r="AV12" i="12"/>
  <c r="AO13" i="12"/>
  <c r="AP13" i="12"/>
  <c r="AQ13" i="12"/>
  <c r="AR13" i="12"/>
  <c r="AS13" i="12"/>
  <c r="AT13" i="12"/>
  <c r="AU13" i="12"/>
  <c r="AV13" i="12"/>
  <c r="AW13" i="12"/>
  <c r="AY13" i="12"/>
  <c r="AO14" i="12"/>
  <c r="AP14" i="12"/>
  <c r="AQ14" i="12"/>
  <c r="AR14" i="12"/>
  <c r="AS14" i="12"/>
  <c r="AT14" i="12"/>
  <c r="AU14" i="12"/>
  <c r="AV14" i="12"/>
  <c r="AW14" i="12"/>
  <c r="AY14" i="12"/>
  <c r="AO16" i="12"/>
  <c r="AP16" i="12"/>
  <c r="AQ16" i="12"/>
  <c r="AR16" i="12"/>
  <c r="AS16" i="12"/>
  <c r="AT16" i="12"/>
  <c r="AU16" i="12"/>
  <c r="AV16" i="12"/>
  <c r="AW16" i="12"/>
  <c r="AY16" i="12"/>
  <c r="AL7" i="12"/>
  <c r="AL8" i="12"/>
  <c r="AL9" i="12"/>
  <c r="AL10" i="12"/>
  <c r="AL12" i="12"/>
  <c r="AL13" i="12"/>
  <c r="AL14" i="12"/>
  <c r="AL16" i="12"/>
  <c r="AE6" i="12"/>
  <c r="AF6" i="12"/>
  <c r="AH6" i="12"/>
  <c r="AI6" i="12"/>
  <c r="AJ6" i="12"/>
  <c r="AE7" i="12"/>
  <c r="AF7" i="12"/>
  <c r="AG7" i="12"/>
  <c r="AI7" i="12"/>
  <c r="AJ7" i="12"/>
  <c r="AK7" i="12"/>
  <c r="AE8" i="12"/>
  <c r="AF8" i="12"/>
  <c r="AG8" i="12"/>
  <c r="AH8" i="12"/>
  <c r="AJ8" i="12"/>
  <c r="AK8" i="12"/>
  <c r="AE9" i="12"/>
  <c r="AF9" i="12"/>
  <c r="AG9" i="12"/>
  <c r="AH9" i="12"/>
  <c r="AI9" i="12"/>
  <c r="AK9" i="12"/>
  <c r="AE10" i="12"/>
  <c r="AF10" i="12"/>
  <c r="AG10" i="12"/>
  <c r="AH10" i="12"/>
  <c r="AI10" i="12"/>
  <c r="AJ10" i="12"/>
  <c r="AE11" i="12"/>
  <c r="AF11" i="12"/>
  <c r="AG11" i="12"/>
  <c r="AH11" i="12"/>
  <c r="AI11" i="12"/>
  <c r="AJ11" i="12"/>
  <c r="AK11" i="12"/>
  <c r="AF12" i="12"/>
  <c r="AG12" i="12"/>
  <c r="AH12" i="12"/>
  <c r="AI12" i="12"/>
  <c r="AJ12" i="12"/>
  <c r="AK12" i="12"/>
  <c r="AE13" i="12"/>
  <c r="AG13" i="12"/>
  <c r="AH13" i="12"/>
  <c r="AI13" i="12"/>
  <c r="AJ13" i="12"/>
  <c r="AK13" i="12"/>
  <c r="AE14" i="12"/>
  <c r="AF14" i="12"/>
  <c r="AH14" i="12"/>
  <c r="AI14" i="12"/>
  <c r="AJ14" i="12"/>
  <c r="AK14" i="12"/>
  <c r="AE16" i="12"/>
  <c r="AF16" i="12"/>
  <c r="AG16" i="12"/>
  <c r="AH16" i="12"/>
  <c r="AJ16" i="12"/>
  <c r="AK16" i="12"/>
  <c r="E6" i="12"/>
  <c r="E7" i="12"/>
  <c r="E8" i="12"/>
  <c r="E9" i="12"/>
  <c r="E10" i="12"/>
  <c r="E11" i="12"/>
  <c r="E12" i="12"/>
  <c r="E13" i="12"/>
  <c r="E14" i="12"/>
  <c r="E15" i="12"/>
  <c r="E16" i="12"/>
  <c r="L37" i="33"/>
  <c r="I32" i="33"/>
  <c r="H32" i="33"/>
  <c r="D32" i="33"/>
  <c r="C32" i="33"/>
  <c r="L27" i="33"/>
  <c r="L30" i="33"/>
  <c r="L24" i="33"/>
  <c r="L21" i="33"/>
  <c r="L20" i="33"/>
  <c r="L19" i="33"/>
  <c r="L18" i="33"/>
  <c r="L15" i="33"/>
  <c r="L12" i="33"/>
  <c r="L32" i="33" s="1"/>
  <c r="F30" i="33"/>
  <c r="F27" i="33"/>
  <c r="O38" i="41" l="1"/>
  <c r="O36" i="41"/>
  <c r="AC6" i="41"/>
  <c r="AC5" i="41"/>
  <c r="O34" i="41"/>
  <c r="W4" i="41"/>
  <c r="H39" i="41"/>
  <c r="U4" i="41"/>
  <c r="AY39" i="41"/>
  <c r="Y39" i="41" s="1"/>
  <c r="Y4" i="41"/>
  <c r="X4" i="41"/>
  <c r="S4" i="41"/>
  <c r="T4" i="41"/>
  <c r="AB4" i="41"/>
  <c r="Z4" i="41"/>
  <c r="V4" i="41"/>
  <c r="O35" i="41"/>
  <c r="O30" i="41"/>
  <c r="O29" i="41"/>
  <c r="O31" i="41"/>
  <c r="O37" i="41"/>
  <c r="O32" i="41"/>
  <c r="L5" i="41"/>
  <c r="I39" i="41"/>
  <c r="H5" i="41"/>
  <c r="L39" i="41"/>
  <c r="K39" i="41"/>
  <c r="M39" i="41"/>
  <c r="M5" i="41"/>
  <c r="J39" i="41"/>
  <c r="G39" i="41"/>
  <c r="K5" i="41"/>
  <c r="I5" i="41"/>
  <c r="J5" i="41"/>
  <c r="N5" i="41"/>
  <c r="O6" i="41"/>
  <c r="O4" i="41"/>
  <c r="AB16" i="12"/>
  <c r="AB8" i="12"/>
  <c r="AB7" i="12"/>
  <c r="U13" i="12"/>
  <c r="U9" i="12"/>
  <c r="Y11" i="12"/>
  <c r="W6" i="12"/>
  <c r="AB10" i="12"/>
  <c r="AB14" i="12"/>
  <c r="AB6" i="12"/>
  <c r="AB13" i="12"/>
  <c r="AB9" i="12"/>
  <c r="AB11" i="12"/>
  <c r="W14" i="12"/>
  <c r="T10" i="12"/>
  <c r="AX39" i="12"/>
  <c r="U6" i="12"/>
  <c r="W10" i="12"/>
  <c r="S6" i="12"/>
  <c r="Y16" i="12"/>
  <c r="Y14" i="12"/>
  <c r="Y10" i="12"/>
  <c r="Y8" i="12"/>
  <c r="Y6" i="12"/>
  <c r="T8" i="12"/>
  <c r="T16" i="12"/>
  <c r="AA6" i="12"/>
  <c r="T14" i="12"/>
  <c r="W16" i="12"/>
  <c r="W8" i="12"/>
  <c r="K8" i="13"/>
  <c r="K5" i="13"/>
  <c r="K6" i="13"/>
  <c r="K10" i="13"/>
  <c r="X16" i="12"/>
  <c r="X14" i="12"/>
  <c r="X10" i="12"/>
  <c r="X8" i="12"/>
  <c r="V6" i="12"/>
  <c r="X6" i="12"/>
  <c r="T6" i="12"/>
  <c r="S13" i="12"/>
  <c r="W9" i="12"/>
  <c r="S16" i="12"/>
  <c r="S14" i="12"/>
  <c r="S10" i="12"/>
  <c r="S8" i="12"/>
  <c r="Z16" i="12"/>
  <c r="V16" i="12"/>
  <c r="V14" i="12"/>
  <c r="V11" i="12"/>
  <c r="Z10" i="12"/>
  <c r="V10" i="12"/>
  <c r="T9" i="12"/>
  <c r="Z8" i="12"/>
  <c r="V8" i="12"/>
  <c r="V7" i="12"/>
  <c r="Z14" i="12"/>
  <c r="AA16" i="12"/>
  <c r="U16" i="12"/>
  <c r="AA14" i="12"/>
  <c r="U14" i="12"/>
  <c r="AA10" i="12"/>
  <c r="U10" i="12"/>
  <c r="AA8" i="12"/>
  <c r="U8" i="12"/>
  <c r="Z6" i="12"/>
  <c r="X11" i="12"/>
  <c r="T11" i="12"/>
  <c r="X9" i="12"/>
  <c r="X7" i="12"/>
  <c r="T7" i="12"/>
  <c r="U11" i="12"/>
  <c r="S9" i="12"/>
  <c r="Y7" i="12"/>
  <c r="X13" i="12"/>
  <c r="AA13" i="12"/>
  <c r="U7" i="12"/>
  <c r="T13" i="12"/>
  <c r="W13" i="12"/>
  <c r="AA9" i="12"/>
  <c r="Z13" i="12"/>
  <c r="V13" i="12"/>
  <c r="Z9" i="12"/>
  <c r="V9" i="12"/>
  <c r="Y13" i="12"/>
  <c r="AA11" i="12"/>
  <c r="W11" i="12"/>
  <c r="S11" i="12"/>
  <c r="Y9" i="12"/>
  <c r="AA7" i="12"/>
  <c r="W7" i="12"/>
  <c r="S7" i="12"/>
  <c r="Z11" i="12"/>
  <c r="Z7" i="12"/>
  <c r="L41" i="33"/>
  <c r="O512" i="12"/>
  <c r="W39" i="41" l="1"/>
  <c r="AB39" i="41"/>
  <c r="T39" i="41"/>
  <c r="S39" i="41"/>
  <c r="AA39" i="41"/>
  <c r="U39" i="41"/>
  <c r="Z39" i="41"/>
  <c r="AC4" i="41"/>
  <c r="X39" i="41"/>
  <c r="V39" i="41"/>
  <c r="O39" i="41"/>
  <c r="O5" i="41"/>
  <c r="AC7" i="12"/>
  <c r="AC13" i="12"/>
  <c r="AC9" i="12"/>
  <c r="AC14" i="12"/>
  <c r="AC11" i="12"/>
  <c r="AC8" i="12"/>
  <c r="AC16" i="12"/>
  <c r="AC10" i="12"/>
  <c r="AC6" i="12"/>
  <c r="O487" i="34"/>
  <c r="AB487" i="34"/>
  <c r="AD487" i="34"/>
  <c r="AE487" i="34"/>
  <c r="AF487" i="34"/>
  <c r="AG487" i="34"/>
  <c r="AH487" i="34"/>
  <c r="AI487" i="34"/>
  <c r="AJ487" i="34"/>
  <c r="AK487" i="34"/>
  <c r="AN487" i="34"/>
  <c r="AO487" i="34"/>
  <c r="AP487" i="34"/>
  <c r="AQ487" i="34"/>
  <c r="AR487" i="34"/>
  <c r="AS487" i="34"/>
  <c r="AT487" i="34"/>
  <c r="AU487" i="34"/>
  <c r="AV487" i="34"/>
  <c r="O42" i="12"/>
  <c r="O43" i="12"/>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O77" i="12"/>
  <c r="O79" i="12"/>
  <c r="O80" i="12"/>
  <c r="O81" i="12"/>
  <c r="O82" i="12"/>
  <c r="O83" i="12"/>
  <c r="O84" i="12"/>
  <c r="O85" i="12"/>
  <c r="O86" i="12"/>
  <c r="O87" i="12"/>
  <c r="O88" i="12"/>
  <c r="O89" i="12"/>
  <c r="O90" i="12"/>
  <c r="O91" i="12"/>
  <c r="O92" i="12"/>
  <c r="O93" i="12"/>
  <c r="O94" i="12"/>
  <c r="O95" i="12"/>
  <c r="O96" i="12"/>
  <c r="O97" i="12"/>
  <c r="O98" i="12"/>
  <c r="O99" i="12"/>
  <c r="O100" i="12"/>
  <c r="O101" i="12"/>
  <c r="O102" i="12"/>
  <c r="O103" i="12"/>
  <c r="O104" i="12"/>
  <c r="O105" i="12"/>
  <c r="O106" i="12"/>
  <c r="O107" i="12"/>
  <c r="O108" i="12"/>
  <c r="O109" i="12"/>
  <c r="O110" i="12"/>
  <c r="O111" i="12"/>
  <c r="O112" i="12"/>
  <c r="O113" i="12"/>
  <c r="O114" i="12"/>
  <c r="O115" i="12"/>
  <c r="O116" i="12"/>
  <c r="O117" i="12"/>
  <c r="O118" i="12"/>
  <c r="O119" i="12"/>
  <c r="O120" i="12"/>
  <c r="O121" i="12"/>
  <c r="O122" i="12"/>
  <c r="O123" i="12"/>
  <c r="O124" i="12"/>
  <c r="O125" i="12"/>
  <c r="O126" i="12"/>
  <c r="O127" i="12"/>
  <c r="O128" i="12"/>
  <c r="O129" i="12"/>
  <c r="O130" i="12"/>
  <c r="O131" i="12"/>
  <c r="O132" i="12"/>
  <c r="O133" i="12"/>
  <c r="O134" i="12"/>
  <c r="O135" i="12"/>
  <c r="O136" i="12"/>
  <c r="O137" i="12"/>
  <c r="O138" i="12"/>
  <c r="O139" i="12"/>
  <c r="O140" i="12"/>
  <c r="O141" i="12"/>
  <c r="O142" i="12"/>
  <c r="O143" i="12"/>
  <c r="O144" i="12"/>
  <c r="O145" i="12"/>
  <c r="O146" i="12"/>
  <c r="O147" i="12"/>
  <c r="O148" i="12"/>
  <c r="O149" i="12"/>
  <c r="O150" i="12"/>
  <c r="O151" i="12"/>
  <c r="O152" i="12"/>
  <c r="O153" i="12"/>
  <c r="O154" i="12"/>
  <c r="O155" i="12"/>
  <c r="O156" i="12"/>
  <c r="O157" i="12"/>
  <c r="O158" i="12"/>
  <c r="O159" i="12"/>
  <c r="O160" i="12"/>
  <c r="O161" i="12"/>
  <c r="O162" i="12"/>
  <c r="O163" i="12"/>
  <c r="O164" i="12"/>
  <c r="O165" i="12"/>
  <c r="O166" i="12"/>
  <c r="O167" i="12"/>
  <c r="O168" i="12"/>
  <c r="O169" i="12"/>
  <c r="O170" i="12"/>
  <c r="O171" i="12"/>
  <c r="O172" i="12"/>
  <c r="O173" i="12"/>
  <c r="O174" i="12"/>
  <c r="O175" i="12"/>
  <c r="O176" i="12"/>
  <c r="O177" i="12"/>
  <c r="O178" i="12"/>
  <c r="O179" i="12"/>
  <c r="O180" i="12"/>
  <c r="O181" i="12"/>
  <c r="O182" i="12"/>
  <c r="O183" i="12"/>
  <c r="O184" i="12"/>
  <c r="O185" i="12"/>
  <c r="O186" i="12"/>
  <c r="O187" i="12"/>
  <c r="O188" i="12"/>
  <c r="O189" i="12"/>
  <c r="O190" i="12"/>
  <c r="O191" i="12"/>
  <c r="O192" i="12"/>
  <c r="O193" i="12"/>
  <c r="O194" i="12"/>
  <c r="O195" i="12"/>
  <c r="O196" i="12"/>
  <c r="O197" i="12"/>
  <c r="O198" i="12"/>
  <c r="O199" i="12"/>
  <c r="O200" i="12"/>
  <c r="O201" i="12"/>
  <c r="O202" i="12"/>
  <c r="O203" i="12"/>
  <c r="O204" i="12"/>
  <c r="O205" i="12"/>
  <c r="O206" i="12"/>
  <c r="O207" i="12"/>
  <c r="O208" i="12"/>
  <c r="O209" i="12"/>
  <c r="O210" i="12"/>
  <c r="O211" i="12"/>
  <c r="O212" i="12"/>
  <c r="O213" i="12"/>
  <c r="O214" i="12"/>
  <c r="O215" i="12"/>
  <c r="O216" i="12"/>
  <c r="O217" i="12"/>
  <c r="O218" i="12"/>
  <c r="O219" i="12"/>
  <c r="O220" i="12"/>
  <c r="O221" i="12"/>
  <c r="O222" i="12"/>
  <c r="O223" i="12"/>
  <c r="O224" i="12"/>
  <c r="O225" i="12"/>
  <c r="O226" i="12"/>
  <c r="O227" i="12"/>
  <c r="O228" i="12"/>
  <c r="O229" i="12"/>
  <c r="O230" i="12"/>
  <c r="O231" i="12"/>
  <c r="O232" i="12"/>
  <c r="O233" i="12"/>
  <c r="O234" i="12"/>
  <c r="O235" i="12"/>
  <c r="O236" i="12"/>
  <c r="O237" i="12"/>
  <c r="O238" i="12"/>
  <c r="O239" i="12"/>
  <c r="O240" i="12"/>
  <c r="O241" i="12"/>
  <c r="O242" i="12"/>
  <c r="O243" i="12"/>
  <c r="O244" i="12"/>
  <c r="O245" i="12"/>
  <c r="O246" i="12"/>
  <c r="O247" i="12"/>
  <c r="O248" i="12"/>
  <c r="O249" i="12"/>
  <c r="O250" i="12"/>
  <c r="O251" i="12"/>
  <c r="O252" i="12"/>
  <c r="O253" i="12"/>
  <c r="O254" i="12"/>
  <c r="O255" i="12"/>
  <c r="O256" i="12"/>
  <c r="O257" i="12"/>
  <c r="O258" i="12"/>
  <c r="O259" i="12"/>
  <c r="O260" i="12"/>
  <c r="O261" i="12"/>
  <c r="O262" i="12"/>
  <c r="O263" i="12"/>
  <c r="O264" i="12"/>
  <c r="O265" i="12"/>
  <c r="O266" i="12"/>
  <c r="O267" i="12"/>
  <c r="O268" i="12"/>
  <c r="O269" i="12"/>
  <c r="O270" i="12"/>
  <c r="O271" i="12"/>
  <c r="O272" i="12"/>
  <c r="O273" i="12"/>
  <c r="O274" i="12"/>
  <c r="O275" i="12"/>
  <c r="O276" i="12"/>
  <c r="O277" i="12"/>
  <c r="O278" i="12"/>
  <c r="O279" i="12"/>
  <c r="O280" i="12"/>
  <c r="O281" i="12"/>
  <c r="O282" i="12"/>
  <c r="O283" i="12"/>
  <c r="O284" i="12"/>
  <c r="O285" i="12"/>
  <c r="O286" i="12"/>
  <c r="O287" i="12"/>
  <c r="O288" i="12"/>
  <c r="O289" i="12"/>
  <c r="O290" i="12"/>
  <c r="O291" i="12"/>
  <c r="O292" i="12"/>
  <c r="O293" i="12"/>
  <c r="O294" i="12"/>
  <c r="O295" i="12"/>
  <c r="O296" i="12"/>
  <c r="O297" i="12"/>
  <c r="O298" i="12"/>
  <c r="O299" i="12"/>
  <c r="O300" i="12"/>
  <c r="O301" i="12"/>
  <c r="O302" i="12"/>
  <c r="O303" i="12"/>
  <c r="O304" i="12"/>
  <c r="O305" i="12"/>
  <c r="O306" i="12"/>
  <c r="O307" i="12"/>
  <c r="O308" i="12"/>
  <c r="O309" i="12"/>
  <c r="O310" i="12"/>
  <c r="O311" i="12"/>
  <c r="O312" i="12"/>
  <c r="O313" i="12"/>
  <c r="O314" i="12"/>
  <c r="O315" i="12"/>
  <c r="O316" i="12"/>
  <c r="O317" i="12"/>
  <c r="O318" i="12"/>
  <c r="O319" i="12"/>
  <c r="O320" i="12"/>
  <c r="O321" i="12"/>
  <c r="O322" i="12"/>
  <c r="O323" i="12"/>
  <c r="O324" i="12"/>
  <c r="O325" i="12"/>
  <c r="O326" i="12"/>
  <c r="O327" i="12"/>
  <c r="O328" i="12"/>
  <c r="O329" i="12"/>
  <c r="O330" i="12"/>
  <c r="O331" i="12"/>
  <c r="O332" i="12"/>
  <c r="O333" i="12"/>
  <c r="O334" i="12"/>
  <c r="O335" i="12"/>
  <c r="O336" i="12"/>
  <c r="O337" i="12"/>
  <c r="O338" i="12"/>
  <c r="O339" i="12"/>
  <c r="O340" i="12"/>
  <c r="O341" i="12"/>
  <c r="O342" i="12"/>
  <c r="O343" i="12"/>
  <c r="O344" i="12"/>
  <c r="O345" i="12"/>
  <c r="O346" i="12"/>
  <c r="O347" i="12"/>
  <c r="O348" i="12"/>
  <c r="O349" i="12"/>
  <c r="O350" i="12"/>
  <c r="O351" i="12"/>
  <c r="O352" i="12"/>
  <c r="O353" i="12"/>
  <c r="O354" i="12"/>
  <c r="O355" i="12"/>
  <c r="O356" i="12"/>
  <c r="O357" i="12"/>
  <c r="O358" i="12"/>
  <c r="O359" i="12"/>
  <c r="O360" i="12"/>
  <c r="O361" i="12"/>
  <c r="O362" i="12"/>
  <c r="O363" i="12"/>
  <c r="O364" i="12"/>
  <c r="O365" i="12"/>
  <c r="O366" i="12"/>
  <c r="O367" i="12"/>
  <c r="O368" i="12"/>
  <c r="O369" i="12"/>
  <c r="O370" i="12"/>
  <c r="O371" i="12"/>
  <c r="O372" i="12"/>
  <c r="O373" i="12"/>
  <c r="O374" i="12"/>
  <c r="O375" i="12"/>
  <c r="O376" i="12"/>
  <c r="O377" i="12"/>
  <c r="O378" i="12"/>
  <c r="O379" i="12"/>
  <c r="O380" i="12"/>
  <c r="O381" i="12"/>
  <c r="O382" i="12"/>
  <c r="O383" i="12"/>
  <c r="O384" i="12"/>
  <c r="O385" i="12"/>
  <c r="O386" i="12"/>
  <c r="O387" i="12"/>
  <c r="O388" i="12"/>
  <c r="O389" i="12"/>
  <c r="O390" i="12"/>
  <c r="O391" i="12"/>
  <c r="O392" i="12"/>
  <c r="O393" i="12"/>
  <c r="O394" i="12"/>
  <c r="O395" i="12"/>
  <c r="O396" i="12"/>
  <c r="O397" i="12"/>
  <c r="O398" i="12"/>
  <c r="O399" i="12"/>
  <c r="O400" i="12"/>
  <c r="O401" i="12"/>
  <c r="O402" i="12"/>
  <c r="O403" i="12"/>
  <c r="O404" i="12"/>
  <c r="O405" i="12"/>
  <c r="O406" i="12"/>
  <c r="O407" i="12"/>
  <c r="O408" i="12"/>
  <c r="O409" i="12"/>
  <c r="O410" i="12"/>
  <c r="O411" i="12"/>
  <c r="O412" i="12"/>
  <c r="O413" i="12"/>
  <c r="O414" i="12"/>
  <c r="O415" i="12"/>
  <c r="O416" i="12"/>
  <c r="O417" i="12"/>
  <c r="O418" i="12"/>
  <c r="O419" i="12"/>
  <c r="O420" i="12"/>
  <c r="O421" i="12"/>
  <c r="O422" i="12"/>
  <c r="O423" i="12"/>
  <c r="O424" i="12"/>
  <c r="O425" i="12"/>
  <c r="O426" i="12"/>
  <c r="O427" i="12"/>
  <c r="O428" i="12"/>
  <c r="O429" i="12"/>
  <c r="O430" i="12"/>
  <c r="O431" i="12"/>
  <c r="O432" i="12"/>
  <c r="O433" i="12"/>
  <c r="O434" i="12"/>
  <c r="O435" i="12"/>
  <c r="O436" i="12"/>
  <c r="O437" i="12"/>
  <c r="O438" i="12"/>
  <c r="O439" i="12"/>
  <c r="O440" i="12"/>
  <c r="O441" i="12"/>
  <c r="O442" i="12"/>
  <c r="O443" i="12"/>
  <c r="O444" i="12"/>
  <c r="O445" i="12"/>
  <c r="O446" i="12"/>
  <c r="O447" i="12"/>
  <c r="O448" i="12"/>
  <c r="O449" i="12"/>
  <c r="O450" i="12"/>
  <c r="O451" i="12"/>
  <c r="O452" i="12"/>
  <c r="O453" i="12"/>
  <c r="O454" i="12"/>
  <c r="O455" i="12"/>
  <c r="O456" i="12"/>
  <c r="O457" i="12"/>
  <c r="O458" i="12"/>
  <c r="O459" i="12"/>
  <c r="O460" i="12"/>
  <c r="O461" i="12"/>
  <c r="O462" i="12"/>
  <c r="O463" i="12"/>
  <c r="O464" i="12"/>
  <c r="O465" i="12"/>
  <c r="O466" i="12"/>
  <c r="O467" i="12"/>
  <c r="O468" i="12"/>
  <c r="O469" i="12"/>
  <c r="O470" i="12"/>
  <c r="O471" i="12"/>
  <c r="O472" i="12"/>
  <c r="O473" i="12"/>
  <c r="O474" i="12"/>
  <c r="O475" i="12"/>
  <c r="O476" i="12"/>
  <c r="O477" i="12"/>
  <c r="O478" i="12"/>
  <c r="O479" i="12"/>
  <c r="O480" i="12"/>
  <c r="O481" i="12"/>
  <c r="O482" i="12"/>
  <c r="O483" i="12"/>
  <c r="O484" i="12"/>
  <c r="O485" i="12"/>
  <c r="O486" i="12"/>
  <c r="O487" i="12"/>
  <c r="O488" i="12"/>
  <c r="O489" i="12"/>
  <c r="O490" i="12"/>
  <c r="O491" i="12"/>
  <c r="O492" i="12"/>
  <c r="O493" i="12"/>
  <c r="O494" i="12"/>
  <c r="O495" i="12"/>
  <c r="O496" i="12"/>
  <c r="O497" i="12"/>
  <c r="O498" i="12"/>
  <c r="O499" i="12"/>
  <c r="O500" i="12"/>
  <c r="O501" i="12"/>
  <c r="O502" i="12"/>
  <c r="O503" i="12"/>
  <c r="O504" i="12"/>
  <c r="O505" i="12"/>
  <c r="O506" i="12"/>
  <c r="O507" i="12"/>
  <c r="O508" i="12"/>
  <c r="O509" i="12"/>
  <c r="O510" i="12"/>
  <c r="O511" i="12"/>
  <c r="O513" i="12"/>
  <c r="AC39" i="41" l="1"/>
  <c r="AL487" i="34"/>
  <c r="AW487" i="34"/>
  <c r="AB31" i="34"/>
  <c r="AS30" i="34"/>
  <c r="AT30" i="34"/>
  <c r="AU30" i="34"/>
  <c r="AV30" i="34"/>
  <c r="AS31" i="34"/>
  <c r="AT31" i="34"/>
  <c r="AU31" i="34"/>
  <c r="AV31" i="34"/>
  <c r="AS32" i="34"/>
  <c r="AT32" i="34"/>
  <c r="AU32" i="34"/>
  <c r="AV32" i="34"/>
  <c r="AS33" i="34"/>
  <c r="AT33" i="34"/>
  <c r="AU33" i="34"/>
  <c r="AV33" i="34"/>
  <c r="AS34" i="34"/>
  <c r="AT34" i="34"/>
  <c r="AU34" i="34"/>
  <c r="AV34" i="34"/>
  <c r="AS35" i="34"/>
  <c r="AT35" i="34"/>
  <c r="AU35" i="34"/>
  <c r="AV35" i="34"/>
  <c r="AS36" i="34"/>
  <c r="AT36" i="34"/>
  <c r="AU36" i="34"/>
  <c r="AV36" i="34"/>
  <c r="AS37" i="34"/>
  <c r="AT37" i="34"/>
  <c r="AU37" i="34"/>
  <c r="AV37" i="34"/>
  <c r="AS38" i="34"/>
  <c r="AT38" i="34"/>
  <c r="AU38" i="34"/>
  <c r="AV38" i="34"/>
  <c r="AS39" i="34"/>
  <c r="AT39" i="34"/>
  <c r="AU39" i="34"/>
  <c r="AV39" i="34"/>
  <c r="AS40" i="34"/>
  <c r="AT40" i="34"/>
  <c r="AU40" i="34"/>
  <c r="AV40" i="34"/>
  <c r="AS41" i="34"/>
  <c r="AT41" i="34"/>
  <c r="AU41" i="34"/>
  <c r="AV41" i="34"/>
  <c r="AS42" i="34"/>
  <c r="AT42" i="34"/>
  <c r="AU42" i="34"/>
  <c r="AV42" i="34"/>
  <c r="AS43" i="34"/>
  <c r="AT43" i="34"/>
  <c r="AU43" i="34"/>
  <c r="AV43" i="34"/>
  <c r="AS44" i="34"/>
  <c r="AT44" i="34"/>
  <c r="AU44" i="34"/>
  <c r="AV44" i="34"/>
  <c r="AS45" i="34"/>
  <c r="AT45" i="34"/>
  <c r="AU45" i="34"/>
  <c r="AV45" i="34"/>
  <c r="AS46" i="34"/>
  <c r="AT46" i="34"/>
  <c r="AU46" i="34"/>
  <c r="AV46" i="34"/>
  <c r="AS47" i="34"/>
  <c r="AT47" i="34"/>
  <c r="AU47" i="34"/>
  <c r="AV47" i="34"/>
  <c r="AS48" i="34"/>
  <c r="AT48" i="34"/>
  <c r="AU48" i="34"/>
  <c r="AV48" i="34"/>
  <c r="AS49" i="34"/>
  <c r="AT49" i="34"/>
  <c r="AU49" i="34"/>
  <c r="AV49" i="34"/>
  <c r="AS50" i="34"/>
  <c r="AT50" i="34"/>
  <c r="AU50" i="34"/>
  <c r="AV50" i="34"/>
  <c r="AS51" i="34"/>
  <c r="AT51" i="34"/>
  <c r="AU51" i="34"/>
  <c r="AV51" i="34"/>
  <c r="AS52" i="34"/>
  <c r="AT52" i="34"/>
  <c r="AU52" i="34"/>
  <c r="AV52" i="34"/>
  <c r="AS53" i="34"/>
  <c r="AT53" i="34"/>
  <c r="AU53" i="34"/>
  <c r="AV53" i="34"/>
  <c r="AS54" i="34"/>
  <c r="AT54" i="34"/>
  <c r="AU54" i="34"/>
  <c r="AV54" i="34"/>
  <c r="AS55" i="34"/>
  <c r="AT55" i="34"/>
  <c r="AU55" i="34"/>
  <c r="AV55" i="34"/>
  <c r="AS56" i="34"/>
  <c r="AT56" i="34"/>
  <c r="AU56" i="34"/>
  <c r="AV56" i="34"/>
  <c r="AS57" i="34"/>
  <c r="AT57" i="34"/>
  <c r="AU57" i="34"/>
  <c r="AV57" i="34"/>
  <c r="AS58" i="34"/>
  <c r="AT58" i="34"/>
  <c r="AU58" i="34"/>
  <c r="AV58" i="34"/>
  <c r="AS59" i="34"/>
  <c r="AT59" i="34"/>
  <c r="AU59" i="34"/>
  <c r="AV59" i="34"/>
  <c r="AS60" i="34"/>
  <c r="AT60" i="34"/>
  <c r="AU60" i="34"/>
  <c r="AV60" i="34"/>
  <c r="AS61" i="34"/>
  <c r="AT61" i="34"/>
  <c r="AU61" i="34"/>
  <c r="AV61" i="34"/>
  <c r="AS62" i="34"/>
  <c r="AT62" i="34"/>
  <c r="AU62" i="34"/>
  <c r="AV62" i="34"/>
  <c r="AS63" i="34"/>
  <c r="AT63" i="34"/>
  <c r="AU63" i="34"/>
  <c r="AV63" i="34"/>
  <c r="AS64" i="34"/>
  <c r="AT64" i="34"/>
  <c r="AU64" i="34"/>
  <c r="AV64" i="34"/>
  <c r="AS65" i="34"/>
  <c r="AT65" i="34"/>
  <c r="AU65" i="34"/>
  <c r="AV65" i="34"/>
  <c r="AS66" i="34"/>
  <c r="AT66" i="34"/>
  <c r="AU66" i="34"/>
  <c r="AV66" i="34"/>
  <c r="AS67" i="34"/>
  <c r="AT67" i="34"/>
  <c r="AU67" i="34"/>
  <c r="AV67" i="34"/>
  <c r="AS68" i="34"/>
  <c r="AT68" i="34"/>
  <c r="AU68" i="34"/>
  <c r="AV68" i="34"/>
  <c r="AS69" i="34"/>
  <c r="AT69" i="34"/>
  <c r="AU69" i="34"/>
  <c r="AV69" i="34"/>
  <c r="AS70" i="34"/>
  <c r="AT70" i="34"/>
  <c r="AU70" i="34"/>
  <c r="AV70" i="34"/>
  <c r="AS71" i="34"/>
  <c r="AT71" i="34"/>
  <c r="AU71" i="34"/>
  <c r="AV71" i="34"/>
  <c r="AS72" i="34"/>
  <c r="AT72" i="34"/>
  <c r="AU72" i="34"/>
  <c r="AV72" i="34"/>
  <c r="AS73" i="34"/>
  <c r="AT73" i="34"/>
  <c r="AU73" i="34"/>
  <c r="AV73" i="34"/>
  <c r="AS74" i="34"/>
  <c r="AT74" i="34"/>
  <c r="AU74" i="34"/>
  <c r="AV74" i="34"/>
  <c r="AS75" i="34"/>
  <c r="AT75" i="34"/>
  <c r="AU75" i="34"/>
  <c r="AV75" i="34"/>
  <c r="AS76" i="34"/>
  <c r="AT76" i="34"/>
  <c r="AU76" i="34"/>
  <c r="AV76" i="34"/>
  <c r="AS77" i="34"/>
  <c r="AT77" i="34"/>
  <c r="AU77" i="34"/>
  <c r="AV77" i="34"/>
  <c r="AS78" i="34"/>
  <c r="AT78" i="34"/>
  <c r="AU78" i="34"/>
  <c r="AV78" i="34"/>
  <c r="AS79" i="34"/>
  <c r="AT79" i="34"/>
  <c r="AU79" i="34"/>
  <c r="AV79" i="34"/>
  <c r="AS80" i="34"/>
  <c r="AT80" i="34"/>
  <c r="AU80" i="34"/>
  <c r="AV80" i="34"/>
  <c r="AS81" i="34"/>
  <c r="AT81" i="34"/>
  <c r="AU81" i="34"/>
  <c r="AV81" i="34"/>
  <c r="AS82" i="34"/>
  <c r="AT82" i="34"/>
  <c r="AU82" i="34"/>
  <c r="AV82" i="34"/>
  <c r="AS83" i="34"/>
  <c r="AT83" i="34"/>
  <c r="AU83" i="34"/>
  <c r="AV83" i="34"/>
  <c r="AS84" i="34"/>
  <c r="AT84" i="34"/>
  <c r="AU84" i="34"/>
  <c r="AV84" i="34"/>
  <c r="AS85" i="34"/>
  <c r="AT85" i="34"/>
  <c r="AU85" i="34"/>
  <c r="AV85" i="34"/>
  <c r="AS86" i="34"/>
  <c r="AT86" i="34"/>
  <c r="AU86" i="34"/>
  <c r="AV86" i="34"/>
  <c r="AS87" i="34"/>
  <c r="AT87" i="34"/>
  <c r="AU87" i="34"/>
  <c r="AV87" i="34"/>
  <c r="AS88" i="34"/>
  <c r="AT88" i="34"/>
  <c r="AU88" i="34"/>
  <c r="AV88" i="34"/>
  <c r="AS89" i="34"/>
  <c r="AT89" i="34"/>
  <c r="AU89" i="34"/>
  <c r="AV89" i="34"/>
  <c r="AS90" i="34"/>
  <c r="AT90" i="34"/>
  <c r="AU90" i="34"/>
  <c r="AV90" i="34"/>
  <c r="AS91" i="34"/>
  <c r="AT91" i="34"/>
  <c r="AU91" i="34"/>
  <c r="AV91" i="34"/>
  <c r="AS92" i="34"/>
  <c r="AT92" i="34"/>
  <c r="AU92" i="34"/>
  <c r="AV92" i="34"/>
  <c r="AS93" i="34"/>
  <c r="AT93" i="34"/>
  <c r="AU93" i="34"/>
  <c r="AV93" i="34"/>
  <c r="AS94" i="34"/>
  <c r="AT94" i="34"/>
  <c r="AU94" i="34"/>
  <c r="AV94" i="34"/>
  <c r="AS95" i="34"/>
  <c r="AT95" i="34"/>
  <c r="AU95" i="34"/>
  <c r="AV95" i="34"/>
  <c r="AS96" i="34"/>
  <c r="AT96" i="34"/>
  <c r="AU96" i="34"/>
  <c r="AV96" i="34"/>
  <c r="AS97" i="34"/>
  <c r="AT97" i="34"/>
  <c r="AU97" i="34"/>
  <c r="AV97" i="34"/>
  <c r="AS98" i="34"/>
  <c r="AT98" i="34"/>
  <c r="AU98" i="34"/>
  <c r="AV98" i="34"/>
  <c r="AS99" i="34"/>
  <c r="AT99" i="34"/>
  <c r="AU99" i="34"/>
  <c r="AV99" i="34"/>
  <c r="AS100" i="34"/>
  <c r="AT100" i="34"/>
  <c r="AU100" i="34"/>
  <c r="AV100" i="34"/>
  <c r="AS101" i="34"/>
  <c r="AT101" i="34"/>
  <c r="AU101" i="34"/>
  <c r="AV101" i="34"/>
  <c r="AS102" i="34"/>
  <c r="AT102" i="34"/>
  <c r="AU102" i="34"/>
  <c r="AV102" i="34"/>
  <c r="AS103" i="34"/>
  <c r="AT103" i="34"/>
  <c r="AU103" i="34"/>
  <c r="AV103" i="34"/>
  <c r="AS104" i="34"/>
  <c r="AT104" i="34"/>
  <c r="AU104" i="34"/>
  <c r="AV104" i="34"/>
  <c r="AS105" i="34"/>
  <c r="AT105" i="34"/>
  <c r="AU105" i="34"/>
  <c r="AV105" i="34"/>
  <c r="AS106" i="34"/>
  <c r="AT106" i="34"/>
  <c r="AU106" i="34"/>
  <c r="AV106" i="34"/>
  <c r="AS107" i="34"/>
  <c r="AT107" i="34"/>
  <c r="AU107" i="34"/>
  <c r="AV107" i="34"/>
  <c r="AS108" i="34"/>
  <c r="AT108" i="34"/>
  <c r="AU108" i="34"/>
  <c r="AV108" i="34"/>
  <c r="AS109" i="34"/>
  <c r="AT109" i="34"/>
  <c r="AU109" i="34"/>
  <c r="AV109" i="34"/>
  <c r="AS110" i="34"/>
  <c r="AT110" i="34"/>
  <c r="AU110" i="34"/>
  <c r="AV110" i="34"/>
  <c r="AS111" i="34"/>
  <c r="AT111" i="34"/>
  <c r="AU111" i="34"/>
  <c r="AV111" i="34"/>
  <c r="AS112" i="34"/>
  <c r="AT112" i="34"/>
  <c r="AU112" i="34"/>
  <c r="AV112" i="34"/>
  <c r="AS113" i="34"/>
  <c r="AT113" i="34"/>
  <c r="AU113" i="34"/>
  <c r="AV113" i="34"/>
  <c r="AS114" i="34"/>
  <c r="AT114" i="34"/>
  <c r="AU114" i="34"/>
  <c r="AV114" i="34"/>
  <c r="AS115" i="34"/>
  <c r="AT115" i="34"/>
  <c r="AU115" i="34"/>
  <c r="AV115" i="34"/>
  <c r="AS116" i="34"/>
  <c r="AT116" i="34"/>
  <c r="AU116" i="34"/>
  <c r="AV116" i="34"/>
  <c r="AS117" i="34"/>
  <c r="AT117" i="34"/>
  <c r="AU117" i="34"/>
  <c r="AV117" i="34"/>
  <c r="AS118" i="34"/>
  <c r="AT118" i="34"/>
  <c r="AU118" i="34"/>
  <c r="AV118" i="34"/>
  <c r="AS119" i="34"/>
  <c r="AT119" i="34"/>
  <c r="AU119" i="34"/>
  <c r="AV119" i="34"/>
  <c r="AS120" i="34"/>
  <c r="AT120" i="34"/>
  <c r="AU120" i="34"/>
  <c r="AV120" i="34"/>
  <c r="AS121" i="34"/>
  <c r="AT121" i="34"/>
  <c r="AU121" i="34"/>
  <c r="AV121" i="34"/>
  <c r="AS122" i="34"/>
  <c r="AT122" i="34"/>
  <c r="AU122" i="34"/>
  <c r="AV122" i="34"/>
  <c r="AS123" i="34"/>
  <c r="AT123" i="34"/>
  <c r="AU123" i="34"/>
  <c r="AV123" i="34"/>
  <c r="AS124" i="34"/>
  <c r="AT124" i="34"/>
  <c r="AU124" i="34"/>
  <c r="AV124" i="34"/>
  <c r="AS125" i="34"/>
  <c r="AT125" i="34"/>
  <c r="AU125" i="34"/>
  <c r="AV125" i="34"/>
  <c r="AS126" i="34"/>
  <c r="AT126" i="34"/>
  <c r="AU126" i="34"/>
  <c r="AV126" i="34"/>
  <c r="AS127" i="34"/>
  <c r="AT127" i="34"/>
  <c r="AU127" i="34"/>
  <c r="AV127" i="34"/>
  <c r="AS128" i="34"/>
  <c r="AT128" i="34"/>
  <c r="AU128" i="34"/>
  <c r="AV128" i="34"/>
  <c r="AS129" i="34"/>
  <c r="AT129" i="34"/>
  <c r="AU129" i="34"/>
  <c r="AV129" i="34"/>
  <c r="AS130" i="34"/>
  <c r="AT130" i="34"/>
  <c r="AU130" i="34"/>
  <c r="AV130" i="34"/>
  <c r="AS131" i="34"/>
  <c r="AT131" i="34"/>
  <c r="AU131" i="34"/>
  <c r="AV131" i="34"/>
  <c r="AS132" i="34"/>
  <c r="AT132" i="34"/>
  <c r="AU132" i="34"/>
  <c r="AV132" i="34"/>
  <c r="AS133" i="34"/>
  <c r="AT133" i="34"/>
  <c r="AU133" i="34"/>
  <c r="AV133" i="34"/>
  <c r="AS134" i="34"/>
  <c r="AT134" i="34"/>
  <c r="AU134" i="34"/>
  <c r="AV134" i="34"/>
  <c r="AS135" i="34"/>
  <c r="AT135" i="34"/>
  <c r="AU135" i="34"/>
  <c r="AV135" i="34"/>
  <c r="AS136" i="34"/>
  <c r="AT136" i="34"/>
  <c r="AU136" i="34"/>
  <c r="AV136" i="34"/>
  <c r="AS137" i="34"/>
  <c r="AT137" i="34"/>
  <c r="AU137" i="34"/>
  <c r="AV137" i="34"/>
  <c r="AS138" i="34"/>
  <c r="AT138" i="34"/>
  <c r="AU138" i="34"/>
  <c r="AV138" i="34"/>
  <c r="AS139" i="34"/>
  <c r="AT139" i="34"/>
  <c r="AU139" i="34"/>
  <c r="AV139" i="34"/>
  <c r="AS140" i="34"/>
  <c r="AT140" i="34"/>
  <c r="AU140" i="34"/>
  <c r="AV140" i="34"/>
  <c r="AS141" i="34"/>
  <c r="AT141" i="34"/>
  <c r="AU141" i="34"/>
  <c r="AV141" i="34"/>
  <c r="AS142" i="34"/>
  <c r="AT142" i="34"/>
  <c r="AU142" i="34"/>
  <c r="AV142" i="34"/>
  <c r="AS143" i="34"/>
  <c r="AT143" i="34"/>
  <c r="AU143" i="34"/>
  <c r="AV143" i="34"/>
  <c r="AS144" i="34"/>
  <c r="AT144" i="34"/>
  <c r="AU144" i="34"/>
  <c r="AV144" i="34"/>
  <c r="AS145" i="34"/>
  <c r="AT145" i="34"/>
  <c r="AU145" i="34"/>
  <c r="AV145" i="34"/>
  <c r="AS146" i="34"/>
  <c r="AT146" i="34"/>
  <c r="AU146" i="34"/>
  <c r="AV146" i="34"/>
  <c r="AS147" i="34"/>
  <c r="AT147" i="34"/>
  <c r="AU147" i="34"/>
  <c r="AV147" i="34"/>
  <c r="AS148" i="34"/>
  <c r="AT148" i="34"/>
  <c r="AU148" i="34"/>
  <c r="AV148" i="34"/>
  <c r="AS149" i="34"/>
  <c r="AT149" i="34"/>
  <c r="AU149" i="34"/>
  <c r="AV149" i="34"/>
  <c r="AS150" i="34"/>
  <c r="AT150" i="34"/>
  <c r="AU150" i="34"/>
  <c r="AV150" i="34"/>
  <c r="AS151" i="34"/>
  <c r="AT151" i="34"/>
  <c r="AU151" i="34"/>
  <c r="AV151" i="34"/>
  <c r="AS152" i="34"/>
  <c r="AT152" i="34"/>
  <c r="AU152" i="34"/>
  <c r="AV152" i="34"/>
  <c r="AS153" i="34"/>
  <c r="AT153" i="34"/>
  <c r="AU153" i="34"/>
  <c r="AV153" i="34"/>
  <c r="AS154" i="34"/>
  <c r="AT154" i="34"/>
  <c r="AU154" i="34"/>
  <c r="AV154" i="34"/>
  <c r="AS155" i="34"/>
  <c r="AT155" i="34"/>
  <c r="AU155" i="34"/>
  <c r="AV155" i="34"/>
  <c r="AS156" i="34"/>
  <c r="AT156" i="34"/>
  <c r="AU156" i="34"/>
  <c r="AV156" i="34"/>
  <c r="AS157" i="34"/>
  <c r="AT157" i="34"/>
  <c r="AU157" i="34"/>
  <c r="AV157" i="34"/>
  <c r="AS158" i="34"/>
  <c r="AT158" i="34"/>
  <c r="AU158" i="34"/>
  <c r="AV158" i="34"/>
  <c r="AS159" i="34"/>
  <c r="AT159" i="34"/>
  <c r="AU159" i="34"/>
  <c r="AV159" i="34"/>
  <c r="AS160" i="34"/>
  <c r="AT160" i="34"/>
  <c r="AU160" i="34"/>
  <c r="AV160" i="34"/>
  <c r="AS161" i="34"/>
  <c r="AT161" i="34"/>
  <c r="AU161" i="34"/>
  <c r="AV161" i="34"/>
  <c r="AS162" i="34"/>
  <c r="AT162" i="34"/>
  <c r="AU162" i="34"/>
  <c r="AV162" i="34"/>
  <c r="AS163" i="34"/>
  <c r="AT163" i="34"/>
  <c r="AU163" i="34"/>
  <c r="AV163" i="34"/>
  <c r="AS164" i="34"/>
  <c r="AT164" i="34"/>
  <c r="AU164" i="34"/>
  <c r="AV164" i="34"/>
  <c r="AS165" i="34"/>
  <c r="AT165" i="34"/>
  <c r="AU165" i="34"/>
  <c r="AV165" i="34"/>
  <c r="AS166" i="34"/>
  <c r="AT166" i="34"/>
  <c r="AU166" i="34"/>
  <c r="AV166" i="34"/>
  <c r="AS167" i="34"/>
  <c r="AT167" i="34"/>
  <c r="AU167" i="34"/>
  <c r="AV167" i="34"/>
  <c r="AS168" i="34"/>
  <c r="AT168" i="34"/>
  <c r="AU168" i="34"/>
  <c r="AV168" i="34"/>
  <c r="AS169" i="34"/>
  <c r="AT169" i="34"/>
  <c r="AU169" i="34"/>
  <c r="AV169" i="34"/>
  <c r="AS170" i="34"/>
  <c r="AT170" i="34"/>
  <c r="AU170" i="34"/>
  <c r="AV170" i="34"/>
  <c r="AS171" i="34"/>
  <c r="AT171" i="34"/>
  <c r="AU171" i="34"/>
  <c r="AV171" i="34"/>
  <c r="AS172" i="34"/>
  <c r="AT172" i="34"/>
  <c r="AU172" i="34"/>
  <c r="AV172" i="34"/>
  <c r="AS173" i="34"/>
  <c r="AT173" i="34"/>
  <c r="AU173" i="34"/>
  <c r="AV173" i="34"/>
  <c r="AS174" i="34"/>
  <c r="AT174" i="34"/>
  <c r="AU174" i="34"/>
  <c r="AV174" i="34"/>
  <c r="AS175" i="34"/>
  <c r="AT175" i="34"/>
  <c r="AU175" i="34"/>
  <c r="AV175" i="34"/>
  <c r="AS176" i="34"/>
  <c r="AT176" i="34"/>
  <c r="AU176" i="34"/>
  <c r="AV176" i="34"/>
  <c r="AS177" i="34"/>
  <c r="AT177" i="34"/>
  <c r="AU177" i="34"/>
  <c r="AV177" i="34"/>
  <c r="AS178" i="34"/>
  <c r="AT178" i="34"/>
  <c r="AU178" i="34"/>
  <c r="AV178" i="34"/>
  <c r="AS179" i="34"/>
  <c r="AT179" i="34"/>
  <c r="AU179" i="34"/>
  <c r="AV179" i="34"/>
  <c r="AS180" i="34"/>
  <c r="AT180" i="34"/>
  <c r="AU180" i="34"/>
  <c r="AV180" i="34"/>
  <c r="AS181" i="34"/>
  <c r="AT181" i="34"/>
  <c r="AU181" i="34"/>
  <c r="AV181" i="34"/>
  <c r="AS182" i="34"/>
  <c r="AT182" i="34"/>
  <c r="AU182" i="34"/>
  <c r="AV182" i="34"/>
  <c r="AS183" i="34"/>
  <c r="AT183" i="34"/>
  <c r="AU183" i="34"/>
  <c r="AV183" i="34"/>
  <c r="AS184" i="34"/>
  <c r="AT184" i="34"/>
  <c r="AU184" i="34"/>
  <c r="AV184" i="34"/>
  <c r="AS185" i="34"/>
  <c r="AT185" i="34"/>
  <c r="AU185" i="34"/>
  <c r="AV185" i="34"/>
  <c r="AS186" i="34"/>
  <c r="AT186" i="34"/>
  <c r="AU186" i="34"/>
  <c r="AV186" i="34"/>
  <c r="AS187" i="34"/>
  <c r="AT187" i="34"/>
  <c r="AU187" i="34"/>
  <c r="AV187" i="34"/>
  <c r="AS188" i="34"/>
  <c r="AT188" i="34"/>
  <c r="AU188" i="34"/>
  <c r="AV188" i="34"/>
  <c r="AS189" i="34"/>
  <c r="AT189" i="34"/>
  <c r="AU189" i="34"/>
  <c r="AV189" i="34"/>
  <c r="AS190" i="34"/>
  <c r="AT190" i="34"/>
  <c r="AU190" i="34"/>
  <c r="AV190" i="34"/>
  <c r="AS191" i="34"/>
  <c r="AT191" i="34"/>
  <c r="AU191" i="34"/>
  <c r="AV191" i="34"/>
  <c r="AS192" i="34"/>
  <c r="AT192" i="34"/>
  <c r="AU192" i="34"/>
  <c r="AV192" i="34"/>
  <c r="AS193" i="34"/>
  <c r="AT193" i="34"/>
  <c r="AU193" i="34"/>
  <c r="AV193" i="34"/>
  <c r="AS194" i="34"/>
  <c r="AT194" i="34"/>
  <c r="AU194" i="34"/>
  <c r="AV194" i="34"/>
  <c r="AS195" i="34"/>
  <c r="AT195" i="34"/>
  <c r="AU195" i="34"/>
  <c r="AV195" i="34"/>
  <c r="AS196" i="34"/>
  <c r="AT196" i="34"/>
  <c r="AU196" i="34"/>
  <c r="AV196" i="34"/>
  <c r="AS197" i="34"/>
  <c r="AT197" i="34"/>
  <c r="AU197" i="34"/>
  <c r="AV197" i="34"/>
  <c r="AS198" i="34"/>
  <c r="AT198" i="34"/>
  <c r="AU198" i="34"/>
  <c r="AV198" i="34"/>
  <c r="AS199" i="34"/>
  <c r="AT199" i="34"/>
  <c r="AU199" i="34"/>
  <c r="AV199" i="34"/>
  <c r="AS200" i="34"/>
  <c r="AT200" i="34"/>
  <c r="AU200" i="34"/>
  <c r="AV200" i="34"/>
  <c r="AS201" i="34"/>
  <c r="AT201" i="34"/>
  <c r="AU201" i="34"/>
  <c r="AV201" i="34"/>
  <c r="AS202" i="34"/>
  <c r="AT202" i="34"/>
  <c r="AU202" i="34"/>
  <c r="AV202" i="34"/>
  <c r="AS203" i="34"/>
  <c r="AT203" i="34"/>
  <c r="AU203" i="34"/>
  <c r="AV203" i="34"/>
  <c r="AS204" i="34"/>
  <c r="AT204" i="34"/>
  <c r="AU204" i="34"/>
  <c r="AV204" i="34"/>
  <c r="AS205" i="34"/>
  <c r="AT205" i="34"/>
  <c r="AU205" i="34"/>
  <c r="AV205" i="34"/>
  <c r="AS206" i="34"/>
  <c r="AT206" i="34"/>
  <c r="AU206" i="34"/>
  <c r="AV206" i="34"/>
  <c r="AS207" i="34"/>
  <c r="AT207" i="34"/>
  <c r="AU207" i="34"/>
  <c r="AV207" i="34"/>
  <c r="AS208" i="34"/>
  <c r="AT208" i="34"/>
  <c r="AU208" i="34"/>
  <c r="AV208" i="34"/>
  <c r="AS209" i="34"/>
  <c r="AT209" i="34"/>
  <c r="AU209" i="34"/>
  <c r="AV209" i="34"/>
  <c r="AS210" i="34"/>
  <c r="AT210" i="34"/>
  <c r="AU210" i="34"/>
  <c r="AV210" i="34"/>
  <c r="AS211" i="34"/>
  <c r="AT211" i="34"/>
  <c r="AU211" i="34"/>
  <c r="AV211" i="34"/>
  <c r="AS212" i="34"/>
  <c r="AT212" i="34"/>
  <c r="AU212" i="34"/>
  <c r="AV212" i="34"/>
  <c r="AS213" i="34"/>
  <c r="AT213" i="34"/>
  <c r="AU213" i="34"/>
  <c r="AV213" i="34"/>
  <c r="AS214" i="34"/>
  <c r="AT214" i="34"/>
  <c r="AU214" i="34"/>
  <c r="AV214" i="34"/>
  <c r="AS215" i="34"/>
  <c r="AT215" i="34"/>
  <c r="AU215" i="34"/>
  <c r="AV215" i="34"/>
  <c r="AS216" i="34"/>
  <c r="AT216" i="34"/>
  <c r="AU216" i="34"/>
  <c r="AV216" i="34"/>
  <c r="AS217" i="34"/>
  <c r="AT217" i="34"/>
  <c r="AU217" i="34"/>
  <c r="AV217" i="34"/>
  <c r="AS218" i="34"/>
  <c r="AT218" i="34"/>
  <c r="AU218" i="34"/>
  <c r="AV218" i="34"/>
  <c r="AS219" i="34"/>
  <c r="AT219" i="34"/>
  <c r="AU219" i="34"/>
  <c r="AV219" i="34"/>
  <c r="AS220" i="34"/>
  <c r="AT220" i="34"/>
  <c r="AU220" i="34"/>
  <c r="AV220" i="34"/>
  <c r="AS221" i="34"/>
  <c r="AT221" i="34"/>
  <c r="AU221" i="34"/>
  <c r="AV221" i="34"/>
  <c r="AS222" i="34"/>
  <c r="AT222" i="34"/>
  <c r="AU222" i="34"/>
  <c r="AV222" i="34"/>
  <c r="AS223" i="34"/>
  <c r="AT223" i="34"/>
  <c r="AU223" i="34"/>
  <c r="AV223" i="34"/>
  <c r="AS224" i="34"/>
  <c r="AT224" i="34"/>
  <c r="AU224" i="34"/>
  <c r="AV224" i="34"/>
  <c r="AS225" i="34"/>
  <c r="AT225" i="34"/>
  <c r="AU225" i="34"/>
  <c r="AV225" i="34"/>
  <c r="AS226" i="34"/>
  <c r="AT226" i="34"/>
  <c r="AU226" i="34"/>
  <c r="AV226" i="34"/>
  <c r="AS227" i="34"/>
  <c r="AT227" i="34"/>
  <c r="AU227" i="34"/>
  <c r="AV227" i="34"/>
  <c r="AS228" i="34"/>
  <c r="AT228" i="34"/>
  <c r="AU228" i="34"/>
  <c r="AV228" i="34"/>
  <c r="AS229" i="34"/>
  <c r="AT229" i="34"/>
  <c r="AU229" i="34"/>
  <c r="AV229" i="34"/>
  <c r="AS230" i="34"/>
  <c r="AT230" i="34"/>
  <c r="AU230" i="34"/>
  <c r="AV230" i="34"/>
  <c r="AS231" i="34"/>
  <c r="AT231" i="34"/>
  <c r="AU231" i="34"/>
  <c r="AV231" i="34"/>
  <c r="AS232" i="34"/>
  <c r="AT232" i="34"/>
  <c r="AU232" i="34"/>
  <c r="AV232" i="34"/>
  <c r="AS233" i="34"/>
  <c r="AT233" i="34"/>
  <c r="AU233" i="34"/>
  <c r="AV233" i="34"/>
  <c r="AS234" i="34"/>
  <c r="AT234" i="34"/>
  <c r="AU234" i="34"/>
  <c r="AV234" i="34"/>
  <c r="AS235" i="34"/>
  <c r="AT235" i="34"/>
  <c r="AU235" i="34"/>
  <c r="AV235" i="34"/>
  <c r="AS236" i="34"/>
  <c r="AT236" i="34"/>
  <c r="AU236" i="34"/>
  <c r="AV236" i="34"/>
  <c r="AS237" i="34"/>
  <c r="AT237" i="34"/>
  <c r="AU237" i="34"/>
  <c r="AV237" i="34"/>
  <c r="AS238" i="34"/>
  <c r="AT238" i="34"/>
  <c r="AU238" i="34"/>
  <c r="AV238" i="34"/>
  <c r="AS239" i="34"/>
  <c r="AT239" i="34"/>
  <c r="AU239" i="34"/>
  <c r="AV239" i="34"/>
  <c r="AS240" i="34"/>
  <c r="AT240" i="34"/>
  <c r="AU240" i="34"/>
  <c r="AV240" i="34"/>
  <c r="AS241" i="34"/>
  <c r="AT241" i="34"/>
  <c r="AU241" i="34"/>
  <c r="AV241" i="34"/>
  <c r="AS242" i="34"/>
  <c r="AT242" i="34"/>
  <c r="AU242" i="34"/>
  <c r="AV242" i="34"/>
  <c r="AS243" i="34"/>
  <c r="AT243" i="34"/>
  <c r="AU243" i="34"/>
  <c r="AV243" i="34"/>
  <c r="AS244" i="34"/>
  <c r="AT244" i="34"/>
  <c r="AU244" i="34"/>
  <c r="AV244" i="34"/>
  <c r="AS245" i="34"/>
  <c r="AT245" i="34"/>
  <c r="AU245" i="34"/>
  <c r="AV245" i="34"/>
  <c r="AS246" i="34"/>
  <c r="AT246" i="34"/>
  <c r="AU246" i="34"/>
  <c r="AV246" i="34"/>
  <c r="AS247" i="34"/>
  <c r="AT247" i="34"/>
  <c r="AU247" i="34"/>
  <c r="AV247" i="34"/>
  <c r="AS248" i="34"/>
  <c r="AT248" i="34"/>
  <c r="AU248" i="34"/>
  <c r="AV248" i="34"/>
  <c r="AS249" i="34"/>
  <c r="AT249" i="34"/>
  <c r="AU249" i="34"/>
  <c r="AV249" i="34"/>
  <c r="AS250" i="34"/>
  <c r="AT250" i="34"/>
  <c r="AU250" i="34"/>
  <c r="AV250" i="34"/>
  <c r="AS251" i="34"/>
  <c r="AT251" i="34"/>
  <c r="AU251" i="34"/>
  <c r="AV251" i="34"/>
  <c r="AS252" i="34"/>
  <c r="AT252" i="34"/>
  <c r="AU252" i="34"/>
  <c r="AV252" i="34"/>
  <c r="AS253" i="34"/>
  <c r="AT253" i="34"/>
  <c r="AU253" i="34"/>
  <c r="AV253" i="34"/>
  <c r="AS254" i="34"/>
  <c r="AT254" i="34"/>
  <c r="AU254" i="34"/>
  <c r="AV254" i="34"/>
  <c r="AS255" i="34"/>
  <c r="AT255" i="34"/>
  <c r="AU255" i="34"/>
  <c r="AV255" i="34"/>
  <c r="AS256" i="34"/>
  <c r="AT256" i="34"/>
  <c r="AU256" i="34"/>
  <c r="AV256" i="34"/>
  <c r="AS257" i="34"/>
  <c r="AT257" i="34"/>
  <c r="AU257" i="34"/>
  <c r="AV257" i="34"/>
  <c r="AS258" i="34"/>
  <c r="AT258" i="34"/>
  <c r="AU258" i="34"/>
  <c r="AV258" i="34"/>
  <c r="AS259" i="34"/>
  <c r="AT259" i="34"/>
  <c r="AU259" i="34"/>
  <c r="AV259" i="34"/>
  <c r="AS260" i="34"/>
  <c r="AT260" i="34"/>
  <c r="AU260" i="34"/>
  <c r="AV260" i="34"/>
  <c r="AS261" i="34"/>
  <c r="AT261" i="34"/>
  <c r="AU261" i="34"/>
  <c r="AV261" i="34"/>
  <c r="AS262" i="34"/>
  <c r="AT262" i="34"/>
  <c r="AU262" i="34"/>
  <c r="AV262" i="34"/>
  <c r="AS263" i="34"/>
  <c r="AT263" i="34"/>
  <c r="AU263" i="34"/>
  <c r="AV263" i="34"/>
  <c r="AS264" i="34"/>
  <c r="AT264" i="34"/>
  <c r="AU264" i="34"/>
  <c r="AV264" i="34"/>
  <c r="AS265" i="34"/>
  <c r="AT265" i="34"/>
  <c r="AU265" i="34"/>
  <c r="AV265" i="34"/>
  <c r="AS266" i="34"/>
  <c r="AT266" i="34"/>
  <c r="AU266" i="34"/>
  <c r="AV266" i="34"/>
  <c r="AS267" i="34"/>
  <c r="AT267" i="34"/>
  <c r="AU267" i="34"/>
  <c r="AV267" i="34"/>
  <c r="AS268" i="34"/>
  <c r="AT268" i="34"/>
  <c r="AU268" i="34"/>
  <c r="AV268" i="34"/>
  <c r="AS269" i="34"/>
  <c r="AT269" i="34"/>
  <c r="AU269" i="34"/>
  <c r="AV269" i="34"/>
  <c r="AS270" i="34"/>
  <c r="AT270" i="34"/>
  <c r="AU270" i="34"/>
  <c r="AV270" i="34"/>
  <c r="AS271" i="34"/>
  <c r="AT271" i="34"/>
  <c r="AU271" i="34"/>
  <c r="AV271" i="34"/>
  <c r="AS272" i="34"/>
  <c r="AT272" i="34"/>
  <c r="AU272" i="34"/>
  <c r="AV272" i="34"/>
  <c r="AS273" i="34"/>
  <c r="AT273" i="34"/>
  <c r="AU273" i="34"/>
  <c r="AV273" i="34"/>
  <c r="AS274" i="34"/>
  <c r="AT274" i="34"/>
  <c r="AU274" i="34"/>
  <c r="AV274" i="34"/>
  <c r="AS275" i="34"/>
  <c r="AT275" i="34"/>
  <c r="AU275" i="34"/>
  <c r="AV275" i="34"/>
  <c r="AS276" i="34"/>
  <c r="AT276" i="34"/>
  <c r="AU276" i="34"/>
  <c r="AV276" i="34"/>
  <c r="AS277" i="34"/>
  <c r="AT277" i="34"/>
  <c r="AU277" i="34"/>
  <c r="AV277" i="34"/>
  <c r="AS278" i="34"/>
  <c r="AT278" i="34"/>
  <c r="AU278" i="34"/>
  <c r="AV278" i="34"/>
  <c r="AS279" i="34"/>
  <c r="AT279" i="34"/>
  <c r="AU279" i="34"/>
  <c r="AV279" i="34"/>
  <c r="AS280" i="34"/>
  <c r="AT280" i="34"/>
  <c r="AU280" i="34"/>
  <c r="AV280" i="34"/>
  <c r="AS281" i="34"/>
  <c r="AT281" i="34"/>
  <c r="AU281" i="34"/>
  <c r="AV281" i="34"/>
  <c r="AS282" i="34"/>
  <c r="AT282" i="34"/>
  <c r="AU282" i="34"/>
  <c r="AV282" i="34"/>
  <c r="AS283" i="34"/>
  <c r="AT283" i="34"/>
  <c r="AU283" i="34"/>
  <c r="AV283" i="34"/>
  <c r="AS284" i="34"/>
  <c r="AT284" i="34"/>
  <c r="AU284" i="34"/>
  <c r="AV284" i="34"/>
  <c r="AS285" i="34"/>
  <c r="AT285" i="34"/>
  <c r="AU285" i="34"/>
  <c r="AV285" i="34"/>
  <c r="AS286" i="34"/>
  <c r="AT286" i="34"/>
  <c r="AU286" i="34"/>
  <c r="AV286" i="34"/>
  <c r="AS287" i="34"/>
  <c r="AT287" i="34"/>
  <c r="AU287" i="34"/>
  <c r="AV287" i="34"/>
  <c r="AS288" i="34"/>
  <c r="AT288" i="34"/>
  <c r="AU288" i="34"/>
  <c r="AV288" i="34"/>
  <c r="AS289" i="34"/>
  <c r="AT289" i="34"/>
  <c r="AU289" i="34"/>
  <c r="AV289" i="34"/>
  <c r="AS290" i="34"/>
  <c r="AT290" i="34"/>
  <c r="AU290" i="34"/>
  <c r="AV290" i="34"/>
  <c r="AS291" i="34"/>
  <c r="AT291" i="34"/>
  <c r="AU291" i="34"/>
  <c r="AV291" i="34"/>
  <c r="AS292" i="34"/>
  <c r="AT292" i="34"/>
  <c r="AU292" i="34"/>
  <c r="AV292" i="34"/>
  <c r="AS293" i="34"/>
  <c r="AT293" i="34"/>
  <c r="AU293" i="34"/>
  <c r="AV293" i="34"/>
  <c r="AS294" i="34"/>
  <c r="AT294" i="34"/>
  <c r="AU294" i="34"/>
  <c r="AV294" i="34"/>
  <c r="AS295" i="34"/>
  <c r="AT295" i="34"/>
  <c r="AU295" i="34"/>
  <c r="AV295" i="34"/>
  <c r="AS296" i="34"/>
  <c r="AT296" i="34"/>
  <c r="AU296" i="34"/>
  <c r="AV296" i="34"/>
  <c r="AS297" i="34"/>
  <c r="AT297" i="34"/>
  <c r="AU297" i="34"/>
  <c r="AV297" i="34"/>
  <c r="AS298" i="34"/>
  <c r="AT298" i="34"/>
  <c r="AU298" i="34"/>
  <c r="AV298" i="34"/>
  <c r="AS299" i="34"/>
  <c r="AT299" i="34"/>
  <c r="AU299" i="34"/>
  <c r="AV299" i="34"/>
  <c r="AS300" i="34"/>
  <c r="AT300" i="34"/>
  <c r="AU300" i="34"/>
  <c r="AV300" i="34"/>
  <c r="AS301" i="34"/>
  <c r="AT301" i="34"/>
  <c r="AU301" i="34"/>
  <c r="AV301" i="34"/>
  <c r="AS302" i="34"/>
  <c r="AT302" i="34"/>
  <c r="AU302" i="34"/>
  <c r="AV302" i="34"/>
  <c r="AS303" i="34"/>
  <c r="AT303" i="34"/>
  <c r="AU303" i="34"/>
  <c r="AV303" i="34"/>
  <c r="AS304" i="34"/>
  <c r="AT304" i="34"/>
  <c r="AU304" i="34"/>
  <c r="AV304" i="34"/>
  <c r="AS305" i="34"/>
  <c r="AT305" i="34"/>
  <c r="AU305" i="34"/>
  <c r="AV305" i="34"/>
  <c r="AS306" i="34"/>
  <c r="AT306" i="34"/>
  <c r="AU306" i="34"/>
  <c r="AV306" i="34"/>
  <c r="AS307" i="34"/>
  <c r="AT307" i="34"/>
  <c r="AU307" i="34"/>
  <c r="AV307" i="34"/>
  <c r="AS308" i="34"/>
  <c r="AT308" i="34"/>
  <c r="AU308" i="34"/>
  <c r="AV308" i="34"/>
  <c r="AS309" i="34"/>
  <c r="AT309" i="34"/>
  <c r="AU309" i="34"/>
  <c r="AV309" i="34"/>
  <c r="AS310" i="34"/>
  <c r="AT310" i="34"/>
  <c r="AU310" i="34"/>
  <c r="AV310" i="34"/>
  <c r="AS311" i="34"/>
  <c r="AT311" i="34"/>
  <c r="AU311" i="34"/>
  <c r="AV311" i="34"/>
  <c r="AS312" i="34"/>
  <c r="AT312" i="34"/>
  <c r="AU312" i="34"/>
  <c r="AV312" i="34"/>
  <c r="AS313" i="34"/>
  <c r="AT313" i="34"/>
  <c r="AU313" i="34"/>
  <c r="AV313" i="34"/>
  <c r="AS314" i="34"/>
  <c r="AT314" i="34"/>
  <c r="AU314" i="34"/>
  <c r="AV314" i="34"/>
  <c r="AS315" i="34"/>
  <c r="AT315" i="34"/>
  <c r="AU315" i="34"/>
  <c r="AV315" i="34"/>
  <c r="AS316" i="34"/>
  <c r="AT316" i="34"/>
  <c r="AU316" i="34"/>
  <c r="AV316" i="34"/>
  <c r="AS317" i="34"/>
  <c r="AT317" i="34"/>
  <c r="AU317" i="34"/>
  <c r="AV317" i="34"/>
  <c r="AS318" i="34"/>
  <c r="AT318" i="34"/>
  <c r="AU318" i="34"/>
  <c r="AV318" i="34"/>
  <c r="AS319" i="34"/>
  <c r="AT319" i="34"/>
  <c r="AU319" i="34"/>
  <c r="AV319" i="34"/>
  <c r="AS320" i="34"/>
  <c r="AT320" i="34"/>
  <c r="AU320" i="34"/>
  <c r="AV320" i="34"/>
  <c r="AS321" i="34"/>
  <c r="AT321" i="34"/>
  <c r="AU321" i="34"/>
  <c r="AV321" i="34"/>
  <c r="AS322" i="34"/>
  <c r="AT322" i="34"/>
  <c r="AU322" i="34"/>
  <c r="AV322" i="34"/>
  <c r="AS323" i="34"/>
  <c r="AT323" i="34"/>
  <c r="AU323" i="34"/>
  <c r="AV323" i="34"/>
  <c r="AS324" i="34"/>
  <c r="AT324" i="34"/>
  <c r="AU324" i="34"/>
  <c r="AV324" i="34"/>
  <c r="AS325" i="34"/>
  <c r="AT325" i="34"/>
  <c r="AU325" i="34"/>
  <c r="AV325" i="34"/>
  <c r="AS326" i="34"/>
  <c r="AT326" i="34"/>
  <c r="AU326" i="34"/>
  <c r="AV326" i="34"/>
  <c r="AS327" i="34"/>
  <c r="AT327" i="34"/>
  <c r="AU327" i="34"/>
  <c r="AV327" i="34"/>
  <c r="AS328" i="34"/>
  <c r="AT328" i="34"/>
  <c r="AU328" i="34"/>
  <c r="AV328" i="34"/>
  <c r="AS329" i="34"/>
  <c r="AT329" i="34"/>
  <c r="AU329" i="34"/>
  <c r="AV329" i="34"/>
  <c r="AS330" i="34"/>
  <c r="AT330" i="34"/>
  <c r="AU330" i="34"/>
  <c r="AV330" i="34"/>
  <c r="AS331" i="34"/>
  <c r="AT331" i="34"/>
  <c r="AU331" i="34"/>
  <c r="AV331" i="34"/>
  <c r="AS332" i="34"/>
  <c r="AT332" i="34"/>
  <c r="AU332" i="34"/>
  <c r="AV332" i="34"/>
  <c r="AS333" i="34"/>
  <c r="AT333" i="34"/>
  <c r="AU333" i="34"/>
  <c r="AV333" i="34"/>
  <c r="AS334" i="34"/>
  <c r="AT334" i="34"/>
  <c r="AU334" i="34"/>
  <c r="AV334" i="34"/>
  <c r="AS335" i="34"/>
  <c r="AT335" i="34"/>
  <c r="AU335" i="34"/>
  <c r="AV335" i="34"/>
  <c r="AS336" i="34"/>
  <c r="AT336" i="34"/>
  <c r="AU336" i="34"/>
  <c r="AV336" i="34"/>
  <c r="AS337" i="34"/>
  <c r="AT337" i="34"/>
  <c r="AU337" i="34"/>
  <c r="AV337" i="34"/>
  <c r="AS338" i="34"/>
  <c r="AT338" i="34"/>
  <c r="AU338" i="34"/>
  <c r="AV338" i="34"/>
  <c r="AS339" i="34"/>
  <c r="AT339" i="34"/>
  <c r="AU339" i="34"/>
  <c r="AV339" i="34"/>
  <c r="AS340" i="34"/>
  <c r="AT340" i="34"/>
  <c r="AU340" i="34"/>
  <c r="AV340" i="34"/>
  <c r="AS341" i="34"/>
  <c r="AT341" i="34"/>
  <c r="AU341" i="34"/>
  <c r="AV341" i="34"/>
  <c r="AS342" i="34"/>
  <c r="AT342" i="34"/>
  <c r="AU342" i="34"/>
  <c r="AV342" i="34"/>
  <c r="AS343" i="34"/>
  <c r="AT343" i="34"/>
  <c r="AU343" i="34"/>
  <c r="AV343" i="34"/>
  <c r="AS344" i="34"/>
  <c r="AT344" i="34"/>
  <c r="AU344" i="34"/>
  <c r="AV344" i="34"/>
  <c r="AS345" i="34"/>
  <c r="AT345" i="34"/>
  <c r="AU345" i="34"/>
  <c r="AV345" i="34"/>
  <c r="AS346" i="34"/>
  <c r="AT346" i="34"/>
  <c r="AU346" i="34"/>
  <c r="AV346" i="34"/>
  <c r="AS347" i="34"/>
  <c r="AT347" i="34"/>
  <c r="AU347" i="34"/>
  <c r="AV347" i="34"/>
  <c r="AS348" i="34"/>
  <c r="AT348" i="34"/>
  <c r="AU348" i="34"/>
  <c r="AV348" i="34"/>
  <c r="AS349" i="34"/>
  <c r="AT349" i="34"/>
  <c r="AU349" i="34"/>
  <c r="AV349" i="34"/>
  <c r="AS350" i="34"/>
  <c r="AT350" i="34"/>
  <c r="AU350" i="34"/>
  <c r="AV350" i="34"/>
  <c r="AS351" i="34"/>
  <c r="AT351" i="34"/>
  <c r="AU351" i="34"/>
  <c r="AV351" i="34"/>
  <c r="AS352" i="34"/>
  <c r="AT352" i="34"/>
  <c r="AU352" i="34"/>
  <c r="AV352" i="34"/>
  <c r="AS353" i="34"/>
  <c r="AT353" i="34"/>
  <c r="AU353" i="34"/>
  <c r="AV353" i="34"/>
  <c r="AS354" i="34"/>
  <c r="AT354" i="34"/>
  <c r="AU354" i="34"/>
  <c r="AV354" i="34"/>
  <c r="AS355" i="34"/>
  <c r="AT355" i="34"/>
  <c r="AU355" i="34"/>
  <c r="AV355" i="34"/>
  <c r="AS356" i="34"/>
  <c r="AT356" i="34"/>
  <c r="AU356" i="34"/>
  <c r="AV356" i="34"/>
  <c r="AS357" i="34"/>
  <c r="AT357" i="34"/>
  <c r="AU357" i="34"/>
  <c r="AV357" i="34"/>
  <c r="AS358" i="34"/>
  <c r="AT358" i="34"/>
  <c r="AU358" i="34"/>
  <c r="AV358" i="34"/>
  <c r="AS359" i="34"/>
  <c r="AT359" i="34"/>
  <c r="AU359" i="34"/>
  <c r="AV359" i="34"/>
  <c r="AS360" i="34"/>
  <c r="AT360" i="34"/>
  <c r="AU360" i="34"/>
  <c r="AV360" i="34"/>
  <c r="AS361" i="34"/>
  <c r="AT361" i="34"/>
  <c r="AU361" i="34"/>
  <c r="AV361" i="34"/>
  <c r="AS362" i="34"/>
  <c r="AT362" i="34"/>
  <c r="AU362" i="34"/>
  <c r="AV362" i="34"/>
  <c r="AS363" i="34"/>
  <c r="AT363" i="34"/>
  <c r="AU363" i="34"/>
  <c r="AV363" i="34"/>
  <c r="AS364" i="34"/>
  <c r="AT364" i="34"/>
  <c r="AU364" i="34"/>
  <c r="AV364" i="34"/>
  <c r="AS365" i="34"/>
  <c r="AT365" i="34"/>
  <c r="AU365" i="34"/>
  <c r="AV365" i="34"/>
  <c r="AS366" i="34"/>
  <c r="AT366" i="34"/>
  <c r="AU366" i="34"/>
  <c r="AV366" i="34"/>
  <c r="AS367" i="34"/>
  <c r="AT367" i="34"/>
  <c r="AU367" i="34"/>
  <c r="AV367" i="34"/>
  <c r="AS368" i="34"/>
  <c r="AT368" i="34"/>
  <c r="AU368" i="34"/>
  <c r="AV368" i="34"/>
  <c r="AS369" i="34"/>
  <c r="AT369" i="34"/>
  <c r="AU369" i="34"/>
  <c r="AV369" i="34"/>
  <c r="AS370" i="34"/>
  <c r="AT370" i="34"/>
  <c r="AU370" i="34"/>
  <c r="AV370" i="34"/>
  <c r="AS371" i="34"/>
  <c r="AT371" i="34"/>
  <c r="AU371" i="34"/>
  <c r="AV371" i="34"/>
  <c r="AS372" i="34"/>
  <c r="AT372" i="34"/>
  <c r="AU372" i="34"/>
  <c r="AV372" i="34"/>
  <c r="AS373" i="34"/>
  <c r="AT373" i="34"/>
  <c r="AU373" i="34"/>
  <c r="AV373" i="34"/>
  <c r="AS374" i="34"/>
  <c r="AT374" i="34"/>
  <c r="AU374" i="34"/>
  <c r="AV374" i="34"/>
  <c r="AS375" i="34"/>
  <c r="AT375" i="34"/>
  <c r="AU375" i="34"/>
  <c r="AV375" i="34"/>
  <c r="AS376" i="34"/>
  <c r="AT376" i="34"/>
  <c r="AU376" i="34"/>
  <c r="AV376" i="34"/>
  <c r="AS377" i="34"/>
  <c r="AT377" i="34"/>
  <c r="AU377" i="34"/>
  <c r="AV377" i="34"/>
  <c r="AS378" i="34"/>
  <c r="AT378" i="34"/>
  <c r="AU378" i="34"/>
  <c r="AV378" i="34"/>
  <c r="AS379" i="34"/>
  <c r="AT379" i="34"/>
  <c r="AU379" i="34"/>
  <c r="AV379" i="34"/>
  <c r="AS380" i="34"/>
  <c r="AT380" i="34"/>
  <c r="AU380" i="34"/>
  <c r="AV380" i="34"/>
  <c r="AS381" i="34"/>
  <c r="AT381" i="34"/>
  <c r="AU381" i="34"/>
  <c r="AV381" i="34"/>
  <c r="AS382" i="34"/>
  <c r="AT382" i="34"/>
  <c r="AU382" i="34"/>
  <c r="AV382" i="34"/>
  <c r="AS383" i="34"/>
  <c r="AT383" i="34"/>
  <c r="AU383" i="34"/>
  <c r="AV383" i="34"/>
  <c r="AS384" i="34"/>
  <c r="AT384" i="34"/>
  <c r="AU384" i="34"/>
  <c r="AV384" i="34"/>
  <c r="AS385" i="34"/>
  <c r="AT385" i="34"/>
  <c r="AU385" i="34"/>
  <c r="AV385" i="34"/>
  <c r="AS386" i="34"/>
  <c r="AT386" i="34"/>
  <c r="AU386" i="34"/>
  <c r="AV386" i="34"/>
  <c r="AS387" i="34"/>
  <c r="AT387" i="34"/>
  <c r="AU387" i="34"/>
  <c r="AV387" i="34"/>
  <c r="AS388" i="34"/>
  <c r="AT388" i="34"/>
  <c r="AU388" i="34"/>
  <c r="AV388" i="34"/>
  <c r="AS389" i="34"/>
  <c r="AT389" i="34"/>
  <c r="AU389" i="34"/>
  <c r="AV389" i="34"/>
  <c r="AS390" i="34"/>
  <c r="AT390" i="34"/>
  <c r="AU390" i="34"/>
  <c r="AV390" i="34"/>
  <c r="AS391" i="34"/>
  <c r="AT391" i="34"/>
  <c r="AU391" i="34"/>
  <c r="AV391" i="34"/>
  <c r="AS392" i="34"/>
  <c r="AT392" i="34"/>
  <c r="AU392" i="34"/>
  <c r="AV392" i="34"/>
  <c r="AS393" i="34"/>
  <c r="AT393" i="34"/>
  <c r="AU393" i="34"/>
  <c r="AV393" i="34"/>
  <c r="AS394" i="34"/>
  <c r="AT394" i="34"/>
  <c r="AU394" i="34"/>
  <c r="AV394" i="34"/>
  <c r="AS395" i="34"/>
  <c r="AT395" i="34"/>
  <c r="AU395" i="34"/>
  <c r="AV395" i="34"/>
  <c r="AS396" i="34"/>
  <c r="AT396" i="34"/>
  <c r="AU396" i="34"/>
  <c r="AV396" i="34"/>
  <c r="AS397" i="34"/>
  <c r="AT397" i="34"/>
  <c r="AU397" i="34"/>
  <c r="AV397" i="34"/>
  <c r="AS398" i="34"/>
  <c r="AT398" i="34"/>
  <c r="AU398" i="34"/>
  <c r="AV398" i="34"/>
  <c r="AS399" i="34"/>
  <c r="AT399" i="34"/>
  <c r="AU399" i="34"/>
  <c r="AV399" i="34"/>
  <c r="AS400" i="34"/>
  <c r="AT400" i="34"/>
  <c r="AU400" i="34"/>
  <c r="AV400" i="34"/>
  <c r="AS401" i="34"/>
  <c r="AT401" i="34"/>
  <c r="AU401" i="34"/>
  <c r="AV401" i="34"/>
  <c r="AS402" i="34"/>
  <c r="AT402" i="34"/>
  <c r="AU402" i="34"/>
  <c r="AV402" i="34"/>
  <c r="AS403" i="34"/>
  <c r="AT403" i="34"/>
  <c r="AU403" i="34"/>
  <c r="AV403" i="34"/>
  <c r="AS404" i="34"/>
  <c r="AT404" i="34"/>
  <c r="AU404" i="34"/>
  <c r="AV404" i="34"/>
  <c r="AS405" i="34"/>
  <c r="AT405" i="34"/>
  <c r="AU405" i="34"/>
  <c r="AV405" i="34"/>
  <c r="AS406" i="34"/>
  <c r="AT406" i="34"/>
  <c r="AU406" i="34"/>
  <c r="AV406" i="34"/>
  <c r="AS407" i="34"/>
  <c r="AT407" i="34"/>
  <c r="AU407" i="34"/>
  <c r="AV407" i="34"/>
  <c r="AS408" i="34"/>
  <c r="AT408" i="34"/>
  <c r="AU408" i="34"/>
  <c r="AV408" i="34"/>
  <c r="AS409" i="34"/>
  <c r="AT409" i="34"/>
  <c r="AU409" i="34"/>
  <c r="AV409" i="34"/>
  <c r="AS410" i="34"/>
  <c r="AT410" i="34"/>
  <c r="AU410" i="34"/>
  <c r="AV410" i="34"/>
  <c r="AS411" i="34"/>
  <c r="AT411" i="34"/>
  <c r="AU411" i="34"/>
  <c r="AV411" i="34"/>
  <c r="AS412" i="34"/>
  <c r="AT412" i="34"/>
  <c r="AU412" i="34"/>
  <c r="AV412" i="34"/>
  <c r="AS413" i="34"/>
  <c r="AT413" i="34"/>
  <c r="AU413" i="34"/>
  <c r="AV413" i="34"/>
  <c r="AS414" i="34"/>
  <c r="AT414" i="34"/>
  <c r="AU414" i="34"/>
  <c r="AV414" i="34"/>
  <c r="AS415" i="34"/>
  <c r="AT415" i="34"/>
  <c r="AU415" i="34"/>
  <c r="AV415" i="34"/>
  <c r="AS416" i="34"/>
  <c r="AT416" i="34"/>
  <c r="AU416" i="34"/>
  <c r="AV416" i="34"/>
  <c r="AS417" i="34"/>
  <c r="AT417" i="34"/>
  <c r="AU417" i="34"/>
  <c r="AV417" i="34"/>
  <c r="AS418" i="34"/>
  <c r="AT418" i="34"/>
  <c r="AU418" i="34"/>
  <c r="AV418" i="34"/>
  <c r="AS419" i="34"/>
  <c r="AT419" i="34"/>
  <c r="AU419" i="34"/>
  <c r="AV419" i="34"/>
  <c r="AS420" i="34"/>
  <c r="AT420" i="34"/>
  <c r="AU420" i="34"/>
  <c r="AV420" i="34"/>
  <c r="AS421" i="34"/>
  <c r="AT421" i="34"/>
  <c r="AU421" i="34"/>
  <c r="AV421" i="34"/>
  <c r="AS422" i="34"/>
  <c r="AT422" i="34"/>
  <c r="AU422" i="34"/>
  <c r="AV422" i="34"/>
  <c r="AS423" i="34"/>
  <c r="AT423" i="34"/>
  <c r="AU423" i="34"/>
  <c r="AV423" i="34"/>
  <c r="AS424" i="34"/>
  <c r="AT424" i="34"/>
  <c r="AU424" i="34"/>
  <c r="AV424" i="34"/>
  <c r="AS425" i="34"/>
  <c r="AT425" i="34"/>
  <c r="AU425" i="34"/>
  <c r="AV425" i="34"/>
  <c r="AS426" i="34"/>
  <c r="AT426" i="34"/>
  <c r="AU426" i="34"/>
  <c r="AV426" i="34"/>
  <c r="AS427" i="34"/>
  <c r="AT427" i="34"/>
  <c r="AU427" i="34"/>
  <c r="AV427" i="34"/>
  <c r="AS428" i="34"/>
  <c r="AT428" i="34"/>
  <c r="AU428" i="34"/>
  <c r="AV428" i="34"/>
  <c r="AS429" i="34"/>
  <c r="AT429" i="34"/>
  <c r="AU429" i="34"/>
  <c r="AV429" i="34"/>
  <c r="AS430" i="34"/>
  <c r="AT430" i="34"/>
  <c r="AU430" i="34"/>
  <c r="AV430" i="34"/>
  <c r="AS431" i="34"/>
  <c r="AT431" i="34"/>
  <c r="AU431" i="34"/>
  <c r="AV431" i="34"/>
  <c r="AS432" i="34"/>
  <c r="AT432" i="34"/>
  <c r="AU432" i="34"/>
  <c r="AV432" i="34"/>
  <c r="AS433" i="34"/>
  <c r="AT433" i="34"/>
  <c r="AU433" i="34"/>
  <c r="AV433" i="34"/>
  <c r="AS434" i="34"/>
  <c r="AT434" i="34"/>
  <c r="AU434" i="34"/>
  <c r="AV434" i="34"/>
  <c r="AS435" i="34"/>
  <c r="AT435" i="34"/>
  <c r="AU435" i="34"/>
  <c r="AV435" i="34"/>
  <c r="AS436" i="34"/>
  <c r="AT436" i="34"/>
  <c r="AU436" i="34"/>
  <c r="AV436" i="34"/>
  <c r="AS437" i="34"/>
  <c r="AT437" i="34"/>
  <c r="AU437" i="34"/>
  <c r="AV437" i="34"/>
  <c r="AS438" i="34"/>
  <c r="AT438" i="34"/>
  <c r="AU438" i="34"/>
  <c r="AV438" i="34"/>
  <c r="AS439" i="34"/>
  <c r="AT439" i="34"/>
  <c r="AU439" i="34"/>
  <c r="AV439" i="34"/>
  <c r="AS440" i="34"/>
  <c r="AT440" i="34"/>
  <c r="AU440" i="34"/>
  <c r="AV440" i="34"/>
  <c r="AS441" i="34"/>
  <c r="AT441" i="34"/>
  <c r="AU441" i="34"/>
  <c r="AV441" i="34"/>
  <c r="AS442" i="34"/>
  <c r="AT442" i="34"/>
  <c r="AU442" i="34"/>
  <c r="AV442" i="34"/>
  <c r="AS443" i="34"/>
  <c r="AT443" i="34"/>
  <c r="AU443" i="34"/>
  <c r="AV443" i="34"/>
  <c r="AS444" i="34"/>
  <c r="AT444" i="34"/>
  <c r="AU444" i="34"/>
  <c r="AV444" i="34"/>
  <c r="AS445" i="34"/>
  <c r="AT445" i="34"/>
  <c r="AU445" i="34"/>
  <c r="AV445" i="34"/>
  <c r="AS446" i="34"/>
  <c r="AT446" i="34"/>
  <c r="AU446" i="34"/>
  <c r="AV446" i="34"/>
  <c r="AS447" i="34"/>
  <c r="AT447" i="34"/>
  <c r="AU447" i="34"/>
  <c r="AV447" i="34"/>
  <c r="AS448" i="34"/>
  <c r="AT448" i="34"/>
  <c r="AU448" i="34"/>
  <c r="AV448" i="34"/>
  <c r="AS449" i="34"/>
  <c r="AT449" i="34"/>
  <c r="AU449" i="34"/>
  <c r="AV449" i="34"/>
  <c r="AS450" i="34"/>
  <c r="AT450" i="34"/>
  <c r="AU450" i="34"/>
  <c r="AV450" i="34"/>
  <c r="AS451" i="34"/>
  <c r="AT451" i="34"/>
  <c r="AU451" i="34"/>
  <c r="AV451" i="34"/>
  <c r="AS452" i="34"/>
  <c r="AT452" i="34"/>
  <c r="AU452" i="34"/>
  <c r="AV452" i="34"/>
  <c r="AS453" i="34"/>
  <c r="AT453" i="34"/>
  <c r="AU453" i="34"/>
  <c r="AV453" i="34"/>
  <c r="AS454" i="34"/>
  <c r="AT454" i="34"/>
  <c r="AU454" i="34"/>
  <c r="AV454" i="34"/>
  <c r="AS455" i="34"/>
  <c r="AT455" i="34"/>
  <c r="AU455" i="34"/>
  <c r="AV455" i="34"/>
  <c r="AS456" i="34"/>
  <c r="AT456" i="34"/>
  <c r="AU456" i="34"/>
  <c r="AV456" i="34"/>
  <c r="AS457" i="34"/>
  <c r="AT457" i="34"/>
  <c r="AU457" i="34"/>
  <c r="AV457" i="34"/>
  <c r="AS458" i="34"/>
  <c r="AT458" i="34"/>
  <c r="AU458" i="34"/>
  <c r="AV458" i="34"/>
  <c r="AS459" i="34"/>
  <c r="AT459" i="34"/>
  <c r="AU459" i="34"/>
  <c r="AV459" i="34"/>
  <c r="AS460" i="34"/>
  <c r="AT460" i="34"/>
  <c r="AU460" i="34"/>
  <c r="AV460" i="34"/>
  <c r="AS461" i="34"/>
  <c r="AT461" i="34"/>
  <c r="AU461" i="34"/>
  <c r="AV461" i="34"/>
  <c r="AS462" i="34"/>
  <c r="AT462" i="34"/>
  <c r="AU462" i="34"/>
  <c r="AV462" i="34"/>
  <c r="AS463" i="34"/>
  <c r="AT463" i="34"/>
  <c r="AU463" i="34"/>
  <c r="AV463" i="34"/>
  <c r="AS464" i="34"/>
  <c r="AT464" i="34"/>
  <c r="AU464" i="34"/>
  <c r="AV464" i="34"/>
  <c r="AS465" i="34"/>
  <c r="AT465" i="34"/>
  <c r="AU465" i="34"/>
  <c r="AV465" i="34"/>
  <c r="AS466" i="34"/>
  <c r="AT466" i="34"/>
  <c r="AU466" i="34"/>
  <c r="AV466" i="34"/>
  <c r="AS467" i="34"/>
  <c r="AT467" i="34"/>
  <c r="AU467" i="34"/>
  <c r="AV467" i="34"/>
  <c r="AS468" i="34"/>
  <c r="AT468" i="34"/>
  <c r="AU468" i="34"/>
  <c r="AV468" i="34"/>
  <c r="AS469" i="34"/>
  <c r="AT469" i="34"/>
  <c r="AU469" i="34"/>
  <c r="AV469" i="34"/>
  <c r="AS470" i="34"/>
  <c r="AT470" i="34"/>
  <c r="AU470" i="34"/>
  <c r="AV470" i="34"/>
  <c r="AS471" i="34"/>
  <c r="AT471" i="34"/>
  <c r="AU471" i="34"/>
  <c r="AV471" i="34"/>
  <c r="AS472" i="34"/>
  <c r="AT472" i="34"/>
  <c r="AU472" i="34"/>
  <c r="AV472" i="34"/>
  <c r="AS473" i="34"/>
  <c r="AT473" i="34"/>
  <c r="AU473" i="34"/>
  <c r="AV473" i="34"/>
  <c r="AS474" i="34"/>
  <c r="AT474" i="34"/>
  <c r="AU474" i="34"/>
  <c r="AV474" i="34"/>
  <c r="AS475" i="34"/>
  <c r="AT475" i="34"/>
  <c r="AU475" i="34"/>
  <c r="AV475" i="34"/>
  <c r="AS476" i="34"/>
  <c r="AT476" i="34"/>
  <c r="AU476" i="34"/>
  <c r="AV476" i="34"/>
  <c r="AS477" i="34"/>
  <c r="AT477" i="34"/>
  <c r="AU477" i="34"/>
  <c r="AV477" i="34"/>
  <c r="AS478" i="34"/>
  <c r="AT478" i="34"/>
  <c r="AU478" i="34"/>
  <c r="AV478" i="34"/>
  <c r="AS479" i="34"/>
  <c r="AT479" i="34"/>
  <c r="AU479" i="34"/>
  <c r="AV479" i="34"/>
  <c r="AS480" i="34"/>
  <c r="AT480" i="34"/>
  <c r="AU480" i="34"/>
  <c r="AV480" i="34"/>
  <c r="AS481" i="34"/>
  <c r="AT481" i="34"/>
  <c r="AU481" i="34"/>
  <c r="AV481" i="34"/>
  <c r="AS482" i="34"/>
  <c r="AT482" i="34"/>
  <c r="AU482" i="34"/>
  <c r="AV482" i="34"/>
  <c r="AS483" i="34"/>
  <c r="AT483" i="34"/>
  <c r="AU483" i="34"/>
  <c r="AV483" i="34"/>
  <c r="AS484" i="34"/>
  <c r="AT484" i="34"/>
  <c r="AU484" i="34"/>
  <c r="AV484" i="34"/>
  <c r="AS485" i="34"/>
  <c r="AT485" i="34"/>
  <c r="AU485" i="34"/>
  <c r="AV485" i="34"/>
  <c r="AS486" i="34"/>
  <c r="AT486" i="34"/>
  <c r="AU486" i="34"/>
  <c r="AV486" i="34"/>
  <c r="AS488" i="34"/>
  <c r="AT488" i="34"/>
  <c r="AU488" i="34"/>
  <c r="AV488" i="34"/>
  <c r="AS489" i="34"/>
  <c r="AT489" i="34"/>
  <c r="AU489" i="34"/>
  <c r="AV489" i="34"/>
  <c r="AS490" i="34"/>
  <c r="AT490" i="34"/>
  <c r="AU490" i="34"/>
  <c r="AV490" i="34"/>
  <c r="AS491" i="34"/>
  <c r="AT491" i="34"/>
  <c r="AU491" i="34"/>
  <c r="AV491" i="34"/>
  <c r="AS492" i="34"/>
  <c r="AT492" i="34"/>
  <c r="AU492" i="34"/>
  <c r="AV492" i="34"/>
  <c r="AS493" i="34"/>
  <c r="AT493" i="34"/>
  <c r="AU493" i="34"/>
  <c r="AV493" i="34"/>
  <c r="AS494" i="34"/>
  <c r="AT494" i="34"/>
  <c r="AU494" i="34"/>
  <c r="AV494" i="34"/>
  <c r="AS495" i="34"/>
  <c r="AT495" i="34"/>
  <c r="AU495" i="34"/>
  <c r="AV495" i="34"/>
  <c r="AS496" i="34"/>
  <c r="AT496" i="34"/>
  <c r="AU496" i="34"/>
  <c r="AV496" i="34"/>
  <c r="AS497" i="34"/>
  <c r="AT497" i="34"/>
  <c r="AU497" i="34"/>
  <c r="AV497" i="34"/>
  <c r="AS498" i="34"/>
  <c r="AT498" i="34"/>
  <c r="AU498" i="34"/>
  <c r="AV498" i="34"/>
  <c r="AS499" i="34"/>
  <c r="AT499" i="34"/>
  <c r="AU499" i="34"/>
  <c r="AV499" i="34"/>
  <c r="AS500" i="34"/>
  <c r="AT500" i="34"/>
  <c r="AU500" i="34"/>
  <c r="AV500" i="34"/>
  <c r="AN30" i="34"/>
  <c r="AO30" i="34"/>
  <c r="AP30" i="34"/>
  <c r="AQ30" i="34"/>
  <c r="AR30" i="34"/>
  <c r="AN31" i="34"/>
  <c r="AO31" i="34"/>
  <c r="AP31" i="34"/>
  <c r="AQ31" i="34"/>
  <c r="AR31" i="34"/>
  <c r="AN32" i="34"/>
  <c r="AO32" i="34"/>
  <c r="AP32" i="34"/>
  <c r="AQ32" i="34"/>
  <c r="AR32" i="34"/>
  <c r="AN33" i="34"/>
  <c r="AO33" i="34"/>
  <c r="AP33" i="34"/>
  <c r="AQ33" i="34"/>
  <c r="AR33" i="34"/>
  <c r="AN34" i="34"/>
  <c r="AO34" i="34"/>
  <c r="AP34" i="34"/>
  <c r="AQ34" i="34"/>
  <c r="AR34" i="34"/>
  <c r="AN35" i="34"/>
  <c r="AO35" i="34"/>
  <c r="AP35" i="34"/>
  <c r="AQ35" i="34"/>
  <c r="AR35" i="34"/>
  <c r="AN36" i="34"/>
  <c r="AO36" i="34"/>
  <c r="AP36" i="34"/>
  <c r="AQ36" i="34"/>
  <c r="AR36" i="34"/>
  <c r="AN37" i="34"/>
  <c r="AO37" i="34"/>
  <c r="AP37" i="34"/>
  <c r="AQ37" i="34"/>
  <c r="AR37" i="34"/>
  <c r="AN38" i="34"/>
  <c r="AO38" i="34"/>
  <c r="AP38" i="34"/>
  <c r="AQ38" i="34"/>
  <c r="AR38" i="34"/>
  <c r="AN39" i="34"/>
  <c r="AO39" i="34"/>
  <c r="AP39" i="34"/>
  <c r="AQ39" i="34"/>
  <c r="AR39" i="34"/>
  <c r="AN40" i="34"/>
  <c r="AO40" i="34"/>
  <c r="AP40" i="34"/>
  <c r="AQ40" i="34"/>
  <c r="AR40" i="34"/>
  <c r="AN41" i="34"/>
  <c r="AO41" i="34"/>
  <c r="AP41" i="34"/>
  <c r="AQ41" i="34"/>
  <c r="AR41" i="34"/>
  <c r="AN42" i="34"/>
  <c r="AO42" i="34"/>
  <c r="AP42" i="34"/>
  <c r="AQ42" i="34"/>
  <c r="AR42" i="34"/>
  <c r="AN43" i="34"/>
  <c r="AO43" i="34"/>
  <c r="AP43" i="34"/>
  <c r="AQ43" i="34"/>
  <c r="AR43" i="34"/>
  <c r="AN44" i="34"/>
  <c r="AO44" i="34"/>
  <c r="AP44" i="34"/>
  <c r="AQ44" i="34"/>
  <c r="AR44" i="34"/>
  <c r="AN45" i="34"/>
  <c r="AO45" i="34"/>
  <c r="AP45" i="34"/>
  <c r="AQ45" i="34"/>
  <c r="AR45" i="34"/>
  <c r="AN46" i="34"/>
  <c r="AO46" i="34"/>
  <c r="AP46" i="34"/>
  <c r="AQ46" i="34"/>
  <c r="AR46" i="34"/>
  <c r="AN47" i="34"/>
  <c r="AO47" i="34"/>
  <c r="AP47" i="34"/>
  <c r="AQ47" i="34"/>
  <c r="AR47" i="34"/>
  <c r="AN48" i="34"/>
  <c r="AO48" i="34"/>
  <c r="AP48" i="34"/>
  <c r="AQ48" i="34"/>
  <c r="AR48" i="34"/>
  <c r="AN49" i="34"/>
  <c r="AO49" i="34"/>
  <c r="AP49" i="34"/>
  <c r="AQ49" i="34"/>
  <c r="AR49" i="34"/>
  <c r="AN50" i="34"/>
  <c r="AO50" i="34"/>
  <c r="AP50" i="34"/>
  <c r="AQ50" i="34"/>
  <c r="AR50" i="34"/>
  <c r="AN51" i="34"/>
  <c r="AO51" i="34"/>
  <c r="AP51" i="34"/>
  <c r="AQ51" i="34"/>
  <c r="AR51" i="34"/>
  <c r="AN52" i="34"/>
  <c r="AO52" i="34"/>
  <c r="AP52" i="34"/>
  <c r="AQ52" i="34"/>
  <c r="AR52" i="34"/>
  <c r="AN53" i="34"/>
  <c r="AO53" i="34"/>
  <c r="AP53" i="34"/>
  <c r="AQ53" i="34"/>
  <c r="AR53" i="34"/>
  <c r="AN54" i="34"/>
  <c r="AO54" i="34"/>
  <c r="AP54" i="34"/>
  <c r="AQ54" i="34"/>
  <c r="AR54" i="34"/>
  <c r="AN55" i="34"/>
  <c r="AO55" i="34"/>
  <c r="AP55" i="34"/>
  <c r="AQ55" i="34"/>
  <c r="AR55" i="34"/>
  <c r="AN56" i="34"/>
  <c r="AO56" i="34"/>
  <c r="AP56" i="34"/>
  <c r="AQ56" i="34"/>
  <c r="AR56" i="34"/>
  <c r="AN57" i="34"/>
  <c r="AO57" i="34"/>
  <c r="AP57" i="34"/>
  <c r="AQ57" i="34"/>
  <c r="AR57" i="34"/>
  <c r="AN58" i="34"/>
  <c r="AO58" i="34"/>
  <c r="AP58" i="34"/>
  <c r="AQ58" i="34"/>
  <c r="AR58" i="34"/>
  <c r="AN59" i="34"/>
  <c r="AO59" i="34"/>
  <c r="AP59" i="34"/>
  <c r="AQ59" i="34"/>
  <c r="AR59" i="34"/>
  <c r="AN60" i="34"/>
  <c r="AO60" i="34"/>
  <c r="AP60" i="34"/>
  <c r="AQ60" i="34"/>
  <c r="AR60" i="34"/>
  <c r="AN61" i="34"/>
  <c r="AO61" i="34"/>
  <c r="AP61" i="34"/>
  <c r="AQ61" i="34"/>
  <c r="AR61" i="34"/>
  <c r="AN62" i="34"/>
  <c r="AO62" i="34"/>
  <c r="AP62" i="34"/>
  <c r="AQ62" i="34"/>
  <c r="AR62" i="34"/>
  <c r="AN63" i="34"/>
  <c r="AO63" i="34"/>
  <c r="AP63" i="34"/>
  <c r="AQ63" i="34"/>
  <c r="AR63" i="34"/>
  <c r="AN64" i="34"/>
  <c r="AO64" i="34"/>
  <c r="AP64" i="34"/>
  <c r="AQ64" i="34"/>
  <c r="AR64" i="34"/>
  <c r="AN65" i="34"/>
  <c r="AO65" i="34"/>
  <c r="AP65" i="34"/>
  <c r="AQ65" i="34"/>
  <c r="AR65" i="34"/>
  <c r="AN66" i="34"/>
  <c r="AO66" i="34"/>
  <c r="AP66" i="34"/>
  <c r="AQ66" i="34"/>
  <c r="AR66" i="34"/>
  <c r="AN67" i="34"/>
  <c r="AO67" i="34"/>
  <c r="AP67" i="34"/>
  <c r="AQ67" i="34"/>
  <c r="AR67" i="34"/>
  <c r="AN68" i="34"/>
  <c r="AO68" i="34"/>
  <c r="AP68" i="34"/>
  <c r="AQ68" i="34"/>
  <c r="AR68" i="34"/>
  <c r="AN69" i="34"/>
  <c r="AO69" i="34"/>
  <c r="AP69" i="34"/>
  <c r="AQ69" i="34"/>
  <c r="AR69" i="34"/>
  <c r="AN70" i="34"/>
  <c r="AO70" i="34"/>
  <c r="AP70" i="34"/>
  <c r="AQ70" i="34"/>
  <c r="AR70" i="34"/>
  <c r="AN71" i="34"/>
  <c r="AO71" i="34"/>
  <c r="AP71" i="34"/>
  <c r="AQ71" i="34"/>
  <c r="AR71" i="34"/>
  <c r="AN72" i="34"/>
  <c r="AO72" i="34"/>
  <c r="AP72" i="34"/>
  <c r="AQ72" i="34"/>
  <c r="AR72" i="34"/>
  <c r="AN73" i="34"/>
  <c r="AO73" i="34"/>
  <c r="AP73" i="34"/>
  <c r="AQ73" i="34"/>
  <c r="AR73" i="34"/>
  <c r="AN74" i="34"/>
  <c r="AO74" i="34"/>
  <c r="AP74" i="34"/>
  <c r="AQ74" i="34"/>
  <c r="AR74" i="34"/>
  <c r="AN75" i="34"/>
  <c r="AO75" i="34"/>
  <c r="AP75" i="34"/>
  <c r="AQ75" i="34"/>
  <c r="AR75" i="34"/>
  <c r="AN76" i="34"/>
  <c r="AO76" i="34"/>
  <c r="AP76" i="34"/>
  <c r="AQ76" i="34"/>
  <c r="AR76" i="34"/>
  <c r="AN77" i="34"/>
  <c r="AO77" i="34"/>
  <c r="AP77" i="34"/>
  <c r="AQ77" i="34"/>
  <c r="AR77" i="34"/>
  <c r="AN78" i="34"/>
  <c r="AO78" i="34"/>
  <c r="AP78" i="34"/>
  <c r="AQ78" i="34"/>
  <c r="AR78" i="34"/>
  <c r="AN79" i="34"/>
  <c r="AO79" i="34"/>
  <c r="AP79" i="34"/>
  <c r="AQ79" i="34"/>
  <c r="AR79" i="34"/>
  <c r="AN80" i="34"/>
  <c r="AO80" i="34"/>
  <c r="AP80" i="34"/>
  <c r="AQ80" i="34"/>
  <c r="AR80" i="34"/>
  <c r="AN81" i="34"/>
  <c r="AO81" i="34"/>
  <c r="AP81" i="34"/>
  <c r="AQ81" i="34"/>
  <c r="AR81" i="34"/>
  <c r="AN82" i="34"/>
  <c r="AO82" i="34"/>
  <c r="AP82" i="34"/>
  <c r="AQ82" i="34"/>
  <c r="AR82" i="34"/>
  <c r="AN83" i="34"/>
  <c r="AO83" i="34"/>
  <c r="AP83" i="34"/>
  <c r="AQ83" i="34"/>
  <c r="AR83" i="34"/>
  <c r="AN84" i="34"/>
  <c r="AO84" i="34"/>
  <c r="AP84" i="34"/>
  <c r="AQ84" i="34"/>
  <c r="AR84" i="34"/>
  <c r="AN85" i="34"/>
  <c r="AO85" i="34"/>
  <c r="AP85" i="34"/>
  <c r="AQ85" i="34"/>
  <c r="AR85" i="34"/>
  <c r="AN86" i="34"/>
  <c r="AO86" i="34"/>
  <c r="AP86" i="34"/>
  <c r="AQ86" i="34"/>
  <c r="AR86" i="34"/>
  <c r="AN87" i="34"/>
  <c r="AO87" i="34"/>
  <c r="AP87" i="34"/>
  <c r="AQ87" i="34"/>
  <c r="AR87" i="34"/>
  <c r="AN88" i="34"/>
  <c r="AO88" i="34"/>
  <c r="AP88" i="34"/>
  <c r="AQ88" i="34"/>
  <c r="AR88" i="34"/>
  <c r="AN89" i="34"/>
  <c r="AO89" i="34"/>
  <c r="AP89" i="34"/>
  <c r="AQ89" i="34"/>
  <c r="AR89" i="34"/>
  <c r="AN90" i="34"/>
  <c r="AO90" i="34"/>
  <c r="AP90" i="34"/>
  <c r="AQ90" i="34"/>
  <c r="AR90" i="34"/>
  <c r="AN91" i="34"/>
  <c r="AO91" i="34"/>
  <c r="AP91" i="34"/>
  <c r="AQ91" i="34"/>
  <c r="AR91" i="34"/>
  <c r="AN92" i="34"/>
  <c r="AO92" i="34"/>
  <c r="AP92" i="34"/>
  <c r="AQ92" i="34"/>
  <c r="AR92" i="34"/>
  <c r="AN93" i="34"/>
  <c r="AO93" i="34"/>
  <c r="AP93" i="34"/>
  <c r="AQ93" i="34"/>
  <c r="AR93" i="34"/>
  <c r="AN94" i="34"/>
  <c r="AO94" i="34"/>
  <c r="AP94" i="34"/>
  <c r="AQ94" i="34"/>
  <c r="AR94" i="34"/>
  <c r="AN95" i="34"/>
  <c r="AO95" i="34"/>
  <c r="AP95" i="34"/>
  <c r="AQ95" i="34"/>
  <c r="AR95" i="34"/>
  <c r="AN96" i="34"/>
  <c r="AO96" i="34"/>
  <c r="AP96" i="34"/>
  <c r="AQ96" i="34"/>
  <c r="AR96" i="34"/>
  <c r="AN97" i="34"/>
  <c r="AO97" i="34"/>
  <c r="AP97" i="34"/>
  <c r="AQ97" i="34"/>
  <c r="AR97" i="34"/>
  <c r="AN98" i="34"/>
  <c r="AO98" i="34"/>
  <c r="AP98" i="34"/>
  <c r="AQ98" i="34"/>
  <c r="AR98" i="34"/>
  <c r="AN99" i="34"/>
  <c r="AO99" i="34"/>
  <c r="AP99" i="34"/>
  <c r="AQ99" i="34"/>
  <c r="AR99" i="34"/>
  <c r="AN100" i="34"/>
  <c r="AO100" i="34"/>
  <c r="AP100" i="34"/>
  <c r="AQ100" i="34"/>
  <c r="AR100" i="34"/>
  <c r="AN101" i="34"/>
  <c r="AO101" i="34"/>
  <c r="AP101" i="34"/>
  <c r="AQ101" i="34"/>
  <c r="AR101" i="34"/>
  <c r="AN102" i="34"/>
  <c r="AO102" i="34"/>
  <c r="AP102" i="34"/>
  <c r="AQ102" i="34"/>
  <c r="AR102" i="34"/>
  <c r="AN103" i="34"/>
  <c r="AO103" i="34"/>
  <c r="AP103" i="34"/>
  <c r="AQ103" i="34"/>
  <c r="AR103" i="34"/>
  <c r="AN104" i="34"/>
  <c r="AO104" i="34"/>
  <c r="AP104" i="34"/>
  <c r="AQ104" i="34"/>
  <c r="AR104" i="34"/>
  <c r="AN105" i="34"/>
  <c r="AO105" i="34"/>
  <c r="AP105" i="34"/>
  <c r="AQ105" i="34"/>
  <c r="AR105" i="34"/>
  <c r="AN106" i="34"/>
  <c r="AO106" i="34"/>
  <c r="AP106" i="34"/>
  <c r="AQ106" i="34"/>
  <c r="AR106" i="34"/>
  <c r="AN107" i="34"/>
  <c r="AO107" i="34"/>
  <c r="AP107" i="34"/>
  <c r="AQ107" i="34"/>
  <c r="AR107" i="34"/>
  <c r="AN108" i="34"/>
  <c r="AO108" i="34"/>
  <c r="AP108" i="34"/>
  <c r="AQ108" i="34"/>
  <c r="AR108" i="34"/>
  <c r="AN109" i="34"/>
  <c r="AO109" i="34"/>
  <c r="AP109" i="34"/>
  <c r="AQ109" i="34"/>
  <c r="AR109" i="34"/>
  <c r="AN110" i="34"/>
  <c r="AO110" i="34"/>
  <c r="AP110" i="34"/>
  <c r="AQ110" i="34"/>
  <c r="AR110" i="34"/>
  <c r="AN111" i="34"/>
  <c r="AO111" i="34"/>
  <c r="AP111" i="34"/>
  <c r="AQ111" i="34"/>
  <c r="AR111" i="34"/>
  <c r="AN112" i="34"/>
  <c r="AO112" i="34"/>
  <c r="AP112" i="34"/>
  <c r="AQ112" i="34"/>
  <c r="AR112" i="34"/>
  <c r="AN113" i="34"/>
  <c r="AO113" i="34"/>
  <c r="AP113" i="34"/>
  <c r="AQ113" i="34"/>
  <c r="AR113" i="34"/>
  <c r="AN114" i="34"/>
  <c r="AO114" i="34"/>
  <c r="AP114" i="34"/>
  <c r="AQ114" i="34"/>
  <c r="AR114" i="34"/>
  <c r="AN115" i="34"/>
  <c r="AO115" i="34"/>
  <c r="AP115" i="34"/>
  <c r="AQ115" i="34"/>
  <c r="AR115" i="34"/>
  <c r="AN116" i="34"/>
  <c r="AO116" i="34"/>
  <c r="AP116" i="34"/>
  <c r="AQ116" i="34"/>
  <c r="AR116" i="34"/>
  <c r="AN117" i="34"/>
  <c r="AO117" i="34"/>
  <c r="AP117" i="34"/>
  <c r="AQ117" i="34"/>
  <c r="AR117" i="34"/>
  <c r="AN118" i="34"/>
  <c r="AO118" i="34"/>
  <c r="AP118" i="34"/>
  <c r="AQ118" i="34"/>
  <c r="AR118" i="34"/>
  <c r="AN119" i="34"/>
  <c r="AO119" i="34"/>
  <c r="AP119" i="34"/>
  <c r="AQ119" i="34"/>
  <c r="AR119" i="34"/>
  <c r="AN120" i="34"/>
  <c r="AO120" i="34"/>
  <c r="AP120" i="34"/>
  <c r="AQ120" i="34"/>
  <c r="AR120" i="34"/>
  <c r="AN121" i="34"/>
  <c r="AO121" i="34"/>
  <c r="AP121" i="34"/>
  <c r="AQ121" i="34"/>
  <c r="AR121" i="34"/>
  <c r="AN122" i="34"/>
  <c r="AO122" i="34"/>
  <c r="AP122" i="34"/>
  <c r="AQ122" i="34"/>
  <c r="AR122" i="34"/>
  <c r="AN123" i="34"/>
  <c r="AO123" i="34"/>
  <c r="AP123" i="34"/>
  <c r="AQ123" i="34"/>
  <c r="AR123" i="34"/>
  <c r="AN124" i="34"/>
  <c r="AO124" i="34"/>
  <c r="AP124" i="34"/>
  <c r="AQ124" i="34"/>
  <c r="AR124" i="34"/>
  <c r="AN125" i="34"/>
  <c r="AO125" i="34"/>
  <c r="AP125" i="34"/>
  <c r="AQ125" i="34"/>
  <c r="AR125" i="34"/>
  <c r="AN126" i="34"/>
  <c r="AO126" i="34"/>
  <c r="AP126" i="34"/>
  <c r="AQ126" i="34"/>
  <c r="AR126" i="34"/>
  <c r="AN127" i="34"/>
  <c r="AO127" i="34"/>
  <c r="AP127" i="34"/>
  <c r="AQ127" i="34"/>
  <c r="AR127" i="34"/>
  <c r="AN128" i="34"/>
  <c r="AO128" i="34"/>
  <c r="AP128" i="34"/>
  <c r="AQ128" i="34"/>
  <c r="AR128" i="34"/>
  <c r="AN129" i="34"/>
  <c r="AO129" i="34"/>
  <c r="AP129" i="34"/>
  <c r="AQ129" i="34"/>
  <c r="AR129" i="34"/>
  <c r="AN130" i="34"/>
  <c r="AO130" i="34"/>
  <c r="AP130" i="34"/>
  <c r="AQ130" i="34"/>
  <c r="AR130" i="34"/>
  <c r="AN131" i="34"/>
  <c r="AO131" i="34"/>
  <c r="AP131" i="34"/>
  <c r="AQ131" i="34"/>
  <c r="AR131" i="34"/>
  <c r="AN132" i="34"/>
  <c r="AO132" i="34"/>
  <c r="AP132" i="34"/>
  <c r="AQ132" i="34"/>
  <c r="AR132" i="34"/>
  <c r="AN133" i="34"/>
  <c r="AO133" i="34"/>
  <c r="AP133" i="34"/>
  <c r="AQ133" i="34"/>
  <c r="AR133" i="34"/>
  <c r="AN134" i="34"/>
  <c r="AO134" i="34"/>
  <c r="AP134" i="34"/>
  <c r="AQ134" i="34"/>
  <c r="AR134" i="34"/>
  <c r="AN135" i="34"/>
  <c r="AO135" i="34"/>
  <c r="AP135" i="34"/>
  <c r="AQ135" i="34"/>
  <c r="AR135" i="34"/>
  <c r="AN136" i="34"/>
  <c r="AO136" i="34"/>
  <c r="AP136" i="34"/>
  <c r="AQ136" i="34"/>
  <c r="AR136" i="34"/>
  <c r="AN137" i="34"/>
  <c r="AO137" i="34"/>
  <c r="AP137" i="34"/>
  <c r="AQ137" i="34"/>
  <c r="AR137" i="34"/>
  <c r="AN138" i="34"/>
  <c r="AW138" i="34" s="1"/>
  <c r="AO138" i="34"/>
  <c r="AP138" i="34"/>
  <c r="AQ138" i="34"/>
  <c r="AR138" i="34"/>
  <c r="AN139" i="34"/>
  <c r="AO139" i="34"/>
  <c r="AP139" i="34"/>
  <c r="AQ139" i="34"/>
  <c r="AR139" i="34"/>
  <c r="AN140" i="34"/>
  <c r="AO140" i="34"/>
  <c r="AP140" i="34"/>
  <c r="AQ140" i="34"/>
  <c r="AR140" i="34"/>
  <c r="AN141" i="34"/>
  <c r="AO141" i="34"/>
  <c r="AP141" i="34"/>
  <c r="AQ141" i="34"/>
  <c r="AR141" i="34"/>
  <c r="AN142" i="34"/>
  <c r="AO142" i="34"/>
  <c r="AP142" i="34"/>
  <c r="AQ142" i="34"/>
  <c r="AR142" i="34"/>
  <c r="AN143" i="34"/>
  <c r="AO143" i="34"/>
  <c r="AP143" i="34"/>
  <c r="AQ143" i="34"/>
  <c r="AR143" i="34"/>
  <c r="AN144" i="34"/>
  <c r="AO144" i="34"/>
  <c r="AP144" i="34"/>
  <c r="AQ144" i="34"/>
  <c r="AR144" i="34"/>
  <c r="AN145" i="34"/>
  <c r="AO145" i="34"/>
  <c r="AP145" i="34"/>
  <c r="AQ145" i="34"/>
  <c r="AR145" i="34"/>
  <c r="AN146" i="34"/>
  <c r="AO146" i="34"/>
  <c r="AP146" i="34"/>
  <c r="AQ146" i="34"/>
  <c r="AR146" i="34"/>
  <c r="AN147" i="34"/>
  <c r="AO147" i="34"/>
  <c r="AP147" i="34"/>
  <c r="AQ147" i="34"/>
  <c r="AR147" i="34"/>
  <c r="AN148" i="34"/>
  <c r="AO148" i="34"/>
  <c r="AP148" i="34"/>
  <c r="AQ148" i="34"/>
  <c r="AR148" i="34"/>
  <c r="AN149" i="34"/>
  <c r="AO149" i="34"/>
  <c r="AP149" i="34"/>
  <c r="AQ149" i="34"/>
  <c r="AR149" i="34"/>
  <c r="AN150" i="34"/>
  <c r="AO150" i="34"/>
  <c r="AP150" i="34"/>
  <c r="AQ150" i="34"/>
  <c r="AR150" i="34"/>
  <c r="AN151" i="34"/>
  <c r="AO151" i="34"/>
  <c r="AP151" i="34"/>
  <c r="AQ151" i="34"/>
  <c r="AR151" i="34"/>
  <c r="AN152" i="34"/>
  <c r="AO152" i="34"/>
  <c r="AP152" i="34"/>
  <c r="AQ152" i="34"/>
  <c r="AR152" i="34"/>
  <c r="AN153" i="34"/>
  <c r="AO153" i="34"/>
  <c r="AP153" i="34"/>
  <c r="AQ153" i="34"/>
  <c r="AR153" i="34"/>
  <c r="AN154" i="34"/>
  <c r="AO154" i="34"/>
  <c r="AP154" i="34"/>
  <c r="AQ154" i="34"/>
  <c r="AR154" i="34"/>
  <c r="AN155" i="34"/>
  <c r="AO155" i="34"/>
  <c r="AP155" i="34"/>
  <c r="AQ155" i="34"/>
  <c r="AR155" i="34"/>
  <c r="AN156" i="34"/>
  <c r="AO156" i="34"/>
  <c r="AP156" i="34"/>
  <c r="AQ156" i="34"/>
  <c r="AR156" i="34"/>
  <c r="AN157" i="34"/>
  <c r="AO157" i="34"/>
  <c r="AP157" i="34"/>
  <c r="AQ157" i="34"/>
  <c r="AR157" i="34"/>
  <c r="AN158" i="34"/>
  <c r="AO158" i="34"/>
  <c r="AP158" i="34"/>
  <c r="AQ158" i="34"/>
  <c r="AR158" i="34"/>
  <c r="AN159" i="34"/>
  <c r="AO159" i="34"/>
  <c r="AP159" i="34"/>
  <c r="AQ159" i="34"/>
  <c r="AR159" i="34"/>
  <c r="AN160" i="34"/>
  <c r="AO160" i="34"/>
  <c r="AP160" i="34"/>
  <c r="AQ160" i="34"/>
  <c r="AR160" i="34"/>
  <c r="AN161" i="34"/>
  <c r="AO161" i="34"/>
  <c r="AP161" i="34"/>
  <c r="AQ161" i="34"/>
  <c r="AR161" i="34"/>
  <c r="AN162" i="34"/>
  <c r="AO162" i="34"/>
  <c r="AP162" i="34"/>
  <c r="AQ162" i="34"/>
  <c r="AR162" i="34"/>
  <c r="AN163" i="34"/>
  <c r="AO163" i="34"/>
  <c r="AP163" i="34"/>
  <c r="AQ163" i="34"/>
  <c r="AR163" i="34"/>
  <c r="AN164" i="34"/>
  <c r="AO164" i="34"/>
  <c r="AP164" i="34"/>
  <c r="AQ164" i="34"/>
  <c r="AR164" i="34"/>
  <c r="AN165" i="34"/>
  <c r="AO165" i="34"/>
  <c r="AP165" i="34"/>
  <c r="AQ165" i="34"/>
  <c r="AR165" i="34"/>
  <c r="AN166" i="34"/>
  <c r="AO166" i="34"/>
  <c r="AP166" i="34"/>
  <c r="AQ166" i="34"/>
  <c r="AR166" i="34"/>
  <c r="AN167" i="34"/>
  <c r="AO167" i="34"/>
  <c r="AP167" i="34"/>
  <c r="AQ167" i="34"/>
  <c r="AR167" i="34"/>
  <c r="AN168" i="34"/>
  <c r="AO168" i="34"/>
  <c r="AP168" i="34"/>
  <c r="AQ168" i="34"/>
  <c r="AR168" i="34"/>
  <c r="AN169" i="34"/>
  <c r="AO169" i="34"/>
  <c r="AP169" i="34"/>
  <c r="AQ169" i="34"/>
  <c r="AR169" i="34"/>
  <c r="AN170" i="34"/>
  <c r="AO170" i="34"/>
  <c r="AP170" i="34"/>
  <c r="AQ170" i="34"/>
  <c r="AR170" i="34"/>
  <c r="AN171" i="34"/>
  <c r="AO171" i="34"/>
  <c r="AP171" i="34"/>
  <c r="AQ171" i="34"/>
  <c r="AR171" i="34"/>
  <c r="AN172" i="34"/>
  <c r="AO172" i="34"/>
  <c r="AP172" i="34"/>
  <c r="AQ172" i="34"/>
  <c r="AR172" i="34"/>
  <c r="AN173" i="34"/>
  <c r="AO173" i="34"/>
  <c r="AP173" i="34"/>
  <c r="AQ173" i="34"/>
  <c r="AR173" i="34"/>
  <c r="AN174" i="34"/>
  <c r="AO174" i="34"/>
  <c r="AP174" i="34"/>
  <c r="AQ174" i="34"/>
  <c r="AR174" i="34"/>
  <c r="AN175" i="34"/>
  <c r="AO175" i="34"/>
  <c r="AP175" i="34"/>
  <c r="AQ175" i="34"/>
  <c r="AR175" i="34"/>
  <c r="AN176" i="34"/>
  <c r="AO176" i="34"/>
  <c r="AP176" i="34"/>
  <c r="AQ176" i="34"/>
  <c r="AR176" i="34"/>
  <c r="AN177" i="34"/>
  <c r="AO177" i="34"/>
  <c r="AP177" i="34"/>
  <c r="AQ177" i="34"/>
  <c r="AR177" i="34"/>
  <c r="AN178" i="34"/>
  <c r="AO178" i="34"/>
  <c r="AP178" i="34"/>
  <c r="AQ178" i="34"/>
  <c r="AR178" i="34"/>
  <c r="AN179" i="34"/>
  <c r="AO179" i="34"/>
  <c r="AP179" i="34"/>
  <c r="AQ179" i="34"/>
  <c r="AR179" i="34"/>
  <c r="AN180" i="34"/>
  <c r="AO180" i="34"/>
  <c r="AP180" i="34"/>
  <c r="AQ180" i="34"/>
  <c r="AR180" i="34"/>
  <c r="AN181" i="34"/>
  <c r="AO181" i="34"/>
  <c r="AP181" i="34"/>
  <c r="AQ181" i="34"/>
  <c r="AR181" i="34"/>
  <c r="AN182" i="34"/>
  <c r="AO182" i="34"/>
  <c r="AP182" i="34"/>
  <c r="AQ182" i="34"/>
  <c r="AR182" i="34"/>
  <c r="AN183" i="34"/>
  <c r="AO183" i="34"/>
  <c r="AP183" i="34"/>
  <c r="AQ183" i="34"/>
  <c r="AR183" i="34"/>
  <c r="AN184" i="34"/>
  <c r="AO184" i="34"/>
  <c r="AP184" i="34"/>
  <c r="AQ184" i="34"/>
  <c r="AR184" i="34"/>
  <c r="AN185" i="34"/>
  <c r="AO185" i="34"/>
  <c r="AP185" i="34"/>
  <c r="AQ185" i="34"/>
  <c r="AR185" i="34"/>
  <c r="AN186" i="34"/>
  <c r="AO186" i="34"/>
  <c r="AP186" i="34"/>
  <c r="AQ186" i="34"/>
  <c r="AR186" i="34"/>
  <c r="AN187" i="34"/>
  <c r="AO187" i="34"/>
  <c r="AP187" i="34"/>
  <c r="AQ187" i="34"/>
  <c r="AR187" i="34"/>
  <c r="AN188" i="34"/>
  <c r="AO188" i="34"/>
  <c r="AP188" i="34"/>
  <c r="AQ188" i="34"/>
  <c r="AR188" i="34"/>
  <c r="AN189" i="34"/>
  <c r="AO189" i="34"/>
  <c r="AP189" i="34"/>
  <c r="AQ189" i="34"/>
  <c r="AR189" i="34"/>
  <c r="AN190" i="34"/>
  <c r="AO190" i="34"/>
  <c r="AP190" i="34"/>
  <c r="AQ190" i="34"/>
  <c r="AR190" i="34"/>
  <c r="AN191" i="34"/>
  <c r="AO191" i="34"/>
  <c r="AP191" i="34"/>
  <c r="AQ191" i="34"/>
  <c r="AR191" i="34"/>
  <c r="AN192" i="34"/>
  <c r="AO192" i="34"/>
  <c r="AP192" i="34"/>
  <c r="AQ192" i="34"/>
  <c r="AR192" i="34"/>
  <c r="AN193" i="34"/>
  <c r="AO193" i="34"/>
  <c r="AP193" i="34"/>
  <c r="AQ193" i="34"/>
  <c r="AR193" i="34"/>
  <c r="AN194" i="34"/>
  <c r="AO194" i="34"/>
  <c r="AP194" i="34"/>
  <c r="AQ194" i="34"/>
  <c r="AR194" i="34"/>
  <c r="AN195" i="34"/>
  <c r="AO195" i="34"/>
  <c r="AP195" i="34"/>
  <c r="AQ195" i="34"/>
  <c r="AR195" i="34"/>
  <c r="AN196" i="34"/>
  <c r="AO196" i="34"/>
  <c r="AP196" i="34"/>
  <c r="AQ196" i="34"/>
  <c r="AR196" i="34"/>
  <c r="AN197" i="34"/>
  <c r="AO197" i="34"/>
  <c r="AP197" i="34"/>
  <c r="AQ197" i="34"/>
  <c r="AR197" i="34"/>
  <c r="AN198" i="34"/>
  <c r="AO198" i="34"/>
  <c r="AP198" i="34"/>
  <c r="AQ198" i="34"/>
  <c r="AR198" i="34"/>
  <c r="AN199" i="34"/>
  <c r="AO199" i="34"/>
  <c r="AP199" i="34"/>
  <c r="AQ199" i="34"/>
  <c r="AR199" i="34"/>
  <c r="AN200" i="34"/>
  <c r="AO200" i="34"/>
  <c r="AP200" i="34"/>
  <c r="AQ200" i="34"/>
  <c r="AR200" i="34"/>
  <c r="AN201" i="34"/>
  <c r="AO201" i="34"/>
  <c r="AP201" i="34"/>
  <c r="AQ201" i="34"/>
  <c r="AR201" i="34"/>
  <c r="AN202" i="34"/>
  <c r="AO202" i="34"/>
  <c r="AP202" i="34"/>
  <c r="AQ202" i="34"/>
  <c r="AR202" i="34"/>
  <c r="AN203" i="34"/>
  <c r="AO203" i="34"/>
  <c r="AP203" i="34"/>
  <c r="AQ203" i="34"/>
  <c r="AR203" i="34"/>
  <c r="AN204" i="34"/>
  <c r="AO204" i="34"/>
  <c r="AP204" i="34"/>
  <c r="AQ204" i="34"/>
  <c r="AR204" i="34"/>
  <c r="AN205" i="34"/>
  <c r="AO205" i="34"/>
  <c r="AP205" i="34"/>
  <c r="AQ205" i="34"/>
  <c r="AR205" i="34"/>
  <c r="AN206" i="34"/>
  <c r="AO206" i="34"/>
  <c r="AP206" i="34"/>
  <c r="AQ206" i="34"/>
  <c r="AR206" i="34"/>
  <c r="AN207" i="34"/>
  <c r="AO207" i="34"/>
  <c r="AP207" i="34"/>
  <c r="AQ207" i="34"/>
  <c r="AR207" i="34"/>
  <c r="AN208" i="34"/>
  <c r="AO208" i="34"/>
  <c r="AP208" i="34"/>
  <c r="AQ208" i="34"/>
  <c r="AR208" i="34"/>
  <c r="AN209" i="34"/>
  <c r="AO209" i="34"/>
  <c r="AP209" i="34"/>
  <c r="AQ209" i="34"/>
  <c r="AR209" i="34"/>
  <c r="AN210" i="34"/>
  <c r="AO210" i="34"/>
  <c r="AP210" i="34"/>
  <c r="AQ210" i="34"/>
  <c r="AR210" i="34"/>
  <c r="AN211" i="34"/>
  <c r="AO211" i="34"/>
  <c r="AP211" i="34"/>
  <c r="AQ211" i="34"/>
  <c r="AR211" i="34"/>
  <c r="AN212" i="34"/>
  <c r="AO212" i="34"/>
  <c r="AP212" i="34"/>
  <c r="AQ212" i="34"/>
  <c r="AR212" i="34"/>
  <c r="AN213" i="34"/>
  <c r="AO213" i="34"/>
  <c r="AP213" i="34"/>
  <c r="AQ213" i="34"/>
  <c r="AR213" i="34"/>
  <c r="AN214" i="34"/>
  <c r="AO214" i="34"/>
  <c r="AP214" i="34"/>
  <c r="AQ214" i="34"/>
  <c r="AR214" i="34"/>
  <c r="AN215" i="34"/>
  <c r="AO215" i="34"/>
  <c r="AP215" i="34"/>
  <c r="AQ215" i="34"/>
  <c r="AR215" i="34"/>
  <c r="AN216" i="34"/>
  <c r="AO216" i="34"/>
  <c r="AP216" i="34"/>
  <c r="AQ216" i="34"/>
  <c r="AR216" i="34"/>
  <c r="AN217" i="34"/>
  <c r="AO217" i="34"/>
  <c r="AP217" i="34"/>
  <c r="AQ217" i="34"/>
  <c r="AR217" i="34"/>
  <c r="AN218" i="34"/>
  <c r="AO218" i="34"/>
  <c r="AP218" i="34"/>
  <c r="AQ218" i="34"/>
  <c r="AR218" i="34"/>
  <c r="AN219" i="34"/>
  <c r="AO219" i="34"/>
  <c r="AP219" i="34"/>
  <c r="AQ219" i="34"/>
  <c r="AR219" i="34"/>
  <c r="AN220" i="34"/>
  <c r="AO220" i="34"/>
  <c r="AP220" i="34"/>
  <c r="AQ220" i="34"/>
  <c r="AR220" i="34"/>
  <c r="AN221" i="34"/>
  <c r="AO221" i="34"/>
  <c r="AP221" i="34"/>
  <c r="AQ221" i="34"/>
  <c r="AR221" i="34"/>
  <c r="AN222" i="34"/>
  <c r="AO222" i="34"/>
  <c r="AP222" i="34"/>
  <c r="AQ222" i="34"/>
  <c r="AR222" i="34"/>
  <c r="AN223" i="34"/>
  <c r="AO223" i="34"/>
  <c r="AP223" i="34"/>
  <c r="AQ223" i="34"/>
  <c r="AR223" i="34"/>
  <c r="AN224" i="34"/>
  <c r="AO224" i="34"/>
  <c r="AP224" i="34"/>
  <c r="AQ224" i="34"/>
  <c r="AR224" i="34"/>
  <c r="AN225" i="34"/>
  <c r="AO225" i="34"/>
  <c r="AP225" i="34"/>
  <c r="AQ225" i="34"/>
  <c r="AR225" i="34"/>
  <c r="AN226" i="34"/>
  <c r="AO226" i="34"/>
  <c r="AP226" i="34"/>
  <c r="AQ226" i="34"/>
  <c r="AR226" i="34"/>
  <c r="AN227" i="34"/>
  <c r="AO227" i="34"/>
  <c r="AP227" i="34"/>
  <c r="AQ227" i="34"/>
  <c r="AR227" i="34"/>
  <c r="AN228" i="34"/>
  <c r="AO228" i="34"/>
  <c r="AP228" i="34"/>
  <c r="AQ228" i="34"/>
  <c r="AR228" i="34"/>
  <c r="AN229" i="34"/>
  <c r="AO229" i="34"/>
  <c r="AP229" i="34"/>
  <c r="AQ229" i="34"/>
  <c r="AR229" i="34"/>
  <c r="AN230" i="34"/>
  <c r="AO230" i="34"/>
  <c r="AP230" i="34"/>
  <c r="AQ230" i="34"/>
  <c r="AR230" i="34"/>
  <c r="AN231" i="34"/>
  <c r="AO231" i="34"/>
  <c r="AP231" i="34"/>
  <c r="AQ231" i="34"/>
  <c r="AR231" i="34"/>
  <c r="AN232" i="34"/>
  <c r="AO232" i="34"/>
  <c r="AP232" i="34"/>
  <c r="AQ232" i="34"/>
  <c r="AR232" i="34"/>
  <c r="AN233" i="34"/>
  <c r="AO233" i="34"/>
  <c r="AP233" i="34"/>
  <c r="AQ233" i="34"/>
  <c r="AR233" i="34"/>
  <c r="AN234" i="34"/>
  <c r="AO234" i="34"/>
  <c r="AP234" i="34"/>
  <c r="AQ234" i="34"/>
  <c r="AR234" i="34"/>
  <c r="AN235" i="34"/>
  <c r="AO235" i="34"/>
  <c r="AP235" i="34"/>
  <c r="AQ235" i="34"/>
  <c r="AR235" i="34"/>
  <c r="AN236" i="34"/>
  <c r="AO236" i="34"/>
  <c r="AP236" i="34"/>
  <c r="AQ236" i="34"/>
  <c r="AR236" i="34"/>
  <c r="AN237" i="34"/>
  <c r="AO237" i="34"/>
  <c r="AP237" i="34"/>
  <c r="AQ237" i="34"/>
  <c r="AR237" i="34"/>
  <c r="AN238" i="34"/>
  <c r="AO238" i="34"/>
  <c r="AP238" i="34"/>
  <c r="AQ238" i="34"/>
  <c r="AR238" i="34"/>
  <c r="AN239" i="34"/>
  <c r="AO239" i="34"/>
  <c r="AP239" i="34"/>
  <c r="AQ239" i="34"/>
  <c r="AR239" i="34"/>
  <c r="AN240" i="34"/>
  <c r="AO240" i="34"/>
  <c r="AP240" i="34"/>
  <c r="AQ240" i="34"/>
  <c r="AR240" i="34"/>
  <c r="AN241" i="34"/>
  <c r="AO241" i="34"/>
  <c r="AP241" i="34"/>
  <c r="AQ241" i="34"/>
  <c r="AR241" i="34"/>
  <c r="AN242" i="34"/>
  <c r="AO242" i="34"/>
  <c r="AP242" i="34"/>
  <c r="AQ242" i="34"/>
  <c r="AR242" i="34"/>
  <c r="AN243" i="34"/>
  <c r="AO243" i="34"/>
  <c r="AP243" i="34"/>
  <c r="AQ243" i="34"/>
  <c r="AR243" i="34"/>
  <c r="AN244" i="34"/>
  <c r="AO244" i="34"/>
  <c r="AP244" i="34"/>
  <c r="AQ244" i="34"/>
  <c r="AR244" i="34"/>
  <c r="AN245" i="34"/>
  <c r="AO245" i="34"/>
  <c r="AP245" i="34"/>
  <c r="AQ245" i="34"/>
  <c r="AR245" i="34"/>
  <c r="AN246" i="34"/>
  <c r="AO246" i="34"/>
  <c r="AP246" i="34"/>
  <c r="AQ246" i="34"/>
  <c r="AR246" i="34"/>
  <c r="AN247" i="34"/>
  <c r="AO247" i="34"/>
  <c r="AP247" i="34"/>
  <c r="AQ247" i="34"/>
  <c r="AR247" i="34"/>
  <c r="AN248" i="34"/>
  <c r="AO248" i="34"/>
  <c r="AP248" i="34"/>
  <c r="AQ248" i="34"/>
  <c r="AR248" i="34"/>
  <c r="AN249" i="34"/>
  <c r="AO249" i="34"/>
  <c r="AP249" i="34"/>
  <c r="AQ249" i="34"/>
  <c r="AR249" i="34"/>
  <c r="AN250" i="34"/>
  <c r="AO250" i="34"/>
  <c r="AP250" i="34"/>
  <c r="AQ250" i="34"/>
  <c r="AR250" i="34"/>
  <c r="AN251" i="34"/>
  <c r="AO251" i="34"/>
  <c r="AP251" i="34"/>
  <c r="AQ251" i="34"/>
  <c r="AR251" i="34"/>
  <c r="AN252" i="34"/>
  <c r="AO252" i="34"/>
  <c r="AP252" i="34"/>
  <c r="AQ252" i="34"/>
  <c r="AR252" i="34"/>
  <c r="AN253" i="34"/>
  <c r="AO253" i="34"/>
  <c r="AP253" i="34"/>
  <c r="AQ253" i="34"/>
  <c r="AR253" i="34"/>
  <c r="AN254" i="34"/>
  <c r="AO254" i="34"/>
  <c r="AP254" i="34"/>
  <c r="AQ254" i="34"/>
  <c r="AR254" i="34"/>
  <c r="AN255" i="34"/>
  <c r="AO255" i="34"/>
  <c r="AP255" i="34"/>
  <c r="AQ255" i="34"/>
  <c r="AR255" i="34"/>
  <c r="AN256" i="34"/>
  <c r="AO256" i="34"/>
  <c r="AP256" i="34"/>
  <c r="AQ256" i="34"/>
  <c r="AR256" i="34"/>
  <c r="AN257" i="34"/>
  <c r="AO257" i="34"/>
  <c r="AP257" i="34"/>
  <c r="AQ257" i="34"/>
  <c r="AR257" i="34"/>
  <c r="AN258" i="34"/>
  <c r="AO258" i="34"/>
  <c r="AP258" i="34"/>
  <c r="AQ258" i="34"/>
  <c r="AR258" i="34"/>
  <c r="AN259" i="34"/>
  <c r="AO259" i="34"/>
  <c r="AP259" i="34"/>
  <c r="AQ259" i="34"/>
  <c r="AR259" i="34"/>
  <c r="AN260" i="34"/>
  <c r="AO260" i="34"/>
  <c r="AP260" i="34"/>
  <c r="AQ260" i="34"/>
  <c r="AR260" i="34"/>
  <c r="AN261" i="34"/>
  <c r="AO261" i="34"/>
  <c r="AP261" i="34"/>
  <c r="AQ261" i="34"/>
  <c r="AR261" i="34"/>
  <c r="AN262" i="34"/>
  <c r="AO262" i="34"/>
  <c r="AP262" i="34"/>
  <c r="AQ262" i="34"/>
  <c r="AR262" i="34"/>
  <c r="AN263" i="34"/>
  <c r="AO263" i="34"/>
  <c r="AP263" i="34"/>
  <c r="AQ263" i="34"/>
  <c r="AR263" i="34"/>
  <c r="AN264" i="34"/>
  <c r="AO264" i="34"/>
  <c r="AP264" i="34"/>
  <c r="AQ264" i="34"/>
  <c r="AR264" i="34"/>
  <c r="AN265" i="34"/>
  <c r="AO265" i="34"/>
  <c r="AP265" i="34"/>
  <c r="AQ265" i="34"/>
  <c r="AR265" i="34"/>
  <c r="AN266" i="34"/>
  <c r="AO266" i="34"/>
  <c r="AP266" i="34"/>
  <c r="AQ266" i="34"/>
  <c r="AR266" i="34"/>
  <c r="AN267" i="34"/>
  <c r="AO267" i="34"/>
  <c r="AP267" i="34"/>
  <c r="AQ267" i="34"/>
  <c r="AR267" i="34"/>
  <c r="AN268" i="34"/>
  <c r="AO268" i="34"/>
  <c r="AP268" i="34"/>
  <c r="AQ268" i="34"/>
  <c r="AR268" i="34"/>
  <c r="AN269" i="34"/>
  <c r="AO269" i="34"/>
  <c r="AP269" i="34"/>
  <c r="AQ269" i="34"/>
  <c r="AR269" i="34"/>
  <c r="AN270" i="34"/>
  <c r="AO270" i="34"/>
  <c r="AP270" i="34"/>
  <c r="AQ270" i="34"/>
  <c r="AR270" i="34"/>
  <c r="AN271" i="34"/>
  <c r="AO271" i="34"/>
  <c r="AP271" i="34"/>
  <c r="AQ271" i="34"/>
  <c r="AR271" i="34"/>
  <c r="AN272" i="34"/>
  <c r="AO272" i="34"/>
  <c r="AP272" i="34"/>
  <c r="AQ272" i="34"/>
  <c r="AR272" i="34"/>
  <c r="AN273" i="34"/>
  <c r="AO273" i="34"/>
  <c r="AP273" i="34"/>
  <c r="AQ273" i="34"/>
  <c r="AR273" i="34"/>
  <c r="AN274" i="34"/>
  <c r="AO274" i="34"/>
  <c r="AP274" i="34"/>
  <c r="AQ274" i="34"/>
  <c r="AR274" i="34"/>
  <c r="AN275" i="34"/>
  <c r="AO275" i="34"/>
  <c r="AP275" i="34"/>
  <c r="AQ275" i="34"/>
  <c r="AR275" i="34"/>
  <c r="AN276" i="34"/>
  <c r="AO276" i="34"/>
  <c r="AP276" i="34"/>
  <c r="AQ276" i="34"/>
  <c r="AR276" i="34"/>
  <c r="AN277" i="34"/>
  <c r="AO277" i="34"/>
  <c r="AP277" i="34"/>
  <c r="AQ277" i="34"/>
  <c r="AR277" i="34"/>
  <c r="AN278" i="34"/>
  <c r="AO278" i="34"/>
  <c r="AP278" i="34"/>
  <c r="AQ278" i="34"/>
  <c r="AR278" i="34"/>
  <c r="AN279" i="34"/>
  <c r="AO279" i="34"/>
  <c r="AP279" i="34"/>
  <c r="AQ279" i="34"/>
  <c r="AR279" i="34"/>
  <c r="AN280" i="34"/>
  <c r="AO280" i="34"/>
  <c r="AP280" i="34"/>
  <c r="AQ280" i="34"/>
  <c r="AR280" i="34"/>
  <c r="AN281" i="34"/>
  <c r="AO281" i="34"/>
  <c r="AP281" i="34"/>
  <c r="AQ281" i="34"/>
  <c r="AR281" i="34"/>
  <c r="AN282" i="34"/>
  <c r="AO282" i="34"/>
  <c r="AP282" i="34"/>
  <c r="AQ282" i="34"/>
  <c r="AR282" i="34"/>
  <c r="AN283" i="34"/>
  <c r="AO283" i="34"/>
  <c r="AP283" i="34"/>
  <c r="AQ283" i="34"/>
  <c r="AR283" i="34"/>
  <c r="AN284" i="34"/>
  <c r="AO284" i="34"/>
  <c r="AP284" i="34"/>
  <c r="AQ284" i="34"/>
  <c r="AR284" i="34"/>
  <c r="AN285" i="34"/>
  <c r="AO285" i="34"/>
  <c r="AP285" i="34"/>
  <c r="AQ285" i="34"/>
  <c r="AR285" i="34"/>
  <c r="AN286" i="34"/>
  <c r="AO286" i="34"/>
  <c r="AP286" i="34"/>
  <c r="AQ286" i="34"/>
  <c r="AR286" i="34"/>
  <c r="AN287" i="34"/>
  <c r="AO287" i="34"/>
  <c r="AP287" i="34"/>
  <c r="AQ287" i="34"/>
  <c r="AR287" i="34"/>
  <c r="AN288" i="34"/>
  <c r="AO288" i="34"/>
  <c r="AP288" i="34"/>
  <c r="AQ288" i="34"/>
  <c r="AR288" i="34"/>
  <c r="AN289" i="34"/>
  <c r="AO289" i="34"/>
  <c r="AP289" i="34"/>
  <c r="AQ289" i="34"/>
  <c r="AR289" i="34"/>
  <c r="AN290" i="34"/>
  <c r="AO290" i="34"/>
  <c r="AP290" i="34"/>
  <c r="AQ290" i="34"/>
  <c r="AR290" i="34"/>
  <c r="AN291" i="34"/>
  <c r="AO291" i="34"/>
  <c r="AP291" i="34"/>
  <c r="AQ291" i="34"/>
  <c r="AR291" i="34"/>
  <c r="AN292" i="34"/>
  <c r="AO292" i="34"/>
  <c r="AP292" i="34"/>
  <c r="AQ292" i="34"/>
  <c r="AR292" i="34"/>
  <c r="AN293" i="34"/>
  <c r="AO293" i="34"/>
  <c r="AP293" i="34"/>
  <c r="AQ293" i="34"/>
  <c r="AR293" i="34"/>
  <c r="AN294" i="34"/>
  <c r="AO294" i="34"/>
  <c r="AP294" i="34"/>
  <c r="AQ294" i="34"/>
  <c r="AR294" i="34"/>
  <c r="AN295" i="34"/>
  <c r="AO295" i="34"/>
  <c r="AP295" i="34"/>
  <c r="AQ295" i="34"/>
  <c r="AR295" i="34"/>
  <c r="AN296" i="34"/>
  <c r="AO296" i="34"/>
  <c r="AP296" i="34"/>
  <c r="AQ296" i="34"/>
  <c r="AR296" i="34"/>
  <c r="AN297" i="34"/>
  <c r="AO297" i="34"/>
  <c r="AP297" i="34"/>
  <c r="AQ297" i="34"/>
  <c r="AR297" i="34"/>
  <c r="AN298" i="34"/>
  <c r="AO298" i="34"/>
  <c r="AP298" i="34"/>
  <c r="AQ298" i="34"/>
  <c r="AR298" i="34"/>
  <c r="AN299" i="34"/>
  <c r="AO299" i="34"/>
  <c r="AP299" i="34"/>
  <c r="AQ299" i="34"/>
  <c r="AR299" i="34"/>
  <c r="AN300" i="34"/>
  <c r="AO300" i="34"/>
  <c r="AP300" i="34"/>
  <c r="AQ300" i="34"/>
  <c r="AR300" i="34"/>
  <c r="AN301" i="34"/>
  <c r="AO301" i="34"/>
  <c r="AP301" i="34"/>
  <c r="AQ301" i="34"/>
  <c r="AR301" i="34"/>
  <c r="AN302" i="34"/>
  <c r="AO302" i="34"/>
  <c r="AP302" i="34"/>
  <c r="AQ302" i="34"/>
  <c r="AR302" i="34"/>
  <c r="AN303" i="34"/>
  <c r="AO303" i="34"/>
  <c r="AP303" i="34"/>
  <c r="AQ303" i="34"/>
  <c r="AR303" i="34"/>
  <c r="AN304" i="34"/>
  <c r="AO304" i="34"/>
  <c r="AP304" i="34"/>
  <c r="AQ304" i="34"/>
  <c r="AR304" i="34"/>
  <c r="AN305" i="34"/>
  <c r="AO305" i="34"/>
  <c r="AP305" i="34"/>
  <c r="AQ305" i="34"/>
  <c r="AR305" i="34"/>
  <c r="AN306" i="34"/>
  <c r="AO306" i="34"/>
  <c r="AP306" i="34"/>
  <c r="AQ306" i="34"/>
  <c r="AR306" i="34"/>
  <c r="AN307" i="34"/>
  <c r="AO307" i="34"/>
  <c r="AP307" i="34"/>
  <c r="AQ307" i="34"/>
  <c r="AR307" i="34"/>
  <c r="AN308" i="34"/>
  <c r="AO308" i="34"/>
  <c r="AP308" i="34"/>
  <c r="AQ308" i="34"/>
  <c r="AR308" i="34"/>
  <c r="AN309" i="34"/>
  <c r="AO309" i="34"/>
  <c r="AP309" i="34"/>
  <c r="AQ309" i="34"/>
  <c r="AR309" i="34"/>
  <c r="AN310" i="34"/>
  <c r="AO310" i="34"/>
  <c r="AP310" i="34"/>
  <c r="AQ310" i="34"/>
  <c r="AR310" i="34"/>
  <c r="AN311" i="34"/>
  <c r="AO311" i="34"/>
  <c r="AP311" i="34"/>
  <c r="AQ311" i="34"/>
  <c r="AR311" i="34"/>
  <c r="AN312" i="34"/>
  <c r="AO312" i="34"/>
  <c r="AP312" i="34"/>
  <c r="AQ312" i="34"/>
  <c r="AR312" i="34"/>
  <c r="AN313" i="34"/>
  <c r="AO313" i="34"/>
  <c r="AP313" i="34"/>
  <c r="AQ313" i="34"/>
  <c r="AR313" i="34"/>
  <c r="AN314" i="34"/>
  <c r="AO314" i="34"/>
  <c r="AP314" i="34"/>
  <c r="AQ314" i="34"/>
  <c r="AR314" i="34"/>
  <c r="AN315" i="34"/>
  <c r="AO315" i="34"/>
  <c r="AP315" i="34"/>
  <c r="AQ315" i="34"/>
  <c r="AR315" i="34"/>
  <c r="AN316" i="34"/>
  <c r="AO316" i="34"/>
  <c r="AP316" i="34"/>
  <c r="AQ316" i="34"/>
  <c r="AR316" i="34"/>
  <c r="AN317" i="34"/>
  <c r="AO317" i="34"/>
  <c r="AP317" i="34"/>
  <c r="AQ317" i="34"/>
  <c r="AR317" i="34"/>
  <c r="AN318" i="34"/>
  <c r="AO318" i="34"/>
  <c r="AP318" i="34"/>
  <c r="AQ318" i="34"/>
  <c r="AR318" i="34"/>
  <c r="AN319" i="34"/>
  <c r="AO319" i="34"/>
  <c r="AP319" i="34"/>
  <c r="AQ319" i="34"/>
  <c r="AR319" i="34"/>
  <c r="AN320" i="34"/>
  <c r="AO320" i="34"/>
  <c r="AP320" i="34"/>
  <c r="AQ320" i="34"/>
  <c r="AR320" i="34"/>
  <c r="AN321" i="34"/>
  <c r="AO321" i="34"/>
  <c r="AP321" i="34"/>
  <c r="AQ321" i="34"/>
  <c r="AR321" i="34"/>
  <c r="AN322" i="34"/>
  <c r="AO322" i="34"/>
  <c r="AP322" i="34"/>
  <c r="AQ322" i="34"/>
  <c r="AR322" i="34"/>
  <c r="AN323" i="34"/>
  <c r="AO323" i="34"/>
  <c r="AP323" i="34"/>
  <c r="AQ323" i="34"/>
  <c r="AR323" i="34"/>
  <c r="AN324" i="34"/>
  <c r="AO324" i="34"/>
  <c r="AP324" i="34"/>
  <c r="AQ324" i="34"/>
  <c r="AR324" i="34"/>
  <c r="AN325" i="34"/>
  <c r="AO325" i="34"/>
  <c r="AP325" i="34"/>
  <c r="AQ325" i="34"/>
  <c r="AR325" i="34"/>
  <c r="AN326" i="34"/>
  <c r="AO326" i="34"/>
  <c r="AP326" i="34"/>
  <c r="AQ326" i="34"/>
  <c r="AR326" i="34"/>
  <c r="AN327" i="34"/>
  <c r="AO327" i="34"/>
  <c r="AP327" i="34"/>
  <c r="AQ327" i="34"/>
  <c r="AR327" i="34"/>
  <c r="AN328" i="34"/>
  <c r="AO328" i="34"/>
  <c r="AP328" i="34"/>
  <c r="AQ328" i="34"/>
  <c r="AR328" i="34"/>
  <c r="AN329" i="34"/>
  <c r="AO329" i="34"/>
  <c r="AP329" i="34"/>
  <c r="AQ329" i="34"/>
  <c r="AR329" i="34"/>
  <c r="AN330" i="34"/>
  <c r="AO330" i="34"/>
  <c r="AP330" i="34"/>
  <c r="AQ330" i="34"/>
  <c r="AR330" i="34"/>
  <c r="AN331" i="34"/>
  <c r="AO331" i="34"/>
  <c r="AP331" i="34"/>
  <c r="AQ331" i="34"/>
  <c r="AR331" i="34"/>
  <c r="AN332" i="34"/>
  <c r="AO332" i="34"/>
  <c r="AP332" i="34"/>
  <c r="AQ332" i="34"/>
  <c r="AR332" i="34"/>
  <c r="AN333" i="34"/>
  <c r="AO333" i="34"/>
  <c r="AP333" i="34"/>
  <c r="AQ333" i="34"/>
  <c r="AR333" i="34"/>
  <c r="AN334" i="34"/>
  <c r="AO334" i="34"/>
  <c r="AP334" i="34"/>
  <c r="AQ334" i="34"/>
  <c r="AR334" i="34"/>
  <c r="AN335" i="34"/>
  <c r="AO335" i="34"/>
  <c r="AP335" i="34"/>
  <c r="AQ335" i="34"/>
  <c r="AR335" i="34"/>
  <c r="AN336" i="34"/>
  <c r="AO336" i="34"/>
  <c r="AP336" i="34"/>
  <c r="AQ336" i="34"/>
  <c r="AR336" i="34"/>
  <c r="AN337" i="34"/>
  <c r="AO337" i="34"/>
  <c r="AP337" i="34"/>
  <c r="AQ337" i="34"/>
  <c r="AR337" i="34"/>
  <c r="AN338" i="34"/>
  <c r="AO338" i="34"/>
  <c r="AP338" i="34"/>
  <c r="AQ338" i="34"/>
  <c r="AR338" i="34"/>
  <c r="AN339" i="34"/>
  <c r="AO339" i="34"/>
  <c r="AP339" i="34"/>
  <c r="AQ339" i="34"/>
  <c r="AR339" i="34"/>
  <c r="AN340" i="34"/>
  <c r="AO340" i="34"/>
  <c r="AP340" i="34"/>
  <c r="AQ340" i="34"/>
  <c r="AR340" i="34"/>
  <c r="AN341" i="34"/>
  <c r="AO341" i="34"/>
  <c r="AP341" i="34"/>
  <c r="AQ341" i="34"/>
  <c r="AR341" i="34"/>
  <c r="AN342" i="34"/>
  <c r="AO342" i="34"/>
  <c r="AP342" i="34"/>
  <c r="AQ342" i="34"/>
  <c r="AR342" i="34"/>
  <c r="AN343" i="34"/>
  <c r="AO343" i="34"/>
  <c r="AP343" i="34"/>
  <c r="AQ343" i="34"/>
  <c r="AR343" i="34"/>
  <c r="AN344" i="34"/>
  <c r="AO344" i="34"/>
  <c r="AP344" i="34"/>
  <c r="AQ344" i="34"/>
  <c r="AR344" i="34"/>
  <c r="AN345" i="34"/>
  <c r="AO345" i="34"/>
  <c r="AP345" i="34"/>
  <c r="AQ345" i="34"/>
  <c r="AR345" i="34"/>
  <c r="AN346" i="34"/>
  <c r="AO346" i="34"/>
  <c r="AP346" i="34"/>
  <c r="AQ346" i="34"/>
  <c r="AR346" i="34"/>
  <c r="AN347" i="34"/>
  <c r="AO347" i="34"/>
  <c r="AP347" i="34"/>
  <c r="AQ347" i="34"/>
  <c r="AR347" i="34"/>
  <c r="AN348" i="34"/>
  <c r="AO348" i="34"/>
  <c r="AP348" i="34"/>
  <c r="AQ348" i="34"/>
  <c r="AR348" i="34"/>
  <c r="AN349" i="34"/>
  <c r="AO349" i="34"/>
  <c r="AP349" i="34"/>
  <c r="AQ349" i="34"/>
  <c r="AR349" i="34"/>
  <c r="AN350" i="34"/>
  <c r="AO350" i="34"/>
  <c r="AP350" i="34"/>
  <c r="AQ350" i="34"/>
  <c r="AR350" i="34"/>
  <c r="AN351" i="34"/>
  <c r="AO351" i="34"/>
  <c r="AP351" i="34"/>
  <c r="AQ351" i="34"/>
  <c r="AR351" i="34"/>
  <c r="AN352" i="34"/>
  <c r="AO352" i="34"/>
  <c r="AP352" i="34"/>
  <c r="AQ352" i="34"/>
  <c r="AR352" i="34"/>
  <c r="AN353" i="34"/>
  <c r="AO353" i="34"/>
  <c r="AP353" i="34"/>
  <c r="AQ353" i="34"/>
  <c r="AR353" i="34"/>
  <c r="AN354" i="34"/>
  <c r="AO354" i="34"/>
  <c r="AP354" i="34"/>
  <c r="AQ354" i="34"/>
  <c r="AR354" i="34"/>
  <c r="AN355" i="34"/>
  <c r="AO355" i="34"/>
  <c r="AP355" i="34"/>
  <c r="AQ355" i="34"/>
  <c r="AR355" i="34"/>
  <c r="AN356" i="34"/>
  <c r="AO356" i="34"/>
  <c r="AP356" i="34"/>
  <c r="AQ356" i="34"/>
  <c r="AR356" i="34"/>
  <c r="AN357" i="34"/>
  <c r="AO357" i="34"/>
  <c r="AP357" i="34"/>
  <c r="AQ357" i="34"/>
  <c r="AR357" i="34"/>
  <c r="AN358" i="34"/>
  <c r="AO358" i="34"/>
  <c r="AP358" i="34"/>
  <c r="AQ358" i="34"/>
  <c r="AR358" i="34"/>
  <c r="AN359" i="34"/>
  <c r="AO359" i="34"/>
  <c r="AP359" i="34"/>
  <c r="AQ359" i="34"/>
  <c r="AR359" i="34"/>
  <c r="AN360" i="34"/>
  <c r="AO360" i="34"/>
  <c r="AP360" i="34"/>
  <c r="AQ360" i="34"/>
  <c r="AR360" i="34"/>
  <c r="AN361" i="34"/>
  <c r="AO361" i="34"/>
  <c r="AP361" i="34"/>
  <c r="AQ361" i="34"/>
  <c r="AR361" i="34"/>
  <c r="AN362" i="34"/>
  <c r="AO362" i="34"/>
  <c r="AP362" i="34"/>
  <c r="AQ362" i="34"/>
  <c r="AR362" i="34"/>
  <c r="AN363" i="34"/>
  <c r="AO363" i="34"/>
  <c r="AP363" i="34"/>
  <c r="AQ363" i="34"/>
  <c r="AR363" i="34"/>
  <c r="AN364" i="34"/>
  <c r="AO364" i="34"/>
  <c r="AP364" i="34"/>
  <c r="AQ364" i="34"/>
  <c r="AR364" i="34"/>
  <c r="AN365" i="34"/>
  <c r="AO365" i="34"/>
  <c r="AP365" i="34"/>
  <c r="AQ365" i="34"/>
  <c r="AR365" i="34"/>
  <c r="AN366" i="34"/>
  <c r="AO366" i="34"/>
  <c r="AP366" i="34"/>
  <c r="AQ366" i="34"/>
  <c r="AR366" i="34"/>
  <c r="AN367" i="34"/>
  <c r="AO367" i="34"/>
  <c r="AP367" i="34"/>
  <c r="AQ367" i="34"/>
  <c r="AR367" i="34"/>
  <c r="AN368" i="34"/>
  <c r="AO368" i="34"/>
  <c r="AP368" i="34"/>
  <c r="AQ368" i="34"/>
  <c r="AR368" i="34"/>
  <c r="AN369" i="34"/>
  <c r="AO369" i="34"/>
  <c r="AP369" i="34"/>
  <c r="AQ369" i="34"/>
  <c r="AR369" i="34"/>
  <c r="AN370" i="34"/>
  <c r="AO370" i="34"/>
  <c r="AP370" i="34"/>
  <c r="AQ370" i="34"/>
  <c r="AR370" i="34"/>
  <c r="AN371" i="34"/>
  <c r="AO371" i="34"/>
  <c r="AP371" i="34"/>
  <c r="AQ371" i="34"/>
  <c r="AR371" i="34"/>
  <c r="AN372" i="34"/>
  <c r="AO372" i="34"/>
  <c r="AP372" i="34"/>
  <c r="AQ372" i="34"/>
  <c r="AR372" i="34"/>
  <c r="AN373" i="34"/>
  <c r="AO373" i="34"/>
  <c r="AP373" i="34"/>
  <c r="AQ373" i="34"/>
  <c r="AR373" i="34"/>
  <c r="AN374" i="34"/>
  <c r="AO374" i="34"/>
  <c r="AP374" i="34"/>
  <c r="AQ374" i="34"/>
  <c r="AR374" i="34"/>
  <c r="AN375" i="34"/>
  <c r="AO375" i="34"/>
  <c r="AP375" i="34"/>
  <c r="AQ375" i="34"/>
  <c r="AR375" i="34"/>
  <c r="AN376" i="34"/>
  <c r="AO376" i="34"/>
  <c r="AP376" i="34"/>
  <c r="AQ376" i="34"/>
  <c r="AR376" i="34"/>
  <c r="AN377" i="34"/>
  <c r="AO377" i="34"/>
  <c r="AP377" i="34"/>
  <c r="AQ377" i="34"/>
  <c r="AR377" i="34"/>
  <c r="AN378" i="34"/>
  <c r="AO378" i="34"/>
  <c r="AP378" i="34"/>
  <c r="AQ378" i="34"/>
  <c r="AR378" i="34"/>
  <c r="AN379" i="34"/>
  <c r="AO379" i="34"/>
  <c r="AP379" i="34"/>
  <c r="AQ379" i="34"/>
  <c r="AR379" i="34"/>
  <c r="AN380" i="34"/>
  <c r="AO380" i="34"/>
  <c r="AP380" i="34"/>
  <c r="AQ380" i="34"/>
  <c r="AR380" i="34"/>
  <c r="AN381" i="34"/>
  <c r="AO381" i="34"/>
  <c r="AP381" i="34"/>
  <c r="AQ381" i="34"/>
  <c r="AR381" i="34"/>
  <c r="AN382" i="34"/>
  <c r="AO382" i="34"/>
  <c r="AP382" i="34"/>
  <c r="AQ382" i="34"/>
  <c r="AR382" i="34"/>
  <c r="AN383" i="34"/>
  <c r="AO383" i="34"/>
  <c r="AP383" i="34"/>
  <c r="AQ383" i="34"/>
  <c r="AR383" i="34"/>
  <c r="AN384" i="34"/>
  <c r="AO384" i="34"/>
  <c r="AP384" i="34"/>
  <c r="AQ384" i="34"/>
  <c r="AR384" i="34"/>
  <c r="AN385" i="34"/>
  <c r="AO385" i="34"/>
  <c r="AP385" i="34"/>
  <c r="AQ385" i="34"/>
  <c r="AR385" i="34"/>
  <c r="AN386" i="34"/>
  <c r="AO386" i="34"/>
  <c r="AP386" i="34"/>
  <c r="AQ386" i="34"/>
  <c r="AR386" i="34"/>
  <c r="AN387" i="34"/>
  <c r="AO387" i="34"/>
  <c r="AP387" i="34"/>
  <c r="AQ387" i="34"/>
  <c r="AR387" i="34"/>
  <c r="AN388" i="34"/>
  <c r="AO388" i="34"/>
  <c r="AP388" i="34"/>
  <c r="AQ388" i="34"/>
  <c r="AR388" i="34"/>
  <c r="AN389" i="34"/>
  <c r="AO389" i="34"/>
  <c r="AP389" i="34"/>
  <c r="AQ389" i="34"/>
  <c r="AR389" i="34"/>
  <c r="AN390" i="34"/>
  <c r="AO390" i="34"/>
  <c r="AP390" i="34"/>
  <c r="AQ390" i="34"/>
  <c r="AR390" i="34"/>
  <c r="AN391" i="34"/>
  <c r="AO391" i="34"/>
  <c r="AP391" i="34"/>
  <c r="AQ391" i="34"/>
  <c r="AR391" i="34"/>
  <c r="AN392" i="34"/>
  <c r="AO392" i="34"/>
  <c r="AP392" i="34"/>
  <c r="AQ392" i="34"/>
  <c r="AR392" i="34"/>
  <c r="AN393" i="34"/>
  <c r="AO393" i="34"/>
  <c r="AP393" i="34"/>
  <c r="AQ393" i="34"/>
  <c r="AR393" i="34"/>
  <c r="AN394" i="34"/>
  <c r="AO394" i="34"/>
  <c r="AP394" i="34"/>
  <c r="AQ394" i="34"/>
  <c r="AR394" i="34"/>
  <c r="AN395" i="34"/>
  <c r="AO395" i="34"/>
  <c r="AP395" i="34"/>
  <c r="AQ395" i="34"/>
  <c r="AR395" i="34"/>
  <c r="AN396" i="34"/>
  <c r="AO396" i="34"/>
  <c r="AP396" i="34"/>
  <c r="AQ396" i="34"/>
  <c r="AR396" i="34"/>
  <c r="AN397" i="34"/>
  <c r="AO397" i="34"/>
  <c r="AP397" i="34"/>
  <c r="AQ397" i="34"/>
  <c r="AR397" i="34"/>
  <c r="AN398" i="34"/>
  <c r="AO398" i="34"/>
  <c r="AP398" i="34"/>
  <c r="AQ398" i="34"/>
  <c r="AR398" i="34"/>
  <c r="AN399" i="34"/>
  <c r="AO399" i="34"/>
  <c r="AP399" i="34"/>
  <c r="AQ399" i="34"/>
  <c r="AR399" i="34"/>
  <c r="AN400" i="34"/>
  <c r="AO400" i="34"/>
  <c r="AP400" i="34"/>
  <c r="AQ400" i="34"/>
  <c r="AR400" i="34"/>
  <c r="AN401" i="34"/>
  <c r="AO401" i="34"/>
  <c r="AP401" i="34"/>
  <c r="AQ401" i="34"/>
  <c r="AR401" i="34"/>
  <c r="AN402" i="34"/>
  <c r="AO402" i="34"/>
  <c r="AP402" i="34"/>
  <c r="AQ402" i="34"/>
  <c r="AR402" i="34"/>
  <c r="AN403" i="34"/>
  <c r="AO403" i="34"/>
  <c r="AP403" i="34"/>
  <c r="AQ403" i="34"/>
  <c r="AR403" i="34"/>
  <c r="AN404" i="34"/>
  <c r="AO404" i="34"/>
  <c r="AP404" i="34"/>
  <c r="AQ404" i="34"/>
  <c r="AR404" i="34"/>
  <c r="AN405" i="34"/>
  <c r="AO405" i="34"/>
  <c r="AP405" i="34"/>
  <c r="AQ405" i="34"/>
  <c r="AR405" i="34"/>
  <c r="AN406" i="34"/>
  <c r="AO406" i="34"/>
  <c r="AP406" i="34"/>
  <c r="AQ406" i="34"/>
  <c r="AR406" i="34"/>
  <c r="AN407" i="34"/>
  <c r="AO407" i="34"/>
  <c r="AP407" i="34"/>
  <c r="AQ407" i="34"/>
  <c r="AR407" i="34"/>
  <c r="AN408" i="34"/>
  <c r="AO408" i="34"/>
  <c r="AP408" i="34"/>
  <c r="AQ408" i="34"/>
  <c r="AR408" i="34"/>
  <c r="AN409" i="34"/>
  <c r="AO409" i="34"/>
  <c r="AP409" i="34"/>
  <c r="AQ409" i="34"/>
  <c r="AR409" i="34"/>
  <c r="AN410" i="34"/>
  <c r="AO410" i="34"/>
  <c r="AP410" i="34"/>
  <c r="AQ410" i="34"/>
  <c r="AR410" i="34"/>
  <c r="AN411" i="34"/>
  <c r="AO411" i="34"/>
  <c r="AP411" i="34"/>
  <c r="AQ411" i="34"/>
  <c r="AR411" i="34"/>
  <c r="AN412" i="34"/>
  <c r="AO412" i="34"/>
  <c r="AP412" i="34"/>
  <c r="AQ412" i="34"/>
  <c r="AR412" i="34"/>
  <c r="AN413" i="34"/>
  <c r="AO413" i="34"/>
  <c r="AP413" i="34"/>
  <c r="AQ413" i="34"/>
  <c r="AR413" i="34"/>
  <c r="AN414" i="34"/>
  <c r="AO414" i="34"/>
  <c r="AP414" i="34"/>
  <c r="AQ414" i="34"/>
  <c r="AR414" i="34"/>
  <c r="AN415" i="34"/>
  <c r="AO415" i="34"/>
  <c r="AP415" i="34"/>
  <c r="AQ415" i="34"/>
  <c r="AR415" i="34"/>
  <c r="AN416" i="34"/>
  <c r="AO416" i="34"/>
  <c r="AP416" i="34"/>
  <c r="AQ416" i="34"/>
  <c r="AR416" i="34"/>
  <c r="AN417" i="34"/>
  <c r="AO417" i="34"/>
  <c r="AP417" i="34"/>
  <c r="AQ417" i="34"/>
  <c r="AR417" i="34"/>
  <c r="AN418" i="34"/>
  <c r="AO418" i="34"/>
  <c r="AP418" i="34"/>
  <c r="AQ418" i="34"/>
  <c r="AR418" i="34"/>
  <c r="AN419" i="34"/>
  <c r="AO419" i="34"/>
  <c r="AP419" i="34"/>
  <c r="AQ419" i="34"/>
  <c r="AR419" i="34"/>
  <c r="AN420" i="34"/>
  <c r="AO420" i="34"/>
  <c r="AP420" i="34"/>
  <c r="AQ420" i="34"/>
  <c r="AR420" i="34"/>
  <c r="AN421" i="34"/>
  <c r="AO421" i="34"/>
  <c r="AP421" i="34"/>
  <c r="AQ421" i="34"/>
  <c r="AR421" i="34"/>
  <c r="AN422" i="34"/>
  <c r="AO422" i="34"/>
  <c r="AP422" i="34"/>
  <c r="AQ422" i="34"/>
  <c r="AR422" i="34"/>
  <c r="AN423" i="34"/>
  <c r="AO423" i="34"/>
  <c r="AP423" i="34"/>
  <c r="AQ423" i="34"/>
  <c r="AR423" i="34"/>
  <c r="AN424" i="34"/>
  <c r="AO424" i="34"/>
  <c r="AP424" i="34"/>
  <c r="AQ424" i="34"/>
  <c r="AR424" i="34"/>
  <c r="AN425" i="34"/>
  <c r="AO425" i="34"/>
  <c r="AP425" i="34"/>
  <c r="AQ425" i="34"/>
  <c r="AR425" i="34"/>
  <c r="AN426" i="34"/>
  <c r="AO426" i="34"/>
  <c r="AP426" i="34"/>
  <c r="AQ426" i="34"/>
  <c r="AR426" i="34"/>
  <c r="AN427" i="34"/>
  <c r="AO427" i="34"/>
  <c r="AP427" i="34"/>
  <c r="AQ427" i="34"/>
  <c r="AR427" i="34"/>
  <c r="AN428" i="34"/>
  <c r="AO428" i="34"/>
  <c r="AP428" i="34"/>
  <c r="AQ428" i="34"/>
  <c r="AR428" i="34"/>
  <c r="AN429" i="34"/>
  <c r="AO429" i="34"/>
  <c r="AP429" i="34"/>
  <c r="AQ429" i="34"/>
  <c r="AR429" i="34"/>
  <c r="AN430" i="34"/>
  <c r="AO430" i="34"/>
  <c r="AP430" i="34"/>
  <c r="AQ430" i="34"/>
  <c r="AR430" i="34"/>
  <c r="AN431" i="34"/>
  <c r="AO431" i="34"/>
  <c r="AP431" i="34"/>
  <c r="AQ431" i="34"/>
  <c r="AR431" i="34"/>
  <c r="AN432" i="34"/>
  <c r="AO432" i="34"/>
  <c r="AP432" i="34"/>
  <c r="AQ432" i="34"/>
  <c r="AR432" i="34"/>
  <c r="AN433" i="34"/>
  <c r="AO433" i="34"/>
  <c r="AP433" i="34"/>
  <c r="AQ433" i="34"/>
  <c r="AR433" i="34"/>
  <c r="AN434" i="34"/>
  <c r="AO434" i="34"/>
  <c r="AP434" i="34"/>
  <c r="AQ434" i="34"/>
  <c r="AR434" i="34"/>
  <c r="AN435" i="34"/>
  <c r="AO435" i="34"/>
  <c r="AP435" i="34"/>
  <c r="AQ435" i="34"/>
  <c r="AR435" i="34"/>
  <c r="AN436" i="34"/>
  <c r="AO436" i="34"/>
  <c r="AP436" i="34"/>
  <c r="AQ436" i="34"/>
  <c r="AR436" i="34"/>
  <c r="AN437" i="34"/>
  <c r="AO437" i="34"/>
  <c r="AP437" i="34"/>
  <c r="AQ437" i="34"/>
  <c r="AR437" i="34"/>
  <c r="AN438" i="34"/>
  <c r="AO438" i="34"/>
  <c r="AP438" i="34"/>
  <c r="AQ438" i="34"/>
  <c r="AR438" i="34"/>
  <c r="AN439" i="34"/>
  <c r="AO439" i="34"/>
  <c r="AP439" i="34"/>
  <c r="AQ439" i="34"/>
  <c r="AR439" i="34"/>
  <c r="AN440" i="34"/>
  <c r="AO440" i="34"/>
  <c r="AP440" i="34"/>
  <c r="AQ440" i="34"/>
  <c r="AR440" i="34"/>
  <c r="AN441" i="34"/>
  <c r="AO441" i="34"/>
  <c r="AP441" i="34"/>
  <c r="AQ441" i="34"/>
  <c r="AR441" i="34"/>
  <c r="AN442" i="34"/>
  <c r="AO442" i="34"/>
  <c r="AP442" i="34"/>
  <c r="AQ442" i="34"/>
  <c r="AR442" i="34"/>
  <c r="AN443" i="34"/>
  <c r="AO443" i="34"/>
  <c r="AP443" i="34"/>
  <c r="AQ443" i="34"/>
  <c r="AR443" i="34"/>
  <c r="AN444" i="34"/>
  <c r="AO444" i="34"/>
  <c r="AP444" i="34"/>
  <c r="AQ444" i="34"/>
  <c r="AR444" i="34"/>
  <c r="AN445" i="34"/>
  <c r="AO445" i="34"/>
  <c r="AP445" i="34"/>
  <c r="AQ445" i="34"/>
  <c r="AR445" i="34"/>
  <c r="AN446" i="34"/>
  <c r="AO446" i="34"/>
  <c r="AP446" i="34"/>
  <c r="AQ446" i="34"/>
  <c r="AR446" i="34"/>
  <c r="AN447" i="34"/>
  <c r="AO447" i="34"/>
  <c r="AP447" i="34"/>
  <c r="AQ447" i="34"/>
  <c r="AR447" i="34"/>
  <c r="AN448" i="34"/>
  <c r="AO448" i="34"/>
  <c r="AP448" i="34"/>
  <c r="AQ448" i="34"/>
  <c r="AR448" i="34"/>
  <c r="AN449" i="34"/>
  <c r="AO449" i="34"/>
  <c r="AP449" i="34"/>
  <c r="AQ449" i="34"/>
  <c r="AR449" i="34"/>
  <c r="AN450" i="34"/>
  <c r="AO450" i="34"/>
  <c r="AP450" i="34"/>
  <c r="AQ450" i="34"/>
  <c r="AR450" i="34"/>
  <c r="AN451" i="34"/>
  <c r="AO451" i="34"/>
  <c r="AP451" i="34"/>
  <c r="AQ451" i="34"/>
  <c r="AR451" i="34"/>
  <c r="AN452" i="34"/>
  <c r="AO452" i="34"/>
  <c r="AP452" i="34"/>
  <c r="AQ452" i="34"/>
  <c r="AR452" i="34"/>
  <c r="AN453" i="34"/>
  <c r="AO453" i="34"/>
  <c r="AP453" i="34"/>
  <c r="AQ453" i="34"/>
  <c r="AR453" i="34"/>
  <c r="AN454" i="34"/>
  <c r="AO454" i="34"/>
  <c r="AP454" i="34"/>
  <c r="AQ454" i="34"/>
  <c r="AR454" i="34"/>
  <c r="AN455" i="34"/>
  <c r="AO455" i="34"/>
  <c r="AP455" i="34"/>
  <c r="AQ455" i="34"/>
  <c r="AR455" i="34"/>
  <c r="AN456" i="34"/>
  <c r="AO456" i="34"/>
  <c r="AP456" i="34"/>
  <c r="AQ456" i="34"/>
  <c r="AR456" i="34"/>
  <c r="AN457" i="34"/>
  <c r="AO457" i="34"/>
  <c r="AP457" i="34"/>
  <c r="AQ457" i="34"/>
  <c r="AR457" i="34"/>
  <c r="AN458" i="34"/>
  <c r="AO458" i="34"/>
  <c r="AP458" i="34"/>
  <c r="AQ458" i="34"/>
  <c r="AR458" i="34"/>
  <c r="AN459" i="34"/>
  <c r="AO459" i="34"/>
  <c r="AP459" i="34"/>
  <c r="AQ459" i="34"/>
  <c r="AR459" i="34"/>
  <c r="AN460" i="34"/>
  <c r="AO460" i="34"/>
  <c r="AP460" i="34"/>
  <c r="AQ460" i="34"/>
  <c r="AR460" i="34"/>
  <c r="AN461" i="34"/>
  <c r="AO461" i="34"/>
  <c r="AP461" i="34"/>
  <c r="AQ461" i="34"/>
  <c r="AR461" i="34"/>
  <c r="AN462" i="34"/>
  <c r="AO462" i="34"/>
  <c r="AP462" i="34"/>
  <c r="AQ462" i="34"/>
  <c r="AR462" i="34"/>
  <c r="AN463" i="34"/>
  <c r="AO463" i="34"/>
  <c r="AP463" i="34"/>
  <c r="AQ463" i="34"/>
  <c r="AR463" i="34"/>
  <c r="AN464" i="34"/>
  <c r="AO464" i="34"/>
  <c r="AP464" i="34"/>
  <c r="AQ464" i="34"/>
  <c r="AR464" i="34"/>
  <c r="AN465" i="34"/>
  <c r="AO465" i="34"/>
  <c r="AP465" i="34"/>
  <c r="AQ465" i="34"/>
  <c r="AR465" i="34"/>
  <c r="AN466" i="34"/>
  <c r="AO466" i="34"/>
  <c r="AP466" i="34"/>
  <c r="AQ466" i="34"/>
  <c r="AR466" i="34"/>
  <c r="AN467" i="34"/>
  <c r="AO467" i="34"/>
  <c r="AP467" i="34"/>
  <c r="AQ467" i="34"/>
  <c r="AR467" i="34"/>
  <c r="AN468" i="34"/>
  <c r="AO468" i="34"/>
  <c r="AP468" i="34"/>
  <c r="AQ468" i="34"/>
  <c r="AR468" i="34"/>
  <c r="AN469" i="34"/>
  <c r="AO469" i="34"/>
  <c r="AP469" i="34"/>
  <c r="AQ469" i="34"/>
  <c r="AR469" i="34"/>
  <c r="AN470" i="34"/>
  <c r="AO470" i="34"/>
  <c r="AP470" i="34"/>
  <c r="AQ470" i="34"/>
  <c r="AR470" i="34"/>
  <c r="AN471" i="34"/>
  <c r="AO471" i="34"/>
  <c r="AP471" i="34"/>
  <c r="AQ471" i="34"/>
  <c r="AR471" i="34"/>
  <c r="AN472" i="34"/>
  <c r="AO472" i="34"/>
  <c r="AP472" i="34"/>
  <c r="AQ472" i="34"/>
  <c r="AR472" i="34"/>
  <c r="AN473" i="34"/>
  <c r="AO473" i="34"/>
  <c r="AP473" i="34"/>
  <c r="AQ473" i="34"/>
  <c r="AR473" i="34"/>
  <c r="AN474" i="34"/>
  <c r="AO474" i="34"/>
  <c r="AP474" i="34"/>
  <c r="AQ474" i="34"/>
  <c r="AR474" i="34"/>
  <c r="AN475" i="34"/>
  <c r="AO475" i="34"/>
  <c r="AP475" i="34"/>
  <c r="AQ475" i="34"/>
  <c r="AR475" i="34"/>
  <c r="AN476" i="34"/>
  <c r="AO476" i="34"/>
  <c r="AP476" i="34"/>
  <c r="AQ476" i="34"/>
  <c r="AR476" i="34"/>
  <c r="AN477" i="34"/>
  <c r="AO477" i="34"/>
  <c r="AP477" i="34"/>
  <c r="AQ477" i="34"/>
  <c r="AR477" i="34"/>
  <c r="AN478" i="34"/>
  <c r="AO478" i="34"/>
  <c r="AP478" i="34"/>
  <c r="AQ478" i="34"/>
  <c r="AR478" i="34"/>
  <c r="AN479" i="34"/>
  <c r="AO479" i="34"/>
  <c r="AP479" i="34"/>
  <c r="AQ479" i="34"/>
  <c r="AR479" i="34"/>
  <c r="AN480" i="34"/>
  <c r="AO480" i="34"/>
  <c r="AP480" i="34"/>
  <c r="AQ480" i="34"/>
  <c r="AR480" i="34"/>
  <c r="AN481" i="34"/>
  <c r="AO481" i="34"/>
  <c r="AP481" i="34"/>
  <c r="AQ481" i="34"/>
  <c r="AR481" i="34"/>
  <c r="AN482" i="34"/>
  <c r="AO482" i="34"/>
  <c r="AP482" i="34"/>
  <c r="AQ482" i="34"/>
  <c r="AR482" i="34"/>
  <c r="AN483" i="34"/>
  <c r="AO483" i="34"/>
  <c r="AP483" i="34"/>
  <c r="AQ483" i="34"/>
  <c r="AR483" i="34"/>
  <c r="AN484" i="34"/>
  <c r="AO484" i="34"/>
  <c r="AP484" i="34"/>
  <c r="AQ484" i="34"/>
  <c r="AR484" i="34"/>
  <c r="AN485" i="34"/>
  <c r="AO485" i="34"/>
  <c r="AP485" i="34"/>
  <c r="AQ485" i="34"/>
  <c r="AR485" i="34"/>
  <c r="AN486" i="34"/>
  <c r="AO486" i="34"/>
  <c r="AP486" i="34"/>
  <c r="AQ486" i="34"/>
  <c r="AR486" i="34"/>
  <c r="AN488" i="34"/>
  <c r="AO488" i="34"/>
  <c r="AP488" i="34"/>
  <c r="AQ488" i="34"/>
  <c r="AR488" i="34"/>
  <c r="AN489" i="34"/>
  <c r="AO489" i="34"/>
  <c r="AP489" i="34"/>
  <c r="AQ489" i="34"/>
  <c r="AR489" i="34"/>
  <c r="AN490" i="34"/>
  <c r="AO490" i="34"/>
  <c r="AP490" i="34"/>
  <c r="AQ490" i="34"/>
  <c r="AR490" i="34"/>
  <c r="AN491" i="34"/>
  <c r="AO491" i="34"/>
  <c r="AP491" i="34"/>
  <c r="AQ491" i="34"/>
  <c r="AR491" i="34"/>
  <c r="AN492" i="34"/>
  <c r="AO492" i="34"/>
  <c r="AP492" i="34"/>
  <c r="AQ492" i="34"/>
  <c r="AR492" i="34"/>
  <c r="AN493" i="34"/>
  <c r="AO493" i="34"/>
  <c r="AP493" i="34"/>
  <c r="AQ493" i="34"/>
  <c r="AR493" i="34"/>
  <c r="AN494" i="34"/>
  <c r="AO494" i="34"/>
  <c r="AP494" i="34"/>
  <c r="AQ494" i="34"/>
  <c r="AR494" i="34"/>
  <c r="AN495" i="34"/>
  <c r="AO495" i="34"/>
  <c r="AP495" i="34"/>
  <c r="AQ495" i="34"/>
  <c r="AR495" i="34"/>
  <c r="AN496" i="34"/>
  <c r="AO496" i="34"/>
  <c r="AP496" i="34"/>
  <c r="AQ496" i="34"/>
  <c r="AR496" i="34"/>
  <c r="AN497" i="34"/>
  <c r="AO497" i="34"/>
  <c r="AP497" i="34"/>
  <c r="AQ497" i="34"/>
  <c r="AR497" i="34"/>
  <c r="AN498" i="34"/>
  <c r="AO498" i="34"/>
  <c r="AP498" i="34"/>
  <c r="AQ498" i="34"/>
  <c r="AR498" i="34"/>
  <c r="AN499" i="34"/>
  <c r="AO499" i="34"/>
  <c r="AP499" i="34"/>
  <c r="AQ499" i="34"/>
  <c r="AR499" i="34"/>
  <c r="AN500" i="34"/>
  <c r="AO500" i="34"/>
  <c r="AP500" i="34"/>
  <c r="AQ500" i="34"/>
  <c r="AR500" i="34"/>
  <c r="AF30" i="34"/>
  <c r="AG30" i="34"/>
  <c r="AH30" i="34"/>
  <c r="AI30" i="34"/>
  <c r="AJ30" i="34"/>
  <c r="AK30" i="34"/>
  <c r="AF31" i="34"/>
  <c r="AG31" i="34"/>
  <c r="AH31" i="34"/>
  <c r="AI31" i="34"/>
  <c r="AJ31" i="34"/>
  <c r="AK31" i="34"/>
  <c r="AF32" i="34"/>
  <c r="AG32" i="34"/>
  <c r="AH32" i="34"/>
  <c r="AI32" i="34"/>
  <c r="AJ32" i="34"/>
  <c r="AK32" i="34"/>
  <c r="AF33" i="34"/>
  <c r="AG33" i="34"/>
  <c r="AH33" i="34"/>
  <c r="AI33" i="34"/>
  <c r="AJ33" i="34"/>
  <c r="AK33" i="34"/>
  <c r="AF34" i="34"/>
  <c r="AG34" i="34"/>
  <c r="AH34" i="34"/>
  <c r="AI34" i="34"/>
  <c r="AJ34" i="34"/>
  <c r="AK34" i="34"/>
  <c r="AF35" i="34"/>
  <c r="AG35" i="34"/>
  <c r="AH35" i="34"/>
  <c r="AI35" i="34"/>
  <c r="AJ35" i="34"/>
  <c r="AK35" i="34"/>
  <c r="AF36" i="34"/>
  <c r="AG36" i="34"/>
  <c r="AH36" i="34"/>
  <c r="AI36" i="34"/>
  <c r="AJ36" i="34"/>
  <c r="AK36" i="34"/>
  <c r="AF37" i="34"/>
  <c r="AG37" i="34"/>
  <c r="AH37" i="34"/>
  <c r="AI37" i="34"/>
  <c r="AJ37" i="34"/>
  <c r="AK37" i="34"/>
  <c r="AF38" i="34"/>
  <c r="AG38" i="34"/>
  <c r="AH38" i="34"/>
  <c r="AI38" i="34"/>
  <c r="AJ38" i="34"/>
  <c r="AK38" i="34"/>
  <c r="AF39" i="34"/>
  <c r="AG39" i="34"/>
  <c r="AH39" i="34"/>
  <c r="AI39" i="34"/>
  <c r="AJ39" i="34"/>
  <c r="AK39" i="34"/>
  <c r="AF40" i="34"/>
  <c r="AG40" i="34"/>
  <c r="AH40" i="34"/>
  <c r="AI40" i="34"/>
  <c r="AJ40" i="34"/>
  <c r="AK40" i="34"/>
  <c r="AF41" i="34"/>
  <c r="AG41" i="34"/>
  <c r="AH41" i="34"/>
  <c r="AI41" i="34"/>
  <c r="AJ41" i="34"/>
  <c r="AK41" i="34"/>
  <c r="AF42" i="34"/>
  <c r="AG42" i="34"/>
  <c r="AH42" i="34"/>
  <c r="AI42" i="34"/>
  <c r="AJ42" i="34"/>
  <c r="AK42" i="34"/>
  <c r="AF43" i="34"/>
  <c r="AG43" i="34"/>
  <c r="AH43" i="34"/>
  <c r="AI43" i="34"/>
  <c r="AJ43" i="34"/>
  <c r="AK43" i="34"/>
  <c r="AF44" i="34"/>
  <c r="AG44" i="34"/>
  <c r="AH44" i="34"/>
  <c r="AI44" i="34"/>
  <c r="AJ44" i="34"/>
  <c r="AK44" i="34"/>
  <c r="AF45" i="34"/>
  <c r="AG45" i="34"/>
  <c r="AH45" i="34"/>
  <c r="AI45" i="34"/>
  <c r="AJ45" i="34"/>
  <c r="AK45" i="34"/>
  <c r="AF46" i="34"/>
  <c r="AG46" i="34"/>
  <c r="AH46" i="34"/>
  <c r="AI46" i="34"/>
  <c r="AJ46" i="34"/>
  <c r="AK46" i="34"/>
  <c r="AF47" i="34"/>
  <c r="AG47" i="34"/>
  <c r="AH47" i="34"/>
  <c r="AI47" i="34"/>
  <c r="AJ47" i="34"/>
  <c r="AK47" i="34"/>
  <c r="AF48" i="34"/>
  <c r="AG48" i="34"/>
  <c r="AH48" i="34"/>
  <c r="AI48" i="34"/>
  <c r="AJ48" i="34"/>
  <c r="AK48" i="34"/>
  <c r="AF49" i="34"/>
  <c r="AG49" i="34"/>
  <c r="AH49" i="34"/>
  <c r="AI49" i="34"/>
  <c r="AJ49" i="34"/>
  <c r="AK49" i="34"/>
  <c r="AF50" i="34"/>
  <c r="AG50" i="34"/>
  <c r="AH50" i="34"/>
  <c r="AI50" i="34"/>
  <c r="AJ50" i="34"/>
  <c r="AK50" i="34"/>
  <c r="AF51" i="34"/>
  <c r="AG51" i="34"/>
  <c r="AH51" i="34"/>
  <c r="AI51" i="34"/>
  <c r="AJ51" i="34"/>
  <c r="AK51" i="34"/>
  <c r="AF52" i="34"/>
  <c r="AG52" i="34"/>
  <c r="AH52" i="34"/>
  <c r="AI52" i="34"/>
  <c r="AJ52" i="34"/>
  <c r="AK52" i="34"/>
  <c r="AF53" i="34"/>
  <c r="AG53" i="34"/>
  <c r="AH53" i="34"/>
  <c r="AI53" i="34"/>
  <c r="AJ53" i="34"/>
  <c r="AK53" i="34"/>
  <c r="AF54" i="34"/>
  <c r="AG54" i="34"/>
  <c r="AH54" i="34"/>
  <c r="AI54" i="34"/>
  <c r="AJ54" i="34"/>
  <c r="AK54" i="34"/>
  <c r="AF55" i="34"/>
  <c r="AG55" i="34"/>
  <c r="AH55" i="34"/>
  <c r="AI55" i="34"/>
  <c r="AJ55" i="34"/>
  <c r="AK55" i="34"/>
  <c r="AF56" i="34"/>
  <c r="AG56" i="34"/>
  <c r="AH56" i="34"/>
  <c r="AI56" i="34"/>
  <c r="AJ56" i="34"/>
  <c r="AK56" i="34"/>
  <c r="AF57" i="34"/>
  <c r="AG57" i="34"/>
  <c r="AH57" i="34"/>
  <c r="AI57" i="34"/>
  <c r="AJ57" i="34"/>
  <c r="AK57" i="34"/>
  <c r="AF58" i="34"/>
  <c r="AG58" i="34"/>
  <c r="AH58" i="34"/>
  <c r="AI58" i="34"/>
  <c r="AJ58" i="34"/>
  <c r="AK58" i="34"/>
  <c r="AF59" i="34"/>
  <c r="AG59" i="34"/>
  <c r="AH59" i="34"/>
  <c r="AI59" i="34"/>
  <c r="AJ59" i="34"/>
  <c r="AK59" i="34"/>
  <c r="AF60" i="34"/>
  <c r="AG60" i="34"/>
  <c r="AH60" i="34"/>
  <c r="AI60" i="34"/>
  <c r="AJ60" i="34"/>
  <c r="AK60" i="34"/>
  <c r="AF61" i="34"/>
  <c r="AG61" i="34"/>
  <c r="AH61" i="34"/>
  <c r="AI61" i="34"/>
  <c r="AJ61" i="34"/>
  <c r="AK61" i="34"/>
  <c r="AF62" i="34"/>
  <c r="AG62" i="34"/>
  <c r="AH62" i="34"/>
  <c r="AI62" i="34"/>
  <c r="AJ62" i="34"/>
  <c r="AK62" i="34"/>
  <c r="AF63" i="34"/>
  <c r="AG63" i="34"/>
  <c r="AH63" i="34"/>
  <c r="AI63" i="34"/>
  <c r="AJ63" i="34"/>
  <c r="AK63" i="34"/>
  <c r="AF64" i="34"/>
  <c r="AG64" i="34"/>
  <c r="AH64" i="34"/>
  <c r="AI64" i="34"/>
  <c r="AJ64" i="34"/>
  <c r="AK64" i="34"/>
  <c r="AF65" i="34"/>
  <c r="AG65" i="34"/>
  <c r="AH65" i="34"/>
  <c r="AI65" i="34"/>
  <c r="AJ65" i="34"/>
  <c r="AK65" i="34"/>
  <c r="AF66" i="34"/>
  <c r="AG66" i="34"/>
  <c r="AH66" i="34"/>
  <c r="AI66" i="34"/>
  <c r="AJ66" i="34"/>
  <c r="AK66" i="34"/>
  <c r="AF67" i="34"/>
  <c r="AG67" i="34"/>
  <c r="AH67" i="34"/>
  <c r="AI67" i="34"/>
  <c r="AJ67" i="34"/>
  <c r="AK67" i="34"/>
  <c r="AF68" i="34"/>
  <c r="AG68" i="34"/>
  <c r="AH68" i="34"/>
  <c r="AI68" i="34"/>
  <c r="AJ68" i="34"/>
  <c r="AK68" i="34"/>
  <c r="AF69" i="34"/>
  <c r="AG69" i="34"/>
  <c r="AH69" i="34"/>
  <c r="AI69" i="34"/>
  <c r="AJ69" i="34"/>
  <c r="AK69" i="34"/>
  <c r="AF70" i="34"/>
  <c r="AG70" i="34"/>
  <c r="AH70" i="34"/>
  <c r="AI70" i="34"/>
  <c r="AJ70" i="34"/>
  <c r="AK70" i="34"/>
  <c r="AF71" i="34"/>
  <c r="AG71" i="34"/>
  <c r="AH71" i="34"/>
  <c r="AI71" i="34"/>
  <c r="AJ71" i="34"/>
  <c r="AK71" i="34"/>
  <c r="AF72" i="34"/>
  <c r="AG72" i="34"/>
  <c r="AH72" i="34"/>
  <c r="AI72" i="34"/>
  <c r="AJ72" i="34"/>
  <c r="AK72" i="34"/>
  <c r="AF73" i="34"/>
  <c r="AG73" i="34"/>
  <c r="AH73" i="34"/>
  <c r="AI73" i="34"/>
  <c r="AJ73" i="34"/>
  <c r="AK73" i="34"/>
  <c r="AF74" i="34"/>
  <c r="AG74" i="34"/>
  <c r="AH74" i="34"/>
  <c r="AI74" i="34"/>
  <c r="AJ74" i="34"/>
  <c r="AK74" i="34"/>
  <c r="AF75" i="34"/>
  <c r="AG75" i="34"/>
  <c r="AH75" i="34"/>
  <c r="AI75" i="34"/>
  <c r="AJ75" i="34"/>
  <c r="AK75" i="34"/>
  <c r="AF76" i="34"/>
  <c r="AG76" i="34"/>
  <c r="AH76" i="34"/>
  <c r="AI76" i="34"/>
  <c r="AJ76" i="34"/>
  <c r="AK76" i="34"/>
  <c r="AF77" i="34"/>
  <c r="AG77" i="34"/>
  <c r="AH77" i="34"/>
  <c r="AI77" i="34"/>
  <c r="AJ77" i="34"/>
  <c r="AK77" i="34"/>
  <c r="AF78" i="34"/>
  <c r="AG78" i="34"/>
  <c r="AH78" i="34"/>
  <c r="AI78" i="34"/>
  <c r="AJ78" i="34"/>
  <c r="AK78" i="34"/>
  <c r="AF79" i="34"/>
  <c r="AG79" i="34"/>
  <c r="AH79" i="34"/>
  <c r="AI79" i="34"/>
  <c r="AJ79" i="34"/>
  <c r="AK79" i="34"/>
  <c r="AF80" i="34"/>
  <c r="AG80" i="34"/>
  <c r="AH80" i="34"/>
  <c r="AI80" i="34"/>
  <c r="AJ80" i="34"/>
  <c r="AK80" i="34"/>
  <c r="AF81" i="34"/>
  <c r="AG81" i="34"/>
  <c r="AH81" i="34"/>
  <c r="AI81" i="34"/>
  <c r="AJ81" i="34"/>
  <c r="AK81" i="34"/>
  <c r="AF82" i="34"/>
  <c r="AG82" i="34"/>
  <c r="AH82" i="34"/>
  <c r="AI82" i="34"/>
  <c r="AJ82" i="34"/>
  <c r="AK82" i="34"/>
  <c r="AF83" i="34"/>
  <c r="AG83" i="34"/>
  <c r="AH83" i="34"/>
  <c r="AI83" i="34"/>
  <c r="AJ83" i="34"/>
  <c r="AK83" i="34"/>
  <c r="AF84" i="34"/>
  <c r="AG84" i="34"/>
  <c r="AH84" i="34"/>
  <c r="AI84" i="34"/>
  <c r="AJ84" i="34"/>
  <c r="AK84" i="34"/>
  <c r="AF85" i="34"/>
  <c r="AG85" i="34"/>
  <c r="AH85" i="34"/>
  <c r="AI85" i="34"/>
  <c r="AJ85" i="34"/>
  <c r="AK85" i="34"/>
  <c r="AF86" i="34"/>
  <c r="AG86" i="34"/>
  <c r="AH86" i="34"/>
  <c r="AI86" i="34"/>
  <c r="AJ86" i="34"/>
  <c r="AK86" i="34"/>
  <c r="AF87" i="34"/>
  <c r="AG87" i="34"/>
  <c r="AH87" i="34"/>
  <c r="AI87" i="34"/>
  <c r="AJ87" i="34"/>
  <c r="AK87" i="34"/>
  <c r="AF88" i="34"/>
  <c r="AG88" i="34"/>
  <c r="AH88" i="34"/>
  <c r="AI88" i="34"/>
  <c r="AJ88" i="34"/>
  <c r="AK88" i="34"/>
  <c r="AF89" i="34"/>
  <c r="AG89" i="34"/>
  <c r="AH89" i="34"/>
  <c r="AI89" i="34"/>
  <c r="AJ89" i="34"/>
  <c r="AK89" i="34"/>
  <c r="AF90" i="34"/>
  <c r="AG90" i="34"/>
  <c r="AH90" i="34"/>
  <c r="AI90" i="34"/>
  <c r="AJ90" i="34"/>
  <c r="AK90" i="34"/>
  <c r="AF91" i="34"/>
  <c r="AG91" i="34"/>
  <c r="AH91" i="34"/>
  <c r="AI91" i="34"/>
  <c r="AJ91" i="34"/>
  <c r="AK91" i="34"/>
  <c r="AF92" i="34"/>
  <c r="AG92" i="34"/>
  <c r="AH92" i="34"/>
  <c r="AI92" i="34"/>
  <c r="AJ92" i="34"/>
  <c r="AK92" i="34"/>
  <c r="AF93" i="34"/>
  <c r="AG93" i="34"/>
  <c r="AH93" i="34"/>
  <c r="AI93" i="34"/>
  <c r="AJ93" i="34"/>
  <c r="AK93" i="34"/>
  <c r="AF94" i="34"/>
  <c r="AG94" i="34"/>
  <c r="AH94" i="34"/>
  <c r="AI94" i="34"/>
  <c r="AJ94" i="34"/>
  <c r="AK94" i="34"/>
  <c r="AF95" i="34"/>
  <c r="AG95" i="34"/>
  <c r="AH95" i="34"/>
  <c r="AI95" i="34"/>
  <c r="AJ95" i="34"/>
  <c r="AK95" i="34"/>
  <c r="AF96" i="34"/>
  <c r="AG96" i="34"/>
  <c r="AH96" i="34"/>
  <c r="AI96" i="34"/>
  <c r="AJ96" i="34"/>
  <c r="AK96" i="34"/>
  <c r="AF97" i="34"/>
  <c r="AG97" i="34"/>
  <c r="AH97" i="34"/>
  <c r="AI97" i="34"/>
  <c r="AJ97" i="34"/>
  <c r="AK97" i="34"/>
  <c r="AF98" i="34"/>
  <c r="AG98" i="34"/>
  <c r="AH98" i="34"/>
  <c r="AI98" i="34"/>
  <c r="AJ98" i="34"/>
  <c r="AK98" i="34"/>
  <c r="AF99" i="34"/>
  <c r="AG99" i="34"/>
  <c r="AH99" i="34"/>
  <c r="AI99" i="34"/>
  <c r="AJ99" i="34"/>
  <c r="AK99" i="34"/>
  <c r="AF100" i="34"/>
  <c r="AG100" i="34"/>
  <c r="AH100" i="34"/>
  <c r="AI100" i="34"/>
  <c r="AJ100" i="34"/>
  <c r="AK100" i="34"/>
  <c r="AF101" i="34"/>
  <c r="AG101" i="34"/>
  <c r="AH101" i="34"/>
  <c r="AI101" i="34"/>
  <c r="AJ101" i="34"/>
  <c r="AK101" i="34"/>
  <c r="AF102" i="34"/>
  <c r="AG102" i="34"/>
  <c r="AH102" i="34"/>
  <c r="AI102" i="34"/>
  <c r="AJ102" i="34"/>
  <c r="AK102" i="34"/>
  <c r="AF103" i="34"/>
  <c r="AG103" i="34"/>
  <c r="AH103" i="34"/>
  <c r="AI103" i="34"/>
  <c r="AJ103" i="34"/>
  <c r="AK103" i="34"/>
  <c r="AF104" i="34"/>
  <c r="AG104" i="34"/>
  <c r="AH104" i="34"/>
  <c r="AI104" i="34"/>
  <c r="AJ104" i="34"/>
  <c r="AK104" i="34"/>
  <c r="AF105" i="34"/>
  <c r="AG105" i="34"/>
  <c r="AH105" i="34"/>
  <c r="AI105" i="34"/>
  <c r="AJ105" i="34"/>
  <c r="AK105" i="34"/>
  <c r="AF106" i="34"/>
  <c r="AG106" i="34"/>
  <c r="AH106" i="34"/>
  <c r="AI106" i="34"/>
  <c r="AJ106" i="34"/>
  <c r="AK106" i="34"/>
  <c r="AF107" i="34"/>
  <c r="AG107" i="34"/>
  <c r="AH107" i="34"/>
  <c r="AI107" i="34"/>
  <c r="AJ107" i="34"/>
  <c r="AK107" i="34"/>
  <c r="AF108" i="34"/>
  <c r="AG108" i="34"/>
  <c r="AH108" i="34"/>
  <c r="AI108" i="34"/>
  <c r="AJ108" i="34"/>
  <c r="AK108" i="34"/>
  <c r="AF109" i="34"/>
  <c r="AG109" i="34"/>
  <c r="AH109" i="34"/>
  <c r="AI109" i="34"/>
  <c r="AJ109" i="34"/>
  <c r="AK109" i="34"/>
  <c r="AF110" i="34"/>
  <c r="AG110" i="34"/>
  <c r="AH110" i="34"/>
  <c r="AI110" i="34"/>
  <c r="AJ110" i="34"/>
  <c r="AK110" i="34"/>
  <c r="AF111" i="34"/>
  <c r="AG111" i="34"/>
  <c r="AH111" i="34"/>
  <c r="AI111" i="34"/>
  <c r="AJ111" i="34"/>
  <c r="AK111" i="34"/>
  <c r="AF112" i="34"/>
  <c r="AG112" i="34"/>
  <c r="AH112" i="34"/>
  <c r="AI112" i="34"/>
  <c r="AJ112" i="34"/>
  <c r="AK112" i="34"/>
  <c r="AF113" i="34"/>
  <c r="AG113" i="34"/>
  <c r="AH113" i="34"/>
  <c r="AI113" i="34"/>
  <c r="AJ113" i="34"/>
  <c r="AK113" i="34"/>
  <c r="AF114" i="34"/>
  <c r="AG114" i="34"/>
  <c r="AH114" i="34"/>
  <c r="AI114" i="34"/>
  <c r="AJ114" i="34"/>
  <c r="AK114" i="34"/>
  <c r="AF115" i="34"/>
  <c r="AG115" i="34"/>
  <c r="AH115" i="34"/>
  <c r="AI115" i="34"/>
  <c r="AJ115" i="34"/>
  <c r="AK115" i="34"/>
  <c r="AF116" i="34"/>
  <c r="AG116" i="34"/>
  <c r="AH116" i="34"/>
  <c r="AI116" i="34"/>
  <c r="AJ116" i="34"/>
  <c r="AK116" i="34"/>
  <c r="AF117" i="34"/>
  <c r="AG117" i="34"/>
  <c r="AH117" i="34"/>
  <c r="AI117" i="34"/>
  <c r="AJ117" i="34"/>
  <c r="AK117" i="34"/>
  <c r="AF118" i="34"/>
  <c r="AG118" i="34"/>
  <c r="AH118" i="34"/>
  <c r="AI118" i="34"/>
  <c r="AJ118" i="34"/>
  <c r="AK118" i="34"/>
  <c r="AF119" i="34"/>
  <c r="AG119" i="34"/>
  <c r="AH119" i="34"/>
  <c r="AI119" i="34"/>
  <c r="AJ119" i="34"/>
  <c r="AK119" i="34"/>
  <c r="AF120" i="34"/>
  <c r="AG120" i="34"/>
  <c r="AH120" i="34"/>
  <c r="AI120" i="34"/>
  <c r="AJ120" i="34"/>
  <c r="AK120" i="34"/>
  <c r="AF121" i="34"/>
  <c r="AG121" i="34"/>
  <c r="AH121" i="34"/>
  <c r="AI121" i="34"/>
  <c r="AJ121" i="34"/>
  <c r="AK121" i="34"/>
  <c r="AF122" i="34"/>
  <c r="AG122" i="34"/>
  <c r="AH122" i="34"/>
  <c r="AI122" i="34"/>
  <c r="AJ122" i="34"/>
  <c r="AK122" i="34"/>
  <c r="AF123" i="34"/>
  <c r="AG123" i="34"/>
  <c r="AH123" i="34"/>
  <c r="AI123" i="34"/>
  <c r="AJ123" i="34"/>
  <c r="AK123" i="34"/>
  <c r="AF124" i="34"/>
  <c r="AG124" i="34"/>
  <c r="AH124" i="34"/>
  <c r="AI124" i="34"/>
  <c r="AJ124" i="34"/>
  <c r="AK124" i="34"/>
  <c r="AF125" i="34"/>
  <c r="AG125" i="34"/>
  <c r="AH125" i="34"/>
  <c r="AI125" i="34"/>
  <c r="AJ125" i="34"/>
  <c r="AK125" i="34"/>
  <c r="AF126" i="34"/>
  <c r="AG126" i="34"/>
  <c r="AH126" i="34"/>
  <c r="AI126" i="34"/>
  <c r="AJ126" i="34"/>
  <c r="AK126" i="34"/>
  <c r="AF127" i="34"/>
  <c r="AG127" i="34"/>
  <c r="AH127" i="34"/>
  <c r="AI127" i="34"/>
  <c r="AJ127" i="34"/>
  <c r="AK127" i="34"/>
  <c r="AF128" i="34"/>
  <c r="AG128" i="34"/>
  <c r="AH128" i="34"/>
  <c r="AI128" i="34"/>
  <c r="AJ128" i="34"/>
  <c r="AK128" i="34"/>
  <c r="AF129" i="34"/>
  <c r="AG129" i="34"/>
  <c r="AH129" i="34"/>
  <c r="AI129" i="34"/>
  <c r="AJ129" i="34"/>
  <c r="AK129" i="34"/>
  <c r="AF130" i="34"/>
  <c r="AG130" i="34"/>
  <c r="AH130" i="34"/>
  <c r="AI130" i="34"/>
  <c r="AJ130" i="34"/>
  <c r="AK130" i="34"/>
  <c r="AF131" i="34"/>
  <c r="AG131" i="34"/>
  <c r="AH131" i="34"/>
  <c r="AI131" i="34"/>
  <c r="AJ131" i="34"/>
  <c r="AK131" i="34"/>
  <c r="AF132" i="34"/>
  <c r="AG132" i="34"/>
  <c r="AH132" i="34"/>
  <c r="AI132" i="34"/>
  <c r="AJ132" i="34"/>
  <c r="AK132" i="34"/>
  <c r="AF133" i="34"/>
  <c r="AG133" i="34"/>
  <c r="AH133" i="34"/>
  <c r="AI133" i="34"/>
  <c r="AJ133" i="34"/>
  <c r="AK133" i="34"/>
  <c r="AF134" i="34"/>
  <c r="AG134" i="34"/>
  <c r="AH134" i="34"/>
  <c r="AI134" i="34"/>
  <c r="AJ134" i="34"/>
  <c r="AK134" i="34"/>
  <c r="AF135" i="34"/>
  <c r="AG135" i="34"/>
  <c r="AH135" i="34"/>
  <c r="AI135" i="34"/>
  <c r="AJ135" i="34"/>
  <c r="AK135" i="34"/>
  <c r="AF136" i="34"/>
  <c r="AG136" i="34"/>
  <c r="AH136" i="34"/>
  <c r="AI136" i="34"/>
  <c r="AJ136" i="34"/>
  <c r="AK136" i="34"/>
  <c r="AF137" i="34"/>
  <c r="AG137" i="34"/>
  <c r="AH137" i="34"/>
  <c r="AI137" i="34"/>
  <c r="AJ137" i="34"/>
  <c r="AK137" i="34"/>
  <c r="AF138" i="34"/>
  <c r="AG138" i="34"/>
  <c r="AH138" i="34"/>
  <c r="AI138" i="34"/>
  <c r="AJ138" i="34"/>
  <c r="AK138" i="34"/>
  <c r="AF139" i="34"/>
  <c r="AG139" i="34"/>
  <c r="AH139" i="34"/>
  <c r="AI139" i="34"/>
  <c r="AJ139" i="34"/>
  <c r="AK139" i="34"/>
  <c r="AF140" i="34"/>
  <c r="AG140" i="34"/>
  <c r="AH140" i="34"/>
  <c r="AI140" i="34"/>
  <c r="AJ140" i="34"/>
  <c r="AK140" i="34"/>
  <c r="AF141" i="34"/>
  <c r="AG141" i="34"/>
  <c r="AH141" i="34"/>
  <c r="AI141" i="34"/>
  <c r="AJ141" i="34"/>
  <c r="AK141" i="34"/>
  <c r="AF142" i="34"/>
  <c r="AG142" i="34"/>
  <c r="AH142" i="34"/>
  <c r="AI142" i="34"/>
  <c r="AJ142" i="34"/>
  <c r="AK142" i="34"/>
  <c r="AF143" i="34"/>
  <c r="AG143" i="34"/>
  <c r="AH143" i="34"/>
  <c r="AI143" i="34"/>
  <c r="AJ143" i="34"/>
  <c r="AK143" i="34"/>
  <c r="AF144" i="34"/>
  <c r="AG144" i="34"/>
  <c r="AH144" i="34"/>
  <c r="AI144" i="34"/>
  <c r="AJ144" i="34"/>
  <c r="AK144" i="34"/>
  <c r="AF145" i="34"/>
  <c r="AG145" i="34"/>
  <c r="AH145" i="34"/>
  <c r="AI145" i="34"/>
  <c r="AJ145" i="34"/>
  <c r="AK145" i="34"/>
  <c r="AF146" i="34"/>
  <c r="AG146" i="34"/>
  <c r="AH146" i="34"/>
  <c r="AI146" i="34"/>
  <c r="AJ146" i="34"/>
  <c r="AK146" i="34"/>
  <c r="AF147" i="34"/>
  <c r="AG147" i="34"/>
  <c r="AH147" i="34"/>
  <c r="AI147" i="34"/>
  <c r="AJ147" i="34"/>
  <c r="AK147" i="34"/>
  <c r="AF148" i="34"/>
  <c r="AG148" i="34"/>
  <c r="AH148" i="34"/>
  <c r="AI148" i="34"/>
  <c r="AJ148" i="34"/>
  <c r="AK148" i="34"/>
  <c r="AF149" i="34"/>
  <c r="AG149" i="34"/>
  <c r="AH149" i="34"/>
  <c r="AI149" i="34"/>
  <c r="AJ149" i="34"/>
  <c r="AK149" i="34"/>
  <c r="AF150" i="34"/>
  <c r="AG150" i="34"/>
  <c r="AH150" i="34"/>
  <c r="AI150" i="34"/>
  <c r="AJ150" i="34"/>
  <c r="AK150" i="34"/>
  <c r="AF151" i="34"/>
  <c r="AG151" i="34"/>
  <c r="AH151" i="34"/>
  <c r="AI151" i="34"/>
  <c r="AJ151" i="34"/>
  <c r="AK151" i="34"/>
  <c r="AF152" i="34"/>
  <c r="AG152" i="34"/>
  <c r="AH152" i="34"/>
  <c r="AI152" i="34"/>
  <c r="AJ152" i="34"/>
  <c r="AK152" i="34"/>
  <c r="AF153" i="34"/>
  <c r="AG153" i="34"/>
  <c r="AH153" i="34"/>
  <c r="AI153" i="34"/>
  <c r="AJ153" i="34"/>
  <c r="AK153" i="34"/>
  <c r="AF154" i="34"/>
  <c r="AG154" i="34"/>
  <c r="AH154" i="34"/>
  <c r="AI154" i="34"/>
  <c r="AJ154" i="34"/>
  <c r="AK154" i="34"/>
  <c r="AF155" i="34"/>
  <c r="AG155" i="34"/>
  <c r="AH155" i="34"/>
  <c r="AI155" i="34"/>
  <c r="AJ155" i="34"/>
  <c r="AK155" i="34"/>
  <c r="AF156" i="34"/>
  <c r="AG156" i="34"/>
  <c r="AH156" i="34"/>
  <c r="AI156" i="34"/>
  <c r="AJ156" i="34"/>
  <c r="AK156" i="34"/>
  <c r="AF157" i="34"/>
  <c r="AG157" i="34"/>
  <c r="AH157" i="34"/>
  <c r="AI157" i="34"/>
  <c r="AJ157" i="34"/>
  <c r="AK157" i="34"/>
  <c r="AF158" i="34"/>
  <c r="AG158" i="34"/>
  <c r="AH158" i="34"/>
  <c r="AI158" i="34"/>
  <c r="AJ158" i="34"/>
  <c r="AK158" i="34"/>
  <c r="AF159" i="34"/>
  <c r="AG159" i="34"/>
  <c r="AH159" i="34"/>
  <c r="AI159" i="34"/>
  <c r="AJ159" i="34"/>
  <c r="AK159" i="34"/>
  <c r="AF160" i="34"/>
  <c r="AG160" i="34"/>
  <c r="AH160" i="34"/>
  <c r="AI160" i="34"/>
  <c r="AJ160" i="34"/>
  <c r="AK160" i="34"/>
  <c r="AF161" i="34"/>
  <c r="AG161" i="34"/>
  <c r="AH161" i="34"/>
  <c r="AI161" i="34"/>
  <c r="AJ161" i="34"/>
  <c r="AK161" i="34"/>
  <c r="AF162" i="34"/>
  <c r="AG162" i="34"/>
  <c r="AH162" i="34"/>
  <c r="AI162" i="34"/>
  <c r="AJ162" i="34"/>
  <c r="AK162" i="34"/>
  <c r="AF163" i="34"/>
  <c r="AG163" i="34"/>
  <c r="AH163" i="34"/>
  <c r="AI163" i="34"/>
  <c r="AJ163" i="34"/>
  <c r="AK163" i="34"/>
  <c r="AF164" i="34"/>
  <c r="AG164" i="34"/>
  <c r="AH164" i="34"/>
  <c r="AI164" i="34"/>
  <c r="AJ164" i="34"/>
  <c r="AK164" i="34"/>
  <c r="AF165" i="34"/>
  <c r="AG165" i="34"/>
  <c r="AH165" i="34"/>
  <c r="AI165" i="34"/>
  <c r="AJ165" i="34"/>
  <c r="AK165" i="34"/>
  <c r="AF166" i="34"/>
  <c r="AG166" i="34"/>
  <c r="AH166" i="34"/>
  <c r="AI166" i="34"/>
  <c r="AJ166" i="34"/>
  <c r="AK166" i="34"/>
  <c r="AF167" i="34"/>
  <c r="AG167" i="34"/>
  <c r="AH167" i="34"/>
  <c r="AI167" i="34"/>
  <c r="AJ167" i="34"/>
  <c r="AK167" i="34"/>
  <c r="AF168" i="34"/>
  <c r="AG168" i="34"/>
  <c r="AH168" i="34"/>
  <c r="AI168" i="34"/>
  <c r="AJ168" i="34"/>
  <c r="AK168" i="34"/>
  <c r="AF169" i="34"/>
  <c r="AG169" i="34"/>
  <c r="AH169" i="34"/>
  <c r="AI169" i="34"/>
  <c r="AJ169" i="34"/>
  <c r="AK169" i="34"/>
  <c r="AF170" i="34"/>
  <c r="AG170" i="34"/>
  <c r="AH170" i="34"/>
  <c r="AI170" i="34"/>
  <c r="AJ170" i="34"/>
  <c r="AK170" i="34"/>
  <c r="AF171" i="34"/>
  <c r="AG171" i="34"/>
  <c r="AH171" i="34"/>
  <c r="AI171" i="34"/>
  <c r="AJ171" i="34"/>
  <c r="AK171" i="34"/>
  <c r="AF172" i="34"/>
  <c r="AG172" i="34"/>
  <c r="AH172" i="34"/>
  <c r="AI172" i="34"/>
  <c r="AJ172" i="34"/>
  <c r="AK172" i="34"/>
  <c r="AF173" i="34"/>
  <c r="AG173" i="34"/>
  <c r="AH173" i="34"/>
  <c r="AI173" i="34"/>
  <c r="AJ173" i="34"/>
  <c r="AK173" i="34"/>
  <c r="AF174" i="34"/>
  <c r="AG174" i="34"/>
  <c r="AH174" i="34"/>
  <c r="AI174" i="34"/>
  <c r="AJ174" i="34"/>
  <c r="AK174" i="34"/>
  <c r="AF175" i="34"/>
  <c r="AG175" i="34"/>
  <c r="AH175" i="34"/>
  <c r="AI175" i="34"/>
  <c r="AJ175" i="34"/>
  <c r="AK175" i="34"/>
  <c r="AF176" i="34"/>
  <c r="AG176" i="34"/>
  <c r="AH176" i="34"/>
  <c r="AI176" i="34"/>
  <c r="AJ176" i="34"/>
  <c r="AK176" i="34"/>
  <c r="AF177" i="34"/>
  <c r="AG177" i="34"/>
  <c r="AH177" i="34"/>
  <c r="AI177" i="34"/>
  <c r="AJ177" i="34"/>
  <c r="AK177" i="34"/>
  <c r="AF178" i="34"/>
  <c r="AG178" i="34"/>
  <c r="AH178" i="34"/>
  <c r="AI178" i="34"/>
  <c r="AJ178" i="34"/>
  <c r="AK178" i="34"/>
  <c r="AF179" i="34"/>
  <c r="AG179" i="34"/>
  <c r="AH179" i="34"/>
  <c r="AI179" i="34"/>
  <c r="AJ179" i="34"/>
  <c r="AK179" i="34"/>
  <c r="AF180" i="34"/>
  <c r="AG180" i="34"/>
  <c r="AH180" i="34"/>
  <c r="AI180" i="34"/>
  <c r="AJ180" i="34"/>
  <c r="AK180" i="34"/>
  <c r="AF181" i="34"/>
  <c r="AG181" i="34"/>
  <c r="AH181" i="34"/>
  <c r="AI181" i="34"/>
  <c r="AJ181" i="34"/>
  <c r="AK181" i="34"/>
  <c r="AF182" i="34"/>
  <c r="AG182" i="34"/>
  <c r="AH182" i="34"/>
  <c r="AI182" i="34"/>
  <c r="AJ182" i="34"/>
  <c r="AK182" i="34"/>
  <c r="AF183" i="34"/>
  <c r="AG183" i="34"/>
  <c r="AH183" i="34"/>
  <c r="AI183" i="34"/>
  <c r="AJ183" i="34"/>
  <c r="AK183" i="34"/>
  <c r="AF184" i="34"/>
  <c r="AG184" i="34"/>
  <c r="AH184" i="34"/>
  <c r="AI184" i="34"/>
  <c r="AJ184" i="34"/>
  <c r="AK184" i="34"/>
  <c r="AF185" i="34"/>
  <c r="AG185" i="34"/>
  <c r="AH185" i="34"/>
  <c r="AI185" i="34"/>
  <c r="AJ185" i="34"/>
  <c r="AK185" i="34"/>
  <c r="AF186" i="34"/>
  <c r="AG186" i="34"/>
  <c r="AH186" i="34"/>
  <c r="AI186" i="34"/>
  <c r="AJ186" i="34"/>
  <c r="AK186" i="34"/>
  <c r="AF187" i="34"/>
  <c r="AG187" i="34"/>
  <c r="AH187" i="34"/>
  <c r="AI187" i="34"/>
  <c r="AJ187" i="34"/>
  <c r="AK187" i="34"/>
  <c r="AF188" i="34"/>
  <c r="AG188" i="34"/>
  <c r="AH188" i="34"/>
  <c r="AI188" i="34"/>
  <c r="AJ188" i="34"/>
  <c r="AK188" i="34"/>
  <c r="AF189" i="34"/>
  <c r="AG189" i="34"/>
  <c r="AH189" i="34"/>
  <c r="AI189" i="34"/>
  <c r="AJ189" i="34"/>
  <c r="AK189" i="34"/>
  <c r="AF190" i="34"/>
  <c r="AG190" i="34"/>
  <c r="AH190" i="34"/>
  <c r="AI190" i="34"/>
  <c r="AJ190" i="34"/>
  <c r="AK190" i="34"/>
  <c r="AF191" i="34"/>
  <c r="AG191" i="34"/>
  <c r="AH191" i="34"/>
  <c r="AI191" i="34"/>
  <c r="AJ191" i="34"/>
  <c r="AK191" i="34"/>
  <c r="AF192" i="34"/>
  <c r="AG192" i="34"/>
  <c r="AH192" i="34"/>
  <c r="AI192" i="34"/>
  <c r="AJ192" i="34"/>
  <c r="AK192" i="34"/>
  <c r="AF193" i="34"/>
  <c r="AG193" i="34"/>
  <c r="AH193" i="34"/>
  <c r="AI193" i="34"/>
  <c r="AJ193" i="34"/>
  <c r="AK193" i="34"/>
  <c r="AF194" i="34"/>
  <c r="AG194" i="34"/>
  <c r="AH194" i="34"/>
  <c r="AI194" i="34"/>
  <c r="AJ194" i="34"/>
  <c r="AK194" i="34"/>
  <c r="AF195" i="34"/>
  <c r="AG195" i="34"/>
  <c r="AH195" i="34"/>
  <c r="AI195" i="34"/>
  <c r="AJ195" i="34"/>
  <c r="AK195" i="34"/>
  <c r="AF196" i="34"/>
  <c r="AG196" i="34"/>
  <c r="AH196" i="34"/>
  <c r="AI196" i="34"/>
  <c r="AJ196" i="34"/>
  <c r="AK196" i="34"/>
  <c r="AF197" i="34"/>
  <c r="AG197" i="34"/>
  <c r="AH197" i="34"/>
  <c r="AI197" i="34"/>
  <c r="AJ197" i="34"/>
  <c r="AK197" i="34"/>
  <c r="AF198" i="34"/>
  <c r="AG198" i="34"/>
  <c r="AH198" i="34"/>
  <c r="AI198" i="34"/>
  <c r="AJ198" i="34"/>
  <c r="AK198" i="34"/>
  <c r="AF199" i="34"/>
  <c r="AG199" i="34"/>
  <c r="AH199" i="34"/>
  <c r="AI199" i="34"/>
  <c r="AJ199" i="34"/>
  <c r="AK199" i="34"/>
  <c r="AF200" i="34"/>
  <c r="AG200" i="34"/>
  <c r="AH200" i="34"/>
  <c r="AI200" i="34"/>
  <c r="AJ200" i="34"/>
  <c r="AK200" i="34"/>
  <c r="AF201" i="34"/>
  <c r="AG201" i="34"/>
  <c r="AH201" i="34"/>
  <c r="AI201" i="34"/>
  <c r="AJ201" i="34"/>
  <c r="AK201" i="34"/>
  <c r="AF202" i="34"/>
  <c r="AG202" i="34"/>
  <c r="AH202" i="34"/>
  <c r="AI202" i="34"/>
  <c r="AJ202" i="34"/>
  <c r="AK202" i="34"/>
  <c r="AF203" i="34"/>
  <c r="AG203" i="34"/>
  <c r="AH203" i="34"/>
  <c r="AI203" i="34"/>
  <c r="AJ203" i="34"/>
  <c r="AK203" i="34"/>
  <c r="AF204" i="34"/>
  <c r="AG204" i="34"/>
  <c r="AH204" i="34"/>
  <c r="AI204" i="34"/>
  <c r="AJ204" i="34"/>
  <c r="AK204" i="34"/>
  <c r="AF205" i="34"/>
  <c r="AG205" i="34"/>
  <c r="AH205" i="34"/>
  <c r="AI205" i="34"/>
  <c r="AJ205" i="34"/>
  <c r="AK205" i="34"/>
  <c r="AF206" i="34"/>
  <c r="AG206" i="34"/>
  <c r="AH206" i="34"/>
  <c r="AI206" i="34"/>
  <c r="AJ206" i="34"/>
  <c r="AK206" i="34"/>
  <c r="AF207" i="34"/>
  <c r="AG207" i="34"/>
  <c r="AH207" i="34"/>
  <c r="AI207" i="34"/>
  <c r="AJ207" i="34"/>
  <c r="AK207" i="34"/>
  <c r="AF208" i="34"/>
  <c r="AG208" i="34"/>
  <c r="AH208" i="34"/>
  <c r="AI208" i="34"/>
  <c r="AJ208" i="34"/>
  <c r="AK208" i="34"/>
  <c r="AF209" i="34"/>
  <c r="AG209" i="34"/>
  <c r="AH209" i="34"/>
  <c r="AI209" i="34"/>
  <c r="AJ209" i="34"/>
  <c r="AK209" i="34"/>
  <c r="AF210" i="34"/>
  <c r="AG210" i="34"/>
  <c r="AH210" i="34"/>
  <c r="AI210" i="34"/>
  <c r="AJ210" i="34"/>
  <c r="AK210" i="34"/>
  <c r="AF211" i="34"/>
  <c r="AG211" i="34"/>
  <c r="AH211" i="34"/>
  <c r="AI211" i="34"/>
  <c r="AJ211" i="34"/>
  <c r="AK211" i="34"/>
  <c r="AF212" i="34"/>
  <c r="AG212" i="34"/>
  <c r="AH212" i="34"/>
  <c r="AI212" i="34"/>
  <c r="AJ212" i="34"/>
  <c r="AK212" i="34"/>
  <c r="AF213" i="34"/>
  <c r="AG213" i="34"/>
  <c r="AH213" i="34"/>
  <c r="AI213" i="34"/>
  <c r="AJ213" i="34"/>
  <c r="AK213" i="34"/>
  <c r="AF214" i="34"/>
  <c r="AG214" i="34"/>
  <c r="AH214" i="34"/>
  <c r="AI214" i="34"/>
  <c r="AJ214" i="34"/>
  <c r="AK214" i="34"/>
  <c r="AF215" i="34"/>
  <c r="AG215" i="34"/>
  <c r="AH215" i="34"/>
  <c r="AI215" i="34"/>
  <c r="AJ215" i="34"/>
  <c r="AK215" i="34"/>
  <c r="AF216" i="34"/>
  <c r="AG216" i="34"/>
  <c r="AH216" i="34"/>
  <c r="AI216" i="34"/>
  <c r="AJ216" i="34"/>
  <c r="AK216" i="34"/>
  <c r="AF217" i="34"/>
  <c r="AG217" i="34"/>
  <c r="AH217" i="34"/>
  <c r="AI217" i="34"/>
  <c r="AJ217" i="34"/>
  <c r="AK217" i="34"/>
  <c r="AF218" i="34"/>
  <c r="AG218" i="34"/>
  <c r="AH218" i="34"/>
  <c r="AI218" i="34"/>
  <c r="AJ218" i="34"/>
  <c r="AK218" i="34"/>
  <c r="AF219" i="34"/>
  <c r="AG219" i="34"/>
  <c r="AH219" i="34"/>
  <c r="AI219" i="34"/>
  <c r="AJ219" i="34"/>
  <c r="AK219" i="34"/>
  <c r="AF220" i="34"/>
  <c r="AG220" i="34"/>
  <c r="AH220" i="34"/>
  <c r="AI220" i="34"/>
  <c r="AJ220" i="34"/>
  <c r="AK220" i="34"/>
  <c r="AF221" i="34"/>
  <c r="AG221" i="34"/>
  <c r="AH221" i="34"/>
  <c r="AI221" i="34"/>
  <c r="AJ221" i="34"/>
  <c r="AK221" i="34"/>
  <c r="AF222" i="34"/>
  <c r="AG222" i="34"/>
  <c r="AH222" i="34"/>
  <c r="AI222" i="34"/>
  <c r="AJ222" i="34"/>
  <c r="AK222" i="34"/>
  <c r="AF223" i="34"/>
  <c r="AG223" i="34"/>
  <c r="AH223" i="34"/>
  <c r="AI223" i="34"/>
  <c r="AJ223" i="34"/>
  <c r="AK223" i="34"/>
  <c r="AF224" i="34"/>
  <c r="AG224" i="34"/>
  <c r="AH224" i="34"/>
  <c r="AI224" i="34"/>
  <c r="AJ224" i="34"/>
  <c r="AK224" i="34"/>
  <c r="AF225" i="34"/>
  <c r="AG225" i="34"/>
  <c r="AH225" i="34"/>
  <c r="AI225" i="34"/>
  <c r="AJ225" i="34"/>
  <c r="AK225" i="34"/>
  <c r="AF226" i="34"/>
  <c r="AG226" i="34"/>
  <c r="AH226" i="34"/>
  <c r="AI226" i="34"/>
  <c r="AJ226" i="34"/>
  <c r="AK226" i="34"/>
  <c r="AF227" i="34"/>
  <c r="AG227" i="34"/>
  <c r="AH227" i="34"/>
  <c r="AI227" i="34"/>
  <c r="AJ227" i="34"/>
  <c r="AK227" i="34"/>
  <c r="AF228" i="34"/>
  <c r="AG228" i="34"/>
  <c r="AH228" i="34"/>
  <c r="AI228" i="34"/>
  <c r="AJ228" i="34"/>
  <c r="AK228" i="34"/>
  <c r="AF229" i="34"/>
  <c r="AG229" i="34"/>
  <c r="AH229" i="34"/>
  <c r="AI229" i="34"/>
  <c r="AJ229" i="34"/>
  <c r="AK229" i="34"/>
  <c r="AF230" i="34"/>
  <c r="AG230" i="34"/>
  <c r="AH230" i="34"/>
  <c r="AI230" i="34"/>
  <c r="AJ230" i="34"/>
  <c r="AK230" i="34"/>
  <c r="AF231" i="34"/>
  <c r="AG231" i="34"/>
  <c r="AH231" i="34"/>
  <c r="AI231" i="34"/>
  <c r="AJ231" i="34"/>
  <c r="AK231" i="34"/>
  <c r="AF232" i="34"/>
  <c r="AG232" i="34"/>
  <c r="AH232" i="34"/>
  <c r="AI232" i="34"/>
  <c r="AJ232" i="34"/>
  <c r="AK232" i="34"/>
  <c r="AF233" i="34"/>
  <c r="AG233" i="34"/>
  <c r="AH233" i="34"/>
  <c r="AI233" i="34"/>
  <c r="AJ233" i="34"/>
  <c r="AK233" i="34"/>
  <c r="AF234" i="34"/>
  <c r="AG234" i="34"/>
  <c r="AH234" i="34"/>
  <c r="AI234" i="34"/>
  <c r="AJ234" i="34"/>
  <c r="AK234" i="34"/>
  <c r="AF235" i="34"/>
  <c r="AG235" i="34"/>
  <c r="AH235" i="34"/>
  <c r="AI235" i="34"/>
  <c r="AJ235" i="34"/>
  <c r="AK235" i="34"/>
  <c r="AF236" i="34"/>
  <c r="AG236" i="34"/>
  <c r="AH236" i="34"/>
  <c r="AI236" i="34"/>
  <c r="AJ236" i="34"/>
  <c r="AK236" i="34"/>
  <c r="AF237" i="34"/>
  <c r="AG237" i="34"/>
  <c r="AH237" i="34"/>
  <c r="AI237" i="34"/>
  <c r="AJ237" i="34"/>
  <c r="AK237" i="34"/>
  <c r="AF238" i="34"/>
  <c r="AG238" i="34"/>
  <c r="AH238" i="34"/>
  <c r="AI238" i="34"/>
  <c r="AJ238" i="34"/>
  <c r="AK238" i="34"/>
  <c r="AF239" i="34"/>
  <c r="AG239" i="34"/>
  <c r="AH239" i="34"/>
  <c r="AI239" i="34"/>
  <c r="AJ239" i="34"/>
  <c r="AK239" i="34"/>
  <c r="AF240" i="34"/>
  <c r="AG240" i="34"/>
  <c r="AH240" i="34"/>
  <c r="AI240" i="34"/>
  <c r="AJ240" i="34"/>
  <c r="AK240" i="34"/>
  <c r="AF241" i="34"/>
  <c r="AG241" i="34"/>
  <c r="AH241" i="34"/>
  <c r="AI241" i="34"/>
  <c r="AJ241" i="34"/>
  <c r="AK241" i="34"/>
  <c r="AF242" i="34"/>
  <c r="AG242" i="34"/>
  <c r="AH242" i="34"/>
  <c r="AI242" i="34"/>
  <c r="AJ242" i="34"/>
  <c r="AK242" i="34"/>
  <c r="AF243" i="34"/>
  <c r="AG243" i="34"/>
  <c r="AH243" i="34"/>
  <c r="AI243" i="34"/>
  <c r="AJ243" i="34"/>
  <c r="AK243" i="34"/>
  <c r="AF244" i="34"/>
  <c r="AG244" i="34"/>
  <c r="AH244" i="34"/>
  <c r="AI244" i="34"/>
  <c r="AJ244" i="34"/>
  <c r="AK244" i="34"/>
  <c r="AF245" i="34"/>
  <c r="AG245" i="34"/>
  <c r="AH245" i="34"/>
  <c r="AI245" i="34"/>
  <c r="AJ245" i="34"/>
  <c r="AK245" i="34"/>
  <c r="AF246" i="34"/>
  <c r="AG246" i="34"/>
  <c r="AH246" i="34"/>
  <c r="AI246" i="34"/>
  <c r="AJ246" i="34"/>
  <c r="AK246" i="34"/>
  <c r="AF247" i="34"/>
  <c r="AG247" i="34"/>
  <c r="AH247" i="34"/>
  <c r="AI247" i="34"/>
  <c r="AJ247" i="34"/>
  <c r="AK247" i="34"/>
  <c r="AF248" i="34"/>
  <c r="AG248" i="34"/>
  <c r="AH248" i="34"/>
  <c r="AI248" i="34"/>
  <c r="AJ248" i="34"/>
  <c r="AK248" i="34"/>
  <c r="AF249" i="34"/>
  <c r="AG249" i="34"/>
  <c r="AH249" i="34"/>
  <c r="AI249" i="34"/>
  <c r="AJ249" i="34"/>
  <c r="AK249" i="34"/>
  <c r="AF250" i="34"/>
  <c r="AG250" i="34"/>
  <c r="AH250" i="34"/>
  <c r="AI250" i="34"/>
  <c r="AJ250" i="34"/>
  <c r="AK250" i="34"/>
  <c r="AF251" i="34"/>
  <c r="AG251" i="34"/>
  <c r="AH251" i="34"/>
  <c r="AI251" i="34"/>
  <c r="AJ251" i="34"/>
  <c r="AK251" i="34"/>
  <c r="AF252" i="34"/>
  <c r="AG252" i="34"/>
  <c r="AH252" i="34"/>
  <c r="AI252" i="34"/>
  <c r="AJ252" i="34"/>
  <c r="AK252" i="34"/>
  <c r="AF253" i="34"/>
  <c r="AG253" i="34"/>
  <c r="AH253" i="34"/>
  <c r="AI253" i="34"/>
  <c r="AJ253" i="34"/>
  <c r="AK253" i="34"/>
  <c r="AF254" i="34"/>
  <c r="AG254" i="34"/>
  <c r="AH254" i="34"/>
  <c r="AI254" i="34"/>
  <c r="AJ254" i="34"/>
  <c r="AK254" i="34"/>
  <c r="AF255" i="34"/>
  <c r="AG255" i="34"/>
  <c r="AH255" i="34"/>
  <c r="AI255" i="34"/>
  <c r="AJ255" i="34"/>
  <c r="AK255" i="34"/>
  <c r="AF256" i="34"/>
  <c r="AG256" i="34"/>
  <c r="AH256" i="34"/>
  <c r="AI256" i="34"/>
  <c r="AJ256" i="34"/>
  <c r="AK256" i="34"/>
  <c r="AF257" i="34"/>
  <c r="AG257" i="34"/>
  <c r="AH257" i="34"/>
  <c r="AI257" i="34"/>
  <c r="AJ257" i="34"/>
  <c r="AK257" i="34"/>
  <c r="AF258" i="34"/>
  <c r="AG258" i="34"/>
  <c r="AH258" i="34"/>
  <c r="AI258" i="34"/>
  <c r="AJ258" i="34"/>
  <c r="AK258" i="34"/>
  <c r="AF259" i="34"/>
  <c r="AG259" i="34"/>
  <c r="AH259" i="34"/>
  <c r="AI259" i="34"/>
  <c r="AJ259" i="34"/>
  <c r="AK259" i="34"/>
  <c r="AF260" i="34"/>
  <c r="AG260" i="34"/>
  <c r="AH260" i="34"/>
  <c r="AI260" i="34"/>
  <c r="AJ260" i="34"/>
  <c r="AK260" i="34"/>
  <c r="AF261" i="34"/>
  <c r="AG261" i="34"/>
  <c r="AH261" i="34"/>
  <c r="AI261" i="34"/>
  <c r="AJ261" i="34"/>
  <c r="AK261" i="34"/>
  <c r="AF262" i="34"/>
  <c r="AG262" i="34"/>
  <c r="AH262" i="34"/>
  <c r="AI262" i="34"/>
  <c r="AJ262" i="34"/>
  <c r="AK262" i="34"/>
  <c r="AF263" i="34"/>
  <c r="AG263" i="34"/>
  <c r="AH263" i="34"/>
  <c r="AI263" i="34"/>
  <c r="AJ263" i="34"/>
  <c r="AK263" i="34"/>
  <c r="AF264" i="34"/>
  <c r="AG264" i="34"/>
  <c r="AH264" i="34"/>
  <c r="AI264" i="34"/>
  <c r="AJ264" i="34"/>
  <c r="AK264" i="34"/>
  <c r="AF265" i="34"/>
  <c r="AG265" i="34"/>
  <c r="AH265" i="34"/>
  <c r="AI265" i="34"/>
  <c r="AJ265" i="34"/>
  <c r="AK265" i="34"/>
  <c r="AF266" i="34"/>
  <c r="AG266" i="34"/>
  <c r="AH266" i="34"/>
  <c r="AI266" i="34"/>
  <c r="AJ266" i="34"/>
  <c r="AK266" i="34"/>
  <c r="AF267" i="34"/>
  <c r="AG267" i="34"/>
  <c r="AH267" i="34"/>
  <c r="AI267" i="34"/>
  <c r="AJ267" i="34"/>
  <c r="AK267" i="34"/>
  <c r="AF268" i="34"/>
  <c r="AG268" i="34"/>
  <c r="AH268" i="34"/>
  <c r="AI268" i="34"/>
  <c r="AJ268" i="34"/>
  <c r="AK268" i="34"/>
  <c r="AF269" i="34"/>
  <c r="AG269" i="34"/>
  <c r="AH269" i="34"/>
  <c r="AI269" i="34"/>
  <c r="AJ269" i="34"/>
  <c r="AK269" i="34"/>
  <c r="AF270" i="34"/>
  <c r="AG270" i="34"/>
  <c r="AH270" i="34"/>
  <c r="AI270" i="34"/>
  <c r="AJ270" i="34"/>
  <c r="AK270" i="34"/>
  <c r="AF271" i="34"/>
  <c r="AG271" i="34"/>
  <c r="AH271" i="34"/>
  <c r="AI271" i="34"/>
  <c r="AJ271" i="34"/>
  <c r="AK271" i="34"/>
  <c r="AF272" i="34"/>
  <c r="AG272" i="34"/>
  <c r="AH272" i="34"/>
  <c r="AI272" i="34"/>
  <c r="AJ272" i="34"/>
  <c r="AK272" i="34"/>
  <c r="AF273" i="34"/>
  <c r="AG273" i="34"/>
  <c r="AH273" i="34"/>
  <c r="AI273" i="34"/>
  <c r="AJ273" i="34"/>
  <c r="AK273" i="34"/>
  <c r="AF274" i="34"/>
  <c r="AG274" i="34"/>
  <c r="AH274" i="34"/>
  <c r="AI274" i="34"/>
  <c r="AJ274" i="34"/>
  <c r="AK274" i="34"/>
  <c r="AF275" i="34"/>
  <c r="AG275" i="34"/>
  <c r="AH275" i="34"/>
  <c r="AI275" i="34"/>
  <c r="AJ275" i="34"/>
  <c r="AK275" i="34"/>
  <c r="AF276" i="34"/>
  <c r="AG276" i="34"/>
  <c r="AH276" i="34"/>
  <c r="AI276" i="34"/>
  <c r="AJ276" i="34"/>
  <c r="AK276" i="34"/>
  <c r="AF277" i="34"/>
  <c r="AG277" i="34"/>
  <c r="AH277" i="34"/>
  <c r="AI277" i="34"/>
  <c r="AJ277" i="34"/>
  <c r="AK277" i="34"/>
  <c r="AF278" i="34"/>
  <c r="AG278" i="34"/>
  <c r="AH278" i="34"/>
  <c r="AI278" i="34"/>
  <c r="AJ278" i="34"/>
  <c r="AK278" i="34"/>
  <c r="AF279" i="34"/>
  <c r="AG279" i="34"/>
  <c r="AH279" i="34"/>
  <c r="AI279" i="34"/>
  <c r="AJ279" i="34"/>
  <c r="AK279" i="34"/>
  <c r="AF280" i="34"/>
  <c r="AG280" i="34"/>
  <c r="AH280" i="34"/>
  <c r="AI280" i="34"/>
  <c r="AJ280" i="34"/>
  <c r="AK280" i="34"/>
  <c r="AF281" i="34"/>
  <c r="AG281" i="34"/>
  <c r="AH281" i="34"/>
  <c r="AI281" i="34"/>
  <c r="AJ281" i="34"/>
  <c r="AK281" i="34"/>
  <c r="AF282" i="34"/>
  <c r="AG282" i="34"/>
  <c r="AH282" i="34"/>
  <c r="AI282" i="34"/>
  <c r="AJ282" i="34"/>
  <c r="AK282" i="34"/>
  <c r="AF283" i="34"/>
  <c r="AG283" i="34"/>
  <c r="AH283" i="34"/>
  <c r="AI283" i="34"/>
  <c r="AJ283" i="34"/>
  <c r="AK283" i="34"/>
  <c r="AF284" i="34"/>
  <c r="AG284" i="34"/>
  <c r="AH284" i="34"/>
  <c r="AI284" i="34"/>
  <c r="AJ284" i="34"/>
  <c r="AK284" i="34"/>
  <c r="AF285" i="34"/>
  <c r="AG285" i="34"/>
  <c r="AH285" i="34"/>
  <c r="AI285" i="34"/>
  <c r="AJ285" i="34"/>
  <c r="AK285" i="34"/>
  <c r="AF286" i="34"/>
  <c r="AG286" i="34"/>
  <c r="AH286" i="34"/>
  <c r="AI286" i="34"/>
  <c r="AJ286" i="34"/>
  <c r="AK286" i="34"/>
  <c r="AF287" i="34"/>
  <c r="AG287" i="34"/>
  <c r="AH287" i="34"/>
  <c r="AI287" i="34"/>
  <c r="AJ287" i="34"/>
  <c r="AK287" i="34"/>
  <c r="AF288" i="34"/>
  <c r="AG288" i="34"/>
  <c r="AH288" i="34"/>
  <c r="AI288" i="34"/>
  <c r="AJ288" i="34"/>
  <c r="AK288" i="34"/>
  <c r="AF289" i="34"/>
  <c r="AG289" i="34"/>
  <c r="AH289" i="34"/>
  <c r="AI289" i="34"/>
  <c r="AJ289" i="34"/>
  <c r="AK289" i="34"/>
  <c r="AF290" i="34"/>
  <c r="AG290" i="34"/>
  <c r="AH290" i="34"/>
  <c r="AI290" i="34"/>
  <c r="AJ290" i="34"/>
  <c r="AK290" i="34"/>
  <c r="AF291" i="34"/>
  <c r="AG291" i="34"/>
  <c r="AH291" i="34"/>
  <c r="AI291" i="34"/>
  <c r="AJ291" i="34"/>
  <c r="AK291" i="34"/>
  <c r="AF292" i="34"/>
  <c r="AG292" i="34"/>
  <c r="AH292" i="34"/>
  <c r="AI292" i="34"/>
  <c r="AJ292" i="34"/>
  <c r="AK292" i="34"/>
  <c r="AF293" i="34"/>
  <c r="AG293" i="34"/>
  <c r="AH293" i="34"/>
  <c r="AI293" i="34"/>
  <c r="AJ293" i="34"/>
  <c r="AK293" i="34"/>
  <c r="AF294" i="34"/>
  <c r="AG294" i="34"/>
  <c r="AH294" i="34"/>
  <c r="AI294" i="34"/>
  <c r="AJ294" i="34"/>
  <c r="AK294" i="34"/>
  <c r="AF295" i="34"/>
  <c r="AG295" i="34"/>
  <c r="AH295" i="34"/>
  <c r="AI295" i="34"/>
  <c r="AJ295" i="34"/>
  <c r="AK295" i="34"/>
  <c r="AF296" i="34"/>
  <c r="AG296" i="34"/>
  <c r="AH296" i="34"/>
  <c r="AI296" i="34"/>
  <c r="AJ296" i="34"/>
  <c r="AK296" i="34"/>
  <c r="AF297" i="34"/>
  <c r="AG297" i="34"/>
  <c r="AH297" i="34"/>
  <c r="AI297" i="34"/>
  <c r="AJ297" i="34"/>
  <c r="AK297" i="34"/>
  <c r="AF298" i="34"/>
  <c r="AG298" i="34"/>
  <c r="AH298" i="34"/>
  <c r="AI298" i="34"/>
  <c r="AJ298" i="34"/>
  <c r="AK298" i="34"/>
  <c r="AF299" i="34"/>
  <c r="AG299" i="34"/>
  <c r="AH299" i="34"/>
  <c r="AI299" i="34"/>
  <c r="AJ299" i="34"/>
  <c r="AK299" i="34"/>
  <c r="AF300" i="34"/>
  <c r="AG300" i="34"/>
  <c r="AH300" i="34"/>
  <c r="AI300" i="34"/>
  <c r="AJ300" i="34"/>
  <c r="AK300" i="34"/>
  <c r="AF301" i="34"/>
  <c r="AG301" i="34"/>
  <c r="AH301" i="34"/>
  <c r="AI301" i="34"/>
  <c r="AJ301" i="34"/>
  <c r="AK301" i="34"/>
  <c r="AF302" i="34"/>
  <c r="AG302" i="34"/>
  <c r="AH302" i="34"/>
  <c r="AI302" i="34"/>
  <c r="AJ302" i="34"/>
  <c r="AK302" i="34"/>
  <c r="AF303" i="34"/>
  <c r="AG303" i="34"/>
  <c r="AH303" i="34"/>
  <c r="AI303" i="34"/>
  <c r="AJ303" i="34"/>
  <c r="AK303" i="34"/>
  <c r="AF304" i="34"/>
  <c r="AG304" i="34"/>
  <c r="AH304" i="34"/>
  <c r="AI304" i="34"/>
  <c r="AJ304" i="34"/>
  <c r="AK304" i="34"/>
  <c r="AF305" i="34"/>
  <c r="AG305" i="34"/>
  <c r="AH305" i="34"/>
  <c r="AI305" i="34"/>
  <c r="AJ305" i="34"/>
  <c r="AK305" i="34"/>
  <c r="AF306" i="34"/>
  <c r="AG306" i="34"/>
  <c r="AH306" i="34"/>
  <c r="AI306" i="34"/>
  <c r="AJ306" i="34"/>
  <c r="AK306" i="34"/>
  <c r="AF307" i="34"/>
  <c r="AG307" i="34"/>
  <c r="AH307" i="34"/>
  <c r="AI307" i="34"/>
  <c r="AJ307" i="34"/>
  <c r="AK307" i="34"/>
  <c r="AF308" i="34"/>
  <c r="AG308" i="34"/>
  <c r="AH308" i="34"/>
  <c r="AI308" i="34"/>
  <c r="AJ308" i="34"/>
  <c r="AK308" i="34"/>
  <c r="AF309" i="34"/>
  <c r="AG309" i="34"/>
  <c r="AH309" i="34"/>
  <c r="AI309" i="34"/>
  <c r="AJ309" i="34"/>
  <c r="AK309" i="34"/>
  <c r="AF310" i="34"/>
  <c r="AG310" i="34"/>
  <c r="AH310" i="34"/>
  <c r="AI310" i="34"/>
  <c r="AJ310" i="34"/>
  <c r="AK310" i="34"/>
  <c r="AF311" i="34"/>
  <c r="AG311" i="34"/>
  <c r="AH311" i="34"/>
  <c r="AI311" i="34"/>
  <c r="AJ311" i="34"/>
  <c r="AK311" i="34"/>
  <c r="AF312" i="34"/>
  <c r="AG312" i="34"/>
  <c r="AH312" i="34"/>
  <c r="AI312" i="34"/>
  <c r="AJ312" i="34"/>
  <c r="AK312" i="34"/>
  <c r="AF313" i="34"/>
  <c r="AG313" i="34"/>
  <c r="AH313" i="34"/>
  <c r="AI313" i="34"/>
  <c r="AJ313" i="34"/>
  <c r="AK313" i="34"/>
  <c r="AF314" i="34"/>
  <c r="AG314" i="34"/>
  <c r="AH314" i="34"/>
  <c r="AI314" i="34"/>
  <c r="AJ314" i="34"/>
  <c r="AK314" i="34"/>
  <c r="AF315" i="34"/>
  <c r="AG315" i="34"/>
  <c r="AH315" i="34"/>
  <c r="AI315" i="34"/>
  <c r="AJ315" i="34"/>
  <c r="AK315" i="34"/>
  <c r="AF316" i="34"/>
  <c r="AG316" i="34"/>
  <c r="AH316" i="34"/>
  <c r="AI316" i="34"/>
  <c r="AJ316" i="34"/>
  <c r="AK316" i="34"/>
  <c r="AF317" i="34"/>
  <c r="AG317" i="34"/>
  <c r="AH317" i="34"/>
  <c r="AI317" i="34"/>
  <c r="AJ317" i="34"/>
  <c r="AK317" i="34"/>
  <c r="AF318" i="34"/>
  <c r="AG318" i="34"/>
  <c r="AH318" i="34"/>
  <c r="AI318" i="34"/>
  <c r="AJ318" i="34"/>
  <c r="AK318" i="34"/>
  <c r="AF319" i="34"/>
  <c r="AG319" i="34"/>
  <c r="AH319" i="34"/>
  <c r="AI319" i="34"/>
  <c r="AJ319" i="34"/>
  <c r="AK319" i="34"/>
  <c r="AF320" i="34"/>
  <c r="AG320" i="34"/>
  <c r="AH320" i="34"/>
  <c r="AI320" i="34"/>
  <c r="AJ320" i="34"/>
  <c r="AK320" i="34"/>
  <c r="AF321" i="34"/>
  <c r="AG321" i="34"/>
  <c r="AH321" i="34"/>
  <c r="AI321" i="34"/>
  <c r="AJ321" i="34"/>
  <c r="AK321" i="34"/>
  <c r="AF322" i="34"/>
  <c r="AG322" i="34"/>
  <c r="AH322" i="34"/>
  <c r="AI322" i="34"/>
  <c r="AJ322" i="34"/>
  <c r="AK322" i="34"/>
  <c r="AF323" i="34"/>
  <c r="AG323" i="34"/>
  <c r="AH323" i="34"/>
  <c r="AI323" i="34"/>
  <c r="AJ323" i="34"/>
  <c r="AK323" i="34"/>
  <c r="AF324" i="34"/>
  <c r="AG324" i="34"/>
  <c r="AH324" i="34"/>
  <c r="AI324" i="34"/>
  <c r="AJ324" i="34"/>
  <c r="AK324" i="34"/>
  <c r="AF325" i="34"/>
  <c r="AG325" i="34"/>
  <c r="AH325" i="34"/>
  <c r="AI325" i="34"/>
  <c r="AJ325" i="34"/>
  <c r="AK325" i="34"/>
  <c r="AF326" i="34"/>
  <c r="AG326" i="34"/>
  <c r="AH326" i="34"/>
  <c r="AI326" i="34"/>
  <c r="AJ326" i="34"/>
  <c r="AK326" i="34"/>
  <c r="AF327" i="34"/>
  <c r="AG327" i="34"/>
  <c r="AH327" i="34"/>
  <c r="AI327" i="34"/>
  <c r="AJ327" i="34"/>
  <c r="AK327" i="34"/>
  <c r="AF328" i="34"/>
  <c r="AG328" i="34"/>
  <c r="AH328" i="34"/>
  <c r="AI328" i="34"/>
  <c r="AJ328" i="34"/>
  <c r="AK328" i="34"/>
  <c r="AF329" i="34"/>
  <c r="AG329" i="34"/>
  <c r="AH329" i="34"/>
  <c r="AI329" i="34"/>
  <c r="AJ329" i="34"/>
  <c r="AK329" i="34"/>
  <c r="AF330" i="34"/>
  <c r="AG330" i="34"/>
  <c r="AH330" i="34"/>
  <c r="AI330" i="34"/>
  <c r="AJ330" i="34"/>
  <c r="AK330" i="34"/>
  <c r="AF331" i="34"/>
  <c r="AG331" i="34"/>
  <c r="AH331" i="34"/>
  <c r="AI331" i="34"/>
  <c r="AJ331" i="34"/>
  <c r="AK331" i="34"/>
  <c r="AF332" i="34"/>
  <c r="AG332" i="34"/>
  <c r="AH332" i="34"/>
  <c r="AI332" i="34"/>
  <c r="AJ332" i="34"/>
  <c r="AK332" i="34"/>
  <c r="AF333" i="34"/>
  <c r="AG333" i="34"/>
  <c r="AH333" i="34"/>
  <c r="AI333" i="34"/>
  <c r="AJ333" i="34"/>
  <c r="AK333" i="34"/>
  <c r="AF334" i="34"/>
  <c r="AG334" i="34"/>
  <c r="AH334" i="34"/>
  <c r="AI334" i="34"/>
  <c r="AJ334" i="34"/>
  <c r="AK334" i="34"/>
  <c r="AF335" i="34"/>
  <c r="AG335" i="34"/>
  <c r="AH335" i="34"/>
  <c r="AI335" i="34"/>
  <c r="AJ335" i="34"/>
  <c r="AK335" i="34"/>
  <c r="AF336" i="34"/>
  <c r="AG336" i="34"/>
  <c r="AH336" i="34"/>
  <c r="AI336" i="34"/>
  <c r="AJ336" i="34"/>
  <c r="AK336" i="34"/>
  <c r="AF337" i="34"/>
  <c r="AG337" i="34"/>
  <c r="AH337" i="34"/>
  <c r="AI337" i="34"/>
  <c r="AJ337" i="34"/>
  <c r="AK337" i="34"/>
  <c r="AF338" i="34"/>
  <c r="AG338" i="34"/>
  <c r="AH338" i="34"/>
  <c r="AI338" i="34"/>
  <c r="AJ338" i="34"/>
  <c r="AK338" i="34"/>
  <c r="AF339" i="34"/>
  <c r="AG339" i="34"/>
  <c r="AH339" i="34"/>
  <c r="AI339" i="34"/>
  <c r="AJ339" i="34"/>
  <c r="AK339" i="34"/>
  <c r="AF340" i="34"/>
  <c r="AG340" i="34"/>
  <c r="AH340" i="34"/>
  <c r="AI340" i="34"/>
  <c r="AJ340" i="34"/>
  <c r="AK340" i="34"/>
  <c r="AF341" i="34"/>
  <c r="AG341" i="34"/>
  <c r="AH341" i="34"/>
  <c r="AI341" i="34"/>
  <c r="AJ341" i="34"/>
  <c r="AK341" i="34"/>
  <c r="AF342" i="34"/>
  <c r="AG342" i="34"/>
  <c r="AH342" i="34"/>
  <c r="AI342" i="34"/>
  <c r="AJ342" i="34"/>
  <c r="AK342" i="34"/>
  <c r="AF343" i="34"/>
  <c r="AG343" i="34"/>
  <c r="AH343" i="34"/>
  <c r="AI343" i="34"/>
  <c r="AJ343" i="34"/>
  <c r="AK343" i="34"/>
  <c r="AF344" i="34"/>
  <c r="AG344" i="34"/>
  <c r="AH344" i="34"/>
  <c r="AI344" i="34"/>
  <c r="AJ344" i="34"/>
  <c r="AK344" i="34"/>
  <c r="AF345" i="34"/>
  <c r="AG345" i="34"/>
  <c r="AH345" i="34"/>
  <c r="AI345" i="34"/>
  <c r="AJ345" i="34"/>
  <c r="AK345" i="34"/>
  <c r="AF346" i="34"/>
  <c r="AG346" i="34"/>
  <c r="AH346" i="34"/>
  <c r="AI346" i="34"/>
  <c r="AJ346" i="34"/>
  <c r="AK346" i="34"/>
  <c r="AF347" i="34"/>
  <c r="AG347" i="34"/>
  <c r="AH347" i="34"/>
  <c r="AI347" i="34"/>
  <c r="AJ347" i="34"/>
  <c r="AK347" i="34"/>
  <c r="AF348" i="34"/>
  <c r="AG348" i="34"/>
  <c r="AH348" i="34"/>
  <c r="AI348" i="34"/>
  <c r="AJ348" i="34"/>
  <c r="AK348" i="34"/>
  <c r="AF349" i="34"/>
  <c r="AG349" i="34"/>
  <c r="AH349" i="34"/>
  <c r="AI349" i="34"/>
  <c r="AJ349" i="34"/>
  <c r="AK349" i="34"/>
  <c r="AF350" i="34"/>
  <c r="AG350" i="34"/>
  <c r="AH350" i="34"/>
  <c r="AI350" i="34"/>
  <c r="AJ350" i="34"/>
  <c r="AK350" i="34"/>
  <c r="AF351" i="34"/>
  <c r="AG351" i="34"/>
  <c r="AH351" i="34"/>
  <c r="AI351" i="34"/>
  <c r="AJ351" i="34"/>
  <c r="AK351" i="34"/>
  <c r="AF352" i="34"/>
  <c r="AG352" i="34"/>
  <c r="AH352" i="34"/>
  <c r="AI352" i="34"/>
  <c r="AJ352" i="34"/>
  <c r="AK352" i="34"/>
  <c r="AF353" i="34"/>
  <c r="AG353" i="34"/>
  <c r="AH353" i="34"/>
  <c r="AI353" i="34"/>
  <c r="AJ353" i="34"/>
  <c r="AK353" i="34"/>
  <c r="AF354" i="34"/>
  <c r="AG354" i="34"/>
  <c r="AH354" i="34"/>
  <c r="AI354" i="34"/>
  <c r="AJ354" i="34"/>
  <c r="AK354" i="34"/>
  <c r="AF355" i="34"/>
  <c r="AG355" i="34"/>
  <c r="AH355" i="34"/>
  <c r="AI355" i="34"/>
  <c r="AJ355" i="34"/>
  <c r="AK355" i="34"/>
  <c r="AF356" i="34"/>
  <c r="AG356" i="34"/>
  <c r="AH356" i="34"/>
  <c r="AI356" i="34"/>
  <c r="AJ356" i="34"/>
  <c r="AK356" i="34"/>
  <c r="AF357" i="34"/>
  <c r="AG357" i="34"/>
  <c r="AH357" i="34"/>
  <c r="AI357" i="34"/>
  <c r="AJ357" i="34"/>
  <c r="AK357" i="34"/>
  <c r="AF358" i="34"/>
  <c r="AG358" i="34"/>
  <c r="AH358" i="34"/>
  <c r="AI358" i="34"/>
  <c r="AJ358" i="34"/>
  <c r="AK358" i="34"/>
  <c r="AF359" i="34"/>
  <c r="AG359" i="34"/>
  <c r="AH359" i="34"/>
  <c r="AI359" i="34"/>
  <c r="AJ359" i="34"/>
  <c r="AK359" i="34"/>
  <c r="AF360" i="34"/>
  <c r="AG360" i="34"/>
  <c r="AH360" i="34"/>
  <c r="AI360" i="34"/>
  <c r="AJ360" i="34"/>
  <c r="AK360" i="34"/>
  <c r="AF361" i="34"/>
  <c r="AG361" i="34"/>
  <c r="AH361" i="34"/>
  <c r="AI361" i="34"/>
  <c r="AJ361" i="34"/>
  <c r="AK361" i="34"/>
  <c r="AF362" i="34"/>
  <c r="AG362" i="34"/>
  <c r="AH362" i="34"/>
  <c r="AI362" i="34"/>
  <c r="AJ362" i="34"/>
  <c r="AK362" i="34"/>
  <c r="AF363" i="34"/>
  <c r="AG363" i="34"/>
  <c r="AH363" i="34"/>
  <c r="AI363" i="34"/>
  <c r="AJ363" i="34"/>
  <c r="AK363" i="34"/>
  <c r="AF364" i="34"/>
  <c r="AG364" i="34"/>
  <c r="AH364" i="34"/>
  <c r="AI364" i="34"/>
  <c r="AJ364" i="34"/>
  <c r="AK364" i="34"/>
  <c r="AF365" i="34"/>
  <c r="AG365" i="34"/>
  <c r="AH365" i="34"/>
  <c r="AI365" i="34"/>
  <c r="AJ365" i="34"/>
  <c r="AK365" i="34"/>
  <c r="AF366" i="34"/>
  <c r="AG366" i="34"/>
  <c r="AH366" i="34"/>
  <c r="AI366" i="34"/>
  <c r="AJ366" i="34"/>
  <c r="AK366" i="34"/>
  <c r="AF367" i="34"/>
  <c r="AG367" i="34"/>
  <c r="AH367" i="34"/>
  <c r="AI367" i="34"/>
  <c r="AJ367" i="34"/>
  <c r="AK367" i="34"/>
  <c r="AF368" i="34"/>
  <c r="AG368" i="34"/>
  <c r="AH368" i="34"/>
  <c r="AI368" i="34"/>
  <c r="AJ368" i="34"/>
  <c r="AK368" i="34"/>
  <c r="AF369" i="34"/>
  <c r="AG369" i="34"/>
  <c r="AH369" i="34"/>
  <c r="AI369" i="34"/>
  <c r="AJ369" i="34"/>
  <c r="AK369" i="34"/>
  <c r="AF370" i="34"/>
  <c r="AG370" i="34"/>
  <c r="AH370" i="34"/>
  <c r="AI370" i="34"/>
  <c r="AJ370" i="34"/>
  <c r="AK370" i="34"/>
  <c r="AF371" i="34"/>
  <c r="AG371" i="34"/>
  <c r="AH371" i="34"/>
  <c r="AI371" i="34"/>
  <c r="AJ371" i="34"/>
  <c r="AK371" i="34"/>
  <c r="AF372" i="34"/>
  <c r="AG372" i="34"/>
  <c r="AH372" i="34"/>
  <c r="AI372" i="34"/>
  <c r="AJ372" i="34"/>
  <c r="AK372" i="34"/>
  <c r="AF373" i="34"/>
  <c r="AG373" i="34"/>
  <c r="AH373" i="34"/>
  <c r="AI373" i="34"/>
  <c r="AJ373" i="34"/>
  <c r="AK373" i="34"/>
  <c r="AF374" i="34"/>
  <c r="AG374" i="34"/>
  <c r="AH374" i="34"/>
  <c r="AI374" i="34"/>
  <c r="AJ374" i="34"/>
  <c r="AK374" i="34"/>
  <c r="AF375" i="34"/>
  <c r="AG375" i="34"/>
  <c r="AH375" i="34"/>
  <c r="AI375" i="34"/>
  <c r="AJ375" i="34"/>
  <c r="AK375" i="34"/>
  <c r="AF376" i="34"/>
  <c r="AG376" i="34"/>
  <c r="AH376" i="34"/>
  <c r="AI376" i="34"/>
  <c r="AJ376" i="34"/>
  <c r="AK376" i="34"/>
  <c r="AF377" i="34"/>
  <c r="AG377" i="34"/>
  <c r="AH377" i="34"/>
  <c r="AI377" i="34"/>
  <c r="AJ377" i="34"/>
  <c r="AK377" i="34"/>
  <c r="AF378" i="34"/>
  <c r="AG378" i="34"/>
  <c r="AH378" i="34"/>
  <c r="AI378" i="34"/>
  <c r="AJ378" i="34"/>
  <c r="AK378" i="34"/>
  <c r="AF379" i="34"/>
  <c r="AG379" i="34"/>
  <c r="AH379" i="34"/>
  <c r="AI379" i="34"/>
  <c r="AJ379" i="34"/>
  <c r="AK379" i="34"/>
  <c r="AF380" i="34"/>
  <c r="AG380" i="34"/>
  <c r="AH380" i="34"/>
  <c r="AI380" i="34"/>
  <c r="AJ380" i="34"/>
  <c r="AK380" i="34"/>
  <c r="AF381" i="34"/>
  <c r="AG381" i="34"/>
  <c r="AH381" i="34"/>
  <c r="AI381" i="34"/>
  <c r="AJ381" i="34"/>
  <c r="AK381" i="34"/>
  <c r="AF382" i="34"/>
  <c r="AG382" i="34"/>
  <c r="AH382" i="34"/>
  <c r="AI382" i="34"/>
  <c r="AJ382" i="34"/>
  <c r="AK382" i="34"/>
  <c r="AF383" i="34"/>
  <c r="AG383" i="34"/>
  <c r="AH383" i="34"/>
  <c r="AI383" i="34"/>
  <c r="AJ383" i="34"/>
  <c r="AK383" i="34"/>
  <c r="AF384" i="34"/>
  <c r="AG384" i="34"/>
  <c r="AH384" i="34"/>
  <c r="AI384" i="34"/>
  <c r="AJ384" i="34"/>
  <c r="AK384" i="34"/>
  <c r="AF385" i="34"/>
  <c r="AG385" i="34"/>
  <c r="AH385" i="34"/>
  <c r="AI385" i="34"/>
  <c r="AJ385" i="34"/>
  <c r="AK385" i="34"/>
  <c r="AF386" i="34"/>
  <c r="AG386" i="34"/>
  <c r="AH386" i="34"/>
  <c r="AI386" i="34"/>
  <c r="AJ386" i="34"/>
  <c r="AK386" i="34"/>
  <c r="AF387" i="34"/>
  <c r="AG387" i="34"/>
  <c r="AH387" i="34"/>
  <c r="AI387" i="34"/>
  <c r="AJ387" i="34"/>
  <c r="AK387" i="34"/>
  <c r="AF388" i="34"/>
  <c r="AG388" i="34"/>
  <c r="AH388" i="34"/>
  <c r="AI388" i="34"/>
  <c r="AJ388" i="34"/>
  <c r="AK388" i="34"/>
  <c r="AF389" i="34"/>
  <c r="AG389" i="34"/>
  <c r="AH389" i="34"/>
  <c r="AI389" i="34"/>
  <c r="AJ389" i="34"/>
  <c r="AK389" i="34"/>
  <c r="AF390" i="34"/>
  <c r="AG390" i="34"/>
  <c r="AH390" i="34"/>
  <c r="AI390" i="34"/>
  <c r="AJ390" i="34"/>
  <c r="AK390" i="34"/>
  <c r="AF391" i="34"/>
  <c r="AG391" i="34"/>
  <c r="AH391" i="34"/>
  <c r="AI391" i="34"/>
  <c r="AJ391" i="34"/>
  <c r="AK391" i="34"/>
  <c r="AF392" i="34"/>
  <c r="AG392" i="34"/>
  <c r="AH392" i="34"/>
  <c r="AI392" i="34"/>
  <c r="AJ392" i="34"/>
  <c r="AK392" i="34"/>
  <c r="AF393" i="34"/>
  <c r="AG393" i="34"/>
  <c r="AH393" i="34"/>
  <c r="AI393" i="34"/>
  <c r="AJ393" i="34"/>
  <c r="AK393" i="34"/>
  <c r="AF394" i="34"/>
  <c r="AG394" i="34"/>
  <c r="AH394" i="34"/>
  <c r="AI394" i="34"/>
  <c r="AJ394" i="34"/>
  <c r="AK394" i="34"/>
  <c r="AF395" i="34"/>
  <c r="AG395" i="34"/>
  <c r="AH395" i="34"/>
  <c r="AI395" i="34"/>
  <c r="AJ395" i="34"/>
  <c r="AK395" i="34"/>
  <c r="AF396" i="34"/>
  <c r="AG396" i="34"/>
  <c r="AH396" i="34"/>
  <c r="AI396" i="34"/>
  <c r="AJ396" i="34"/>
  <c r="AK396" i="34"/>
  <c r="AF397" i="34"/>
  <c r="AG397" i="34"/>
  <c r="AH397" i="34"/>
  <c r="AI397" i="34"/>
  <c r="AJ397" i="34"/>
  <c r="AK397" i="34"/>
  <c r="AF398" i="34"/>
  <c r="AG398" i="34"/>
  <c r="AH398" i="34"/>
  <c r="AI398" i="34"/>
  <c r="AJ398" i="34"/>
  <c r="AK398" i="34"/>
  <c r="AF399" i="34"/>
  <c r="AG399" i="34"/>
  <c r="AH399" i="34"/>
  <c r="AI399" i="34"/>
  <c r="AJ399" i="34"/>
  <c r="AK399" i="34"/>
  <c r="AF400" i="34"/>
  <c r="AG400" i="34"/>
  <c r="AH400" i="34"/>
  <c r="AI400" i="34"/>
  <c r="AJ400" i="34"/>
  <c r="AK400" i="34"/>
  <c r="AF401" i="34"/>
  <c r="AG401" i="34"/>
  <c r="AH401" i="34"/>
  <c r="AI401" i="34"/>
  <c r="AJ401" i="34"/>
  <c r="AK401" i="34"/>
  <c r="AF402" i="34"/>
  <c r="AG402" i="34"/>
  <c r="AH402" i="34"/>
  <c r="AI402" i="34"/>
  <c r="AJ402" i="34"/>
  <c r="AK402" i="34"/>
  <c r="AF403" i="34"/>
  <c r="AG403" i="34"/>
  <c r="AH403" i="34"/>
  <c r="AI403" i="34"/>
  <c r="AJ403" i="34"/>
  <c r="AK403" i="34"/>
  <c r="AF404" i="34"/>
  <c r="AG404" i="34"/>
  <c r="AH404" i="34"/>
  <c r="AI404" i="34"/>
  <c r="AJ404" i="34"/>
  <c r="AK404" i="34"/>
  <c r="AF405" i="34"/>
  <c r="AG405" i="34"/>
  <c r="AH405" i="34"/>
  <c r="AI405" i="34"/>
  <c r="AJ405" i="34"/>
  <c r="AK405" i="34"/>
  <c r="AF406" i="34"/>
  <c r="AG406" i="34"/>
  <c r="AH406" i="34"/>
  <c r="AI406" i="34"/>
  <c r="AJ406" i="34"/>
  <c r="AK406" i="34"/>
  <c r="AF407" i="34"/>
  <c r="AG407" i="34"/>
  <c r="AH407" i="34"/>
  <c r="AI407" i="34"/>
  <c r="AJ407" i="34"/>
  <c r="AK407" i="34"/>
  <c r="AF408" i="34"/>
  <c r="AG408" i="34"/>
  <c r="AH408" i="34"/>
  <c r="AI408" i="34"/>
  <c r="AJ408" i="34"/>
  <c r="AK408" i="34"/>
  <c r="AF409" i="34"/>
  <c r="AG409" i="34"/>
  <c r="AH409" i="34"/>
  <c r="AI409" i="34"/>
  <c r="AJ409" i="34"/>
  <c r="AK409" i="34"/>
  <c r="AF410" i="34"/>
  <c r="AG410" i="34"/>
  <c r="AH410" i="34"/>
  <c r="AI410" i="34"/>
  <c r="AJ410" i="34"/>
  <c r="AK410" i="34"/>
  <c r="AF411" i="34"/>
  <c r="AG411" i="34"/>
  <c r="AH411" i="34"/>
  <c r="AI411" i="34"/>
  <c r="AJ411" i="34"/>
  <c r="AK411" i="34"/>
  <c r="AF412" i="34"/>
  <c r="AG412" i="34"/>
  <c r="AH412" i="34"/>
  <c r="AI412" i="34"/>
  <c r="AJ412" i="34"/>
  <c r="AK412" i="34"/>
  <c r="AF413" i="34"/>
  <c r="AG413" i="34"/>
  <c r="AH413" i="34"/>
  <c r="AI413" i="34"/>
  <c r="AJ413" i="34"/>
  <c r="AK413" i="34"/>
  <c r="AF414" i="34"/>
  <c r="AG414" i="34"/>
  <c r="AH414" i="34"/>
  <c r="AI414" i="34"/>
  <c r="AJ414" i="34"/>
  <c r="AK414" i="34"/>
  <c r="AF415" i="34"/>
  <c r="AG415" i="34"/>
  <c r="AH415" i="34"/>
  <c r="AI415" i="34"/>
  <c r="AJ415" i="34"/>
  <c r="AK415" i="34"/>
  <c r="AF416" i="34"/>
  <c r="AG416" i="34"/>
  <c r="AH416" i="34"/>
  <c r="AI416" i="34"/>
  <c r="AJ416" i="34"/>
  <c r="AK416" i="34"/>
  <c r="AF417" i="34"/>
  <c r="AG417" i="34"/>
  <c r="AH417" i="34"/>
  <c r="AI417" i="34"/>
  <c r="AJ417" i="34"/>
  <c r="AK417" i="34"/>
  <c r="AF418" i="34"/>
  <c r="AG418" i="34"/>
  <c r="AH418" i="34"/>
  <c r="AI418" i="34"/>
  <c r="AJ418" i="34"/>
  <c r="AK418" i="34"/>
  <c r="AF419" i="34"/>
  <c r="AG419" i="34"/>
  <c r="AH419" i="34"/>
  <c r="AI419" i="34"/>
  <c r="AJ419" i="34"/>
  <c r="AK419" i="34"/>
  <c r="AF420" i="34"/>
  <c r="AG420" i="34"/>
  <c r="AH420" i="34"/>
  <c r="AI420" i="34"/>
  <c r="AJ420" i="34"/>
  <c r="AK420" i="34"/>
  <c r="AF421" i="34"/>
  <c r="AG421" i="34"/>
  <c r="AH421" i="34"/>
  <c r="AI421" i="34"/>
  <c r="AJ421" i="34"/>
  <c r="AK421" i="34"/>
  <c r="AF422" i="34"/>
  <c r="AG422" i="34"/>
  <c r="AH422" i="34"/>
  <c r="AI422" i="34"/>
  <c r="AJ422" i="34"/>
  <c r="AK422" i="34"/>
  <c r="AF423" i="34"/>
  <c r="AG423" i="34"/>
  <c r="AH423" i="34"/>
  <c r="AI423" i="34"/>
  <c r="AJ423" i="34"/>
  <c r="AK423" i="34"/>
  <c r="AF424" i="34"/>
  <c r="AG424" i="34"/>
  <c r="AH424" i="34"/>
  <c r="AI424" i="34"/>
  <c r="AJ424" i="34"/>
  <c r="AK424" i="34"/>
  <c r="AF425" i="34"/>
  <c r="AG425" i="34"/>
  <c r="AH425" i="34"/>
  <c r="AI425" i="34"/>
  <c r="AJ425" i="34"/>
  <c r="AK425" i="34"/>
  <c r="AF426" i="34"/>
  <c r="AG426" i="34"/>
  <c r="AH426" i="34"/>
  <c r="AI426" i="34"/>
  <c r="AJ426" i="34"/>
  <c r="AK426" i="34"/>
  <c r="AF427" i="34"/>
  <c r="AG427" i="34"/>
  <c r="AH427" i="34"/>
  <c r="AI427" i="34"/>
  <c r="AJ427" i="34"/>
  <c r="AK427" i="34"/>
  <c r="AF428" i="34"/>
  <c r="AG428" i="34"/>
  <c r="AH428" i="34"/>
  <c r="AI428" i="34"/>
  <c r="AJ428" i="34"/>
  <c r="AK428" i="34"/>
  <c r="AF429" i="34"/>
  <c r="AG429" i="34"/>
  <c r="AH429" i="34"/>
  <c r="AI429" i="34"/>
  <c r="AJ429" i="34"/>
  <c r="AK429" i="34"/>
  <c r="AF430" i="34"/>
  <c r="AG430" i="34"/>
  <c r="AH430" i="34"/>
  <c r="AI430" i="34"/>
  <c r="AJ430" i="34"/>
  <c r="AK430" i="34"/>
  <c r="AF431" i="34"/>
  <c r="AG431" i="34"/>
  <c r="AH431" i="34"/>
  <c r="AI431" i="34"/>
  <c r="AJ431" i="34"/>
  <c r="AK431" i="34"/>
  <c r="AF432" i="34"/>
  <c r="AG432" i="34"/>
  <c r="AH432" i="34"/>
  <c r="AI432" i="34"/>
  <c r="AJ432" i="34"/>
  <c r="AK432" i="34"/>
  <c r="AF433" i="34"/>
  <c r="AG433" i="34"/>
  <c r="AH433" i="34"/>
  <c r="AI433" i="34"/>
  <c r="AJ433" i="34"/>
  <c r="AK433" i="34"/>
  <c r="AF434" i="34"/>
  <c r="AG434" i="34"/>
  <c r="AH434" i="34"/>
  <c r="AI434" i="34"/>
  <c r="AJ434" i="34"/>
  <c r="AK434" i="34"/>
  <c r="AF435" i="34"/>
  <c r="AG435" i="34"/>
  <c r="AH435" i="34"/>
  <c r="AI435" i="34"/>
  <c r="AJ435" i="34"/>
  <c r="AK435" i="34"/>
  <c r="AF436" i="34"/>
  <c r="AG436" i="34"/>
  <c r="AH436" i="34"/>
  <c r="AI436" i="34"/>
  <c r="AJ436" i="34"/>
  <c r="AK436" i="34"/>
  <c r="AF437" i="34"/>
  <c r="AG437" i="34"/>
  <c r="AH437" i="34"/>
  <c r="AI437" i="34"/>
  <c r="AJ437" i="34"/>
  <c r="AK437" i="34"/>
  <c r="AF438" i="34"/>
  <c r="AG438" i="34"/>
  <c r="AH438" i="34"/>
  <c r="AI438" i="34"/>
  <c r="AJ438" i="34"/>
  <c r="AK438" i="34"/>
  <c r="AF439" i="34"/>
  <c r="AG439" i="34"/>
  <c r="AH439" i="34"/>
  <c r="AI439" i="34"/>
  <c r="AJ439" i="34"/>
  <c r="AK439" i="34"/>
  <c r="AF440" i="34"/>
  <c r="AG440" i="34"/>
  <c r="AH440" i="34"/>
  <c r="AI440" i="34"/>
  <c r="AJ440" i="34"/>
  <c r="AK440" i="34"/>
  <c r="AF441" i="34"/>
  <c r="AG441" i="34"/>
  <c r="AH441" i="34"/>
  <c r="AI441" i="34"/>
  <c r="AJ441" i="34"/>
  <c r="AK441" i="34"/>
  <c r="AF442" i="34"/>
  <c r="AG442" i="34"/>
  <c r="AH442" i="34"/>
  <c r="AI442" i="34"/>
  <c r="AJ442" i="34"/>
  <c r="AK442" i="34"/>
  <c r="AF443" i="34"/>
  <c r="AG443" i="34"/>
  <c r="AH443" i="34"/>
  <c r="AI443" i="34"/>
  <c r="AJ443" i="34"/>
  <c r="AK443" i="34"/>
  <c r="AF444" i="34"/>
  <c r="AG444" i="34"/>
  <c r="AH444" i="34"/>
  <c r="AI444" i="34"/>
  <c r="AJ444" i="34"/>
  <c r="AK444" i="34"/>
  <c r="AF445" i="34"/>
  <c r="AG445" i="34"/>
  <c r="AH445" i="34"/>
  <c r="AI445" i="34"/>
  <c r="AJ445" i="34"/>
  <c r="AK445" i="34"/>
  <c r="AF446" i="34"/>
  <c r="AG446" i="34"/>
  <c r="AH446" i="34"/>
  <c r="AI446" i="34"/>
  <c r="AJ446" i="34"/>
  <c r="AK446" i="34"/>
  <c r="AF447" i="34"/>
  <c r="AG447" i="34"/>
  <c r="AH447" i="34"/>
  <c r="AI447" i="34"/>
  <c r="AJ447" i="34"/>
  <c r="AK447" i="34"/>
  <c r="AF448" i="34"/>
  <c r="AG448" i="34"/>
  <c r="AH448" i="34"/>
  <c r="AI448" i="34"/>
  <c r="AJ448" i="34"/>
  <c r="AK448" i="34"/>
  <c r="AF449" i="34"/>
  <c r="AG449" i="34"/>
  <c r="AH449" i="34"/>
  <c r="AI449" i="34"/>
  <c r="AJ449" i="34"/>
  <c r="AK449" i="34"/>
  <c r="AF450" i="34"/>
  <c r="AG450" i="34"/>
  <c r="AH450" i="34"/>
  <c r="AI450" i="34"/>
  <c r="AJ450" i="34"/>
  <c r="AK450" i="34"/>
  <c r="AF451" i="34"/>
  <c r="AG451" i="34"/>
  <c r="AH451" i="34"/>
  <c r="AI451" i="34"/>
  <c r="AJ451" i="34"/>
  <c r="AK451" i="34"/>
  <c r="AF452" i="34"/>
  <c r="AG452" i="34"/>
  <c r="AH452" i="34"/>
  <c r="AI452" i="34"/>
  <c r="AJ452" i="34"/>
  <c r="AK452" i="34"/>
  <c r="AF453" i="34"/>
  <c r="AG453" i="34"/>
  <c r="AH453" i="34"/>
  <c r="AI453" i="34"/>
  <c r="AJ453" i="34"/>
  <c r="AK453" i="34"/>
  <c r="AF454" i="34"/>
  <c r="AG454" i="34"/>
  <c r="AH454" i="34"/>
  <c r="AI454" i="34"/>
  <c r="AJ454" i="34"/>
  <c r="AK454" i="34"/>
  <c r="AF455" i="34"/>
  <c r="AG455" i="34"/>
  <c r="AH455" i="34"/>
  <c r="AI455" i="34"/>
  <c r="AJ455" i="34"/>
  <c r="AK455" i="34"/>
  <c r="AF456" i="34"/>
  <c r="AG456" i="34"/>
  <c r="AH456" i="34"/>
  <c r="AI456" i="34"/>
  <c r="AJ456" i="34"/>
  <c r="AK456" i="34"/>
  <c r="AF457" i="34"/>
  <c r="AG457" i="34"/>
  <c r="AH457" i="34"/>
  <c r="AI457" i="34"/>
  <c r="AJ457" i="34"/>
  <c r="AK457" i="34"/>
  <c r="AF458" i="34"/>
  <c r="AG458" i="34"/>
  <c r="AH458" i="34"/>
  <c r="AI458" i="34"/>
  <c r="AJ458" i="34"/>
  <c r="AK458" i="34"/>
  <c r="AF459" i="34"/>
  <c r="AG459" i="34"/>
  <c r="AH459" i="34"/>
  <c r="AI459" i="34"/>
  <c r="AJ459" i="34"/>
  <c r="AK459" i="34"/>
  <c r="AF460" i="34"/>
  <c r="AG460" i="34"/>
  <c r="AH460" i="34"/>
  <c r="AI460" i="34"/>
  <c r="AJ460" i="34"/>
  <c r="AK460" i="34"/>
  <c r="AF461" i="34"/>
  <c r="AG461" i="34"/>
  <c r="AH461" i="34"/>
  <c r="AI461" i="34"/>
  <c r="AJ461" i="34"/>
  <c r="AK461" i="34"/>
  <c r="AF462" i="34"/>
  <c r="AG462" i="34"/>
  <c r="AH462" i="34"/>
  <c r="AI462" i="34"/>
  <c r="AJ462" i="34"/>
  <c r="AK462" i="34"/>
  <c r="AF463" i="34"/>
  <c r="AG463" i="34"/>
  <c r="AH463" i="34"/>
  <c r="AI463" i="34"/>
  <c r="AJ463" i="34"/>
  <c r="AK463" i="34"/>
  <c r="AF464" i="34"/>
  <c r="AG464" i="34"/>
  <c r="AH464" i="34"/>
  <c r="AI464" i="34"/>
  <c r="AJ464" i="34"/>
  <c r="AK464" i="34"/>
  <c r="AF465" i="34"/>
  <c r="AG465" i="34"/>
  <c r="AH465" i="34"/>
  <c r="AI465" i="34"/>
  <c r="AJ465" i="34"/>
  <c r="AK465" i="34"/>
  <c r="AF466" i="34"/>
  <c r="AG466" i="34"/>
  <c r="AH466" i="34"/>
  <c r="AI466" i="34"/>
  <c r="AJ466" i="34"/>
  <c r="AK466" i="34"/>
  <c r="AF467" i="34"/>
  <c r="AG467" i="34"/>
  <c r="AH467" i="34"/>
  <c r="AI467" i="34"/>
  <c r="AJ467" i="34"/>
  <c r="AK467" i="34"/>
  <c r="AF468" i="34"/>
  <c r="AG468" i="34"/>
  <c r="AH468" i="34"/>
  <c r="AI468" i="34"/>
  <c r="AJ468" i="34"/>
  <c r="AK468" i="34"/>
  <c r="AF469" i="34"/>
  <c r="AG469" i="34"/>
  <c r="AH469" i="34"/>
  <c r="AI469" i="34"/>
  <c r="AJ469" i="34"/>
  <c r="AK469" i="34"/>
  <c r="AF470" i="34"/>
  <c r="AG470" i="34"/>
  <c r="AH470" i="34"/>
  <c r="AI470" i="34"/>
  <c r="AJ470" i="34"/>
  <c r="AK470" i="34"/>
  <c r="AF471" i="34"/>
  <c r="AG471" i="34"/>
  <c r="AH471" i="34"/>
  <c r="AI471" i="34"/>
  <c r="AJ471" i="34"/>
  <c r="AK471" i="34"/>
  <c r="AF472" i="34"/>
  <c r="AG472" i="34"/>
  <c r="AH472" i="34"/>
  <c r="AI472" i="34"/>
  <c r="AJ472" i="34"/>
  <c r="AK472" i="34"/>
  <c r="AF473" i="34"/>
  <c r="AG473" i="34"/>
  <c r="AH473" i="34"/>
  <c r="AI473" i="34"/>
  <c r="AJ473" i="34"/>
  <c r="AK473" i="34"/>
  <c r="AF474" i="34"/>
  <c r="AG474" i="34"/>
  <c r="AH474" i="34"/>
  <c r="AI474" i="34"/>
  <c r="AJ474" i="34"/>
  <c r="AK474" i="34"/>
  <c r="AF475" i="34"/>
  <c r="AG475" i="34"/>
  <c r="AH475" i="34"/>
  <c r="AI475" i="34"/>
  <c r="AJ475" i="34"/>
  <c r="AK475" i="34"/>
  <c r="AF476" i="34"/>
  <c r="AG476" i="34"/>
  <c r="AH476" i="34"/>
  <c r="AI476" i="34"/>
  <c r="AJ476" i="34"/>
  <c r="AK476" i="34"/>
  <c r="AF477" i="34"/>
  <c r="AG477" i="34"/>
  <c r="AH477" i="34"/>
  <c r="AI477" i="34"/>
  <c r="AJ477" i="34"/>
  <c r="AK477" i="34"/>
  <c r="AF478" i="34"/>
  <c r="AG478" i="34"/>
  <c r="AH478" i="34"/>
  <c r="AI478" i="34"/>
  <c r="AJ478" i="34"/>
  <c r="AK478" i="34"/>
  <c r="AF479" i="34"/>
  <c r="AG479" i="34"/>
  <c r="AH479" i="34"/>
  <c r="AI479" i="34"/>
  <c r="AJ479" i="34"/>
  <c r="AK479" i="34"/>
  <c r="AF480" i="34"/>
  <c r="AG480" i="34"/>
  <c r="AH480" i="34"/>
  <c r="AI480" i="34"/>
  <c r="AJ480" i="34"/>
  <c r="AK480" i="34"/>
  <c r="AF481" i="34"/>
  <c r="AG481" i="34"/>
  <c r="AH481" i="34"/>
  <c r="AI481" i="34"/>
  <c r="AJ481" i="34"/>
  <c r="AK481" i="34"/>
  <c r="AF482" i="34"/>
  <c r="AG482" i="34"/>
  <c r="AH482" i="34"/>
  <c r="AI482" i="34"/>
  <c r="AJ482" i="34"/>
  <c r="AK482" i="34"/>
  <c r="AF483" i="34"/>
  <c r="AG483" i="34"/>
  <c r="AH483" i="34"/>
  <c r="AI483" i="34"/>
  <c r="AJ483" i="34"/>
  <c r="AK483" i="34"/>
  <c r="AF484" i="34"/>
  <c r="AG484" i="34"/>
  <c r="AH484" i="34"/>
  <c r="AI484" i="34"/>
  <c r="AJ484" i="34"/>
  <c r="AK484" i="34"/>
  <c r="AF485" i="34"/>
  <c r="AG485" i="34"/>
  <c r="AH485" i="34"/>
  <c r="AI485" i="34"/>
  <c r="AJ485" i="34"/>
  <c r="AK485" i="34"/>
  <c r="AF486" i="34"/>
  <c r="AG486" i="34"/>
  <c r="AH486" i="34"/>
  <c r="AI486" i="34"/>
  <c r="AJ486" i="34"/>
  <c r="AK486" i="34"/>
  <c r="AF488" i="34"/>
  <c r="AG488" i="34"/>
  <c r="AH488" i="34"/>
  <c r="AI488" i="34"/>
  <c r="AJ488" i="34"/>
  <c r="AK488" i="34"/>
  <c r="AF489" i="34"/>
  <c r="AG489" i="34"/>
  <c r="AH489" i="34"/>
  <c r="AI489" i="34"/>
  <c r="AJ489" i="34"/>
  <c r="AK489" i="34"/>
  <c r="AF490" i="34"/>
  <c r="AG490" i="34"/>
  <c r="AH490" i="34"/>
  <c r="AI490" i="34"/>
  <c r="AJ490" i="34"/>
  <c r="AK490" i="34"/>
  <c r="AF491" i="34"/>
  <c r="AG491" i="34"/>
  <c r="AH491" i="34"/>
  <c r="AI491" i="34"/>
  <c r="AJ491" i="34"/>
  <c r="AK491" i="34"/>
  <c r="AF492" i="34"/>
  <c r="AG492" i="34"/>
  <c r="AH492" i="34"/>
  <c r="AI492" i="34"/>
  <c r="AJ492" i="34"/>
  <c r="AK492" i="34"/>
  <c r="AF493" i="34"/>
  <c r="AG493" i="34"/>
  <c r="AH493" i="34"/>
  <c r="AI493" i="34"/>
  <c r="AJ493" i="34"/>
  <c r="AK493" i="34"/>
  <c r="AF494" i="34"/>
  <c r="AG494" i="34"/>
  <c r="AH494" i="34"/>
  <c r="AI494" i="34"/>
  <c r="AJ494" i="34"/>
  <c r="AK494" i="34"/>
  <c r="AF495" i="34"/>
  <c r="AG495" i="34"/>
  <c r="AH495" i="34"/>
  <c r="AI495" i="34"/>
  <c r="AJ495" i="34"/>
  <c r="AK495" i="34"/>
  <c r="AF496" i="34"/>
  <c r="AG496" i="34"/>
  <c r="AH496" i="34"/>
  <c r="AI496" i="34"/>
  <c r="AJ496" i="34"/>
  <c r="AK496" i="34"/>
  <c r="AF497" i="34"/>
  <c r="AG497" i="34"/>
  <c r="AH497" i="34"/>
  <c r="AI497" i="34"/>
  <c r="AJ497" i="34"/>
  <c r="AK497" i="34"/>
  <c r="AF498" i="34"/>
  <c r="AG498" i="34"/>
  <c r="AH498" i="34"/>
  <c r="AI498" i="34"/>
  <c r="AJ498" i="34"/>
  <c r="AK498" i="34"/>
  <c r="AF499" i="34"/>
  <c r="AG499" i="34"/>
  <c r="AH499" i="34"/>
  <c r="AI499" i="34"/>
  <c r="AJ499" i="34"/>
  <c r="AK499" i="34"/>
  <c r="AF500" i="34"/>
  <c r="AG500" i="34"/>
  <c r="AH500" i="34"/>
  <c r="AI500" i="34"/>
  <c r="AJ500" i="34"/>
  <c r="AK500" i="34"/>
  <c r="AD30" i="34"/>
  <c r="AE30" i="34"/>
  <c r="AD31" i="34"/>
  <c r="AE31" i="34"/>
  <c r="AD32" i="34"/>
  <c r="AE32" i="34"/>
  <c r="AD33" i="34"/>
  <c r="AE33" i="34"/>
  <c r="AD34" i="34"/>
  <c r="AE34" i="34"/>
  <c r="AD35" i="34"/>
  <c r="AE35" i="34"/>
  <c r="AD36" i="34"/>
  <c r="AE36" i="34"/>
  <c r="AD37" i="34"/>
  <c r="AE37" i="34"/>
  <c r="AD38" i="34"/>
  <c r="AE38" i="34"/>
  <c r="AD39" i="34"/>
  <c r="AD14" i="34" s="1"/>
  <c r="AE39" i="34"/>
  <c r="AD40" i="34"/>
  <c r="AE40" i="34"/>
  <c r="AD41" i="34"/>
  <c r="AD16" i="34" s="1"/>
  <c r="AE41" i="34"/>
  <c r="AE16" i="34" s="1"/>
  <c r="AD42" i="34"/>
  <c r="AE42" i="34"/>
  <c r="AD43" i="34"/>
  <c r="AE43" i="34"/>
  <c r="AD44" i="34"/>
  <c r="AE44" i="34"/>
  <c r="AD45" i="34"/>
  <c r="AE45" i="34"/>
  <c r="AD46" i="34"/>
  <c r="AL46" i="34" s="1"/>
  <c r="AE46" i="34"/>
  <c r="AD47" i="34"/>
  <c r="AE47" i="34"/>
  <c r="AD48" i="34"/>
  <c r="AE48" i="34"/>
  <c r="AD49" i="34"/>
  <c r="AE49" i="34"/>
  <c r="AD50" i="34"/>
  <c r="AE50" i="34"/>
  <c r="AD51" i="34"/>
  <c r="AE51" i="34"/>
  <c r="AD52" i="34"/>
  <c r="AE52" i="34"/>
  <c r="AD53" i="34"/>
  <c r="AE53" i="34"/>
  <c r="AD54" i="34"/>
  <c r="AE54" i="34"/>
  <c r="AD55" i="34"/>
  <c r="AE55" i="34"/>
  <c r="AD56" i="34"/>
  <c r="AE56" i="34"/>
  <c r="AD57" i="34"/>
  <c r="AE57" i="34"/>
  <c r="AD58" i="34"/>
  <c r="AE58" i="34"/>
  <c r="AD59" i="34"/>
  <c r="AE59" i="34"/>
  <c r="AD60" i="34"/>
  <c r="AE60" i="34"/>
  <c r="AD61" i="34"/>
  <c r="AE61" i="34"/>
  <c r="AD62" i="34"/>
  <c r="AE62" i="34"/>
  <c r="AD63" i="34"/>
  <c r="AE63" i="34"/>
  <c r="AD64" i="34"/>
  <c r="AE64" i="34"/>
  <c r="AD65" i="34"/>
  <c r="AE65" i="34"/>
  <c r="AD66" i="34"/>
  <c r="AE66" i="34"/>
  <c r="AD67" i="34"/>
  <c r="AE67" i="34"/>
  <c r="AD68" i="34"/>
  <c r="AE68" i="34"/>
  <c r="AD69" i="34"/>
  <c r="AE69" i="34"/>
  <c r="AD70" i="34"/>
  <c r="AE70" i="34"/>
  <c r="AD71" i="34"/>
  <c r="AE71" i="34"/>
  <c r="AD72" i="34"/>
  <c r="AE72" i="34"/>
  <c r="AD73" i="34"/>
  <c r="AE73" i="34"/>
  <c r="AD74" i="34"/>
  <c r="AE74" i="34"/>
  <c r="AD75" i="34"/>
  <c r="AE75" i="34"/>
  <c r="AD76" i="34"/>
  <c r="AE76" i="34"/>
  <c r="AD77" i="34"/>
  <c r="AE77" i="34"/>
  <c r="AD78" i="34"/>
  <c r="AE78" i="34"/>
  <c r="AD79" i="34"/>
  <c r="AE79" i="34"/>
  <c r="AD80" i="34"/>
  <c r="AE80" i="34"/>
  <c r="AD81" i="34"/>
  <c r="AE81" i="34"/>
  <c r="AD82" i="34"/>
  <c r="AE82" i="34"/>
  <c r="AD83" i="34"/>
  <c r="AE83" i="34"/>
  <c r="AD84" i="34"/>
  <c r="AE84" i="34"/>
  <c r="AD85" i="34"/>
  <c r="AE85" i="34"/>
  <c r="AD86" i="34"/>
  <c r="AE86" i="34"/>
  <c r="AD87" i="34"/>
  <c r="AE87" i="34"/>
  <c r="AD88" i="34"/>
  <c r="AE88" i="34"/>
  <c r="AD89" i="34"/>
  <c r="AE89" i="34"/>
  <c r="AD90" i="34"/>
  <c r="AE90" i="34"/>
  <c r="AD91" i="34"/>
  <c r="AE91" i="34"/>
  <c r="AD92" i="34"/>
  <c r="AE92" i="34"/>
  <c r="AD93" i="34"/>
  <c r="AE93" i="34"/>
  <c r="AD94" i="34"/>
  <c r="AE94" i="34"/>
  <c r="AD95" i="34"/>
  <c r="AE95" i="34"/>
  <c r="AD96" i="34"/>
  <c r="AE96" i="34"/>
  <c r="AD97" i="34"/>
  <c r="AE97" i="34"/>
  <c r="AD98" i="34"/>
  <c r="AE98" i="34"/>
  <c r="AD99" i="34"/>
  <c r="AE99" i="34"/>
  <c r="AD100" i="34"/>
  <c r="AE100" i="34"/>
  <c r="AD101" i="34"/>
  <c r="AE101" i="34"/>
  <c r="AD102" i="34"/>
  <c r="AE102" i="34"/>
  <c r="AD103" i="34"/>
  <c r="AE103" i="34"/>
  <c r="AD104" i="34"/>
  <c r="AE104" i="34"/>
  <c r="AD105" i="34"/>
  <c r="AE105" i="34"/>
  <c r="AD106" i="34"/>
  <c r="AE106" i="34"/>
  <c r="AD107" i="34"/>
  <c r="AE107" i="34"/>
  <c r="AD108" i="34"/>
  <c r="AE108" i="34"/>
  <c r="AD109" i="34"/>
  <c r="AE109" i="34"/>
  <c r="AD110" i="34"/>
  <c r="AE110" i="34"/>
  <c r="AD111" i="34"/>
  <c r="AE111" i="34"/>
  <c r="AD112" i="34"/>
  <c r="AE112" i="34"/>
  <c r="AD113" i="34"/>
  <c r="AE113" i="34"/>
  <c r="AD114" i="34"/>
  <c r="AE114" i="34"/>
  <c r="AD115" i="34"/>
  <c r="AE115" i="34"/>
  <c r="AD116" i="34"/>
  <c r="AE116" i="34"/>
  <c r="AD117" i="34"/>
  <c r="AE117" i="34"/>
  <c r="AD118" i="34"/>
  <c r="AE118" i="34"/>
  <c r="AD119" i="34"/>
  <c r="AE119" i="34"/>
  <c r="AD120" i="34"/>
  <c r="AE120" i="34"/>
  <c r="AD121" i="34"/>
  <c r="AE121" i="34"/>
  <c r="AD122" i="34"/>
  <c r="AE122" i="34"/>
  <c r="AD123" i="34"/>
  <c r="AE123" i="34"/>
  <c r="AD124" i="34"/>
  <c r="AE124" i="34"/>
  <c r="AD125" i="34"/>
  <c r="AE125" i="34"/>
  <c r="AD126" i="34"/>
  <c r="AE126" i="34"/>
  <c r="AD127" i="34"/>
  <c r="AE127" i="34"/>
  <c r="AD128" i="34"/>
  <c r="AE128" i="34"/>
  <c r="AD129" i="34"/>
  <c r="AE129" i="34"/>
  <c r="AD130" i="34"/>
  <c r="AE130" i="34"/>
  <c r="AD131" i="34"/>
  <c r="AE131" i="34"/>
  <c r="AD132" i="34"/>
  <c r="AE132" i="34"/>
  <c r="AD133" i="34"/>
  <c r="AE133" i="34"/>
  <c r="AD134" i="34"/>
  <c r="AE134" i="34"/>
  <c r="AD135" i="34"/>
  <c r="AE135" i="34"/>
  <c r="AD136" i="34"/>
  <c r="AE136" i="34"/>
  <c r="AD137" i="34"/>
  <c r="AE137" i="34"/>
  <c r="AD138" i="34"/>
  <c r="AL138" i="34" s="1"/>
  <c r="AE138" i="34"/>
  <c r="AD139" i="34"/>
  <c r="AE139" i="34"/>
  <c r="AD140" i="34"/>
  <c r="AE140" i="34"/>
  <c r="AD141" i="34"/>
  <c r="AE141" i="34"/>
  <c r="AD142" i="34"/>
  <c r="AE142" i="34"/>
  <c r="AD143" i="34"/>
  <c r="AE143" i="34"/>
  <c r="AD144" i="34"/>
  <c r="AE144" i="34"/>
  <c r="AD145" i="34"/>
  <c r="AE145" i="34"/>
  <c r="AD146" i="34"/>
  <c r="AE146" i="34"/>
  <c r="AD147" i="34"/>
  <c r="AE147" i="34"/>
  <c r="AD148" i="34"/>
  <c r="AE148" i="34"/>
  <c r="AD149" i="34"/>
  <c r="AE149" i="34"/>
  <c r="AD150" i="34"/>
  <c r="AE150" i="34"/>
  <c r="AD151" i="34"/>
  <c r="AE151" i="34"/>
  <c r="AD152" i="34"/>
  <c r="AE152" i="34"/>
  <c r="AD153" i="34"/>
  <c r="AE153" i="34"/>
  <c r="AD154" i="34"/>
  <c r="AE154" i="34"/>
  <c r="AD155" i="34"/>
  <c r="AE155" i="34"/>
  <c r="AD156" i="34"/>
  <c r="AE156" i="34"/>
  <c r="AD157" i="34"/>
  <c r="AE157" i="34"/>
  <c r="AD158" i="34"/>
  <c r="AE158" i="34"/>
  <c r="AD159" i="34"/>
  <c r="AE159" i="34"/>
  <c r="AD160" i="34"/>
  <c r="AE160" i="34"/>
  <c r="AD161" i="34"/>
  <c r="AE161" i="34"/>
  <c r="AD162" i="34"/>
  <c r="AE162" i="34"/>
  <c r="AD163" i="34"/>
  <c r="AE163" i="34"/>
  <c r="AD164" i="34"/>
  <c r="AE164" i="34"/>
  <c r="AD165" i="34"/>
  <c r="AE165" i="34"/>
  <c r="AD166" i="34"/>
  <c r="AL166" i="34" s="1"/>
  <c r="AE166" i="34"/>
  <c r="AD167" i="34"/>
  <c r="AE167" i="34"/>
  <c r="AD168" i="34"/>
  <c r="AE168" i="34"/>
  <c r="AD169" i="34"/>
  <c r="AE169" i="34"/>
  <c r="AD170" i="34"/>
  <c r="AE170" i="34"/>
  <c r="AD171" i="34"/>
  <c r="AE171" i="34"/>
  <c r="AD172" i="34"/>
  <c r="AE172" i="34"/>
  <c r="AD173" i="34"/>
  <c r="AE173" i="34"/>
  <c r="AD174" i="34"/>
  <c r="AE174" i="34"/>
  <c r="AD175" i="34"/>
  <c r="AE175" i="34"/>
  <c r="AD176" i="34"/>
  <c r="AE176" i="34"/>
  <c r="AD177" i="34"/>
  <c r="AE177" i="34"/>
  <c r="AD178" i="34"/>
  <c r="AE178" i="34"/>
  <c r="AD179" i="34"/>
  <c r="AE179" i="34"/>
  <c r="AD180" i="34"/>
  <c r="AE180" i="34"/>
  <c r="AD181" i="34"/>
  <c r="AE181" i="34"/>
  <c r="AD182" i="34"/>
  <c r="AE182" i="34"/>
  <c r="AD183" i="34"/>
  <c r="AE183" i="34"/>
  <c r="AD184" i="34"/>
  <c r="AE184" i="34"/>
  <c r="AD185" i="34"/>
  <c r="AE185" i="34"/>
  <c r="AD186" i="34"/>
  <c r="AE186" i="34"/>
  <c r="AD187" i="34"/>
  <c r="AE187" i="34"/>
  <c r="AD188" i="34"/>
  <c r="AE188" i="34"/>
  <c r="AD189" i="34"/>
  <c r="AE189" i="34"/>
  <c r="AD190" i="34"/>
  <c r="AE190" i="34"/>
  <c r="AD191" i="34"/>
  <c r="AE191" i="34"/>
  <c r="AD192" i="34"/>
  <c r="AE192" i="34"/>
  <c r="AD193" i="34"/>
  <c r="AE193" i="34"/>
  <c r="AD194" i="34"/>
  <c r="AE194" i="34"/>
  <c r="AD195" i="34"/>
  <c r="AE195" i="34"/>
  <c r="AD196" i="34"/>
  <c r="AE196" i="34"/>
  <c r="AD197" i="34"/>
  <c r="AE197" i="34"/>
  <c r="AD198" i="34"/>
  <c r="AE198" i="34"/>
  <c r="AD199" i="34"/>
  <c r="AE199" i="34"/>
  <c r="AD200" i="34"/>
  <c r="AE200" i="34"/>
  <c r="AD201" i="34"/>
  <c r="AE201" i="34"/>
  <c r="AD202" i="34"/>
  <c r="AE202" i="34"/>
  <c r="AD203" i="34"/>
  <c r="AE203" i="34"/>
  <c r="AD204" i="34"/>
  <c r="AE204" i="34"/>
  <c r="AD205" i="34"/>
  <c r="AE205" i="34"/>
  <c r="AD206" i="34"/>
  <c r="AE206" i="34"/>
  <c r="AD207" i="34"/>
  <c r="AE207" i="34"/>
  <c r="AD208" i="34"/>
  <c r="AE208" i="34"/>
  <c r="AD209" i="34"/>
  <c r="AE209" i="34"/>
  <c r="AD210" i="34"/>
  <c r="AE210" i="34"/>
  <c r="AD211" i="34"/>
  <c r="AE211" i="34"/>
  <c r="AD212" i="34"/>
  <c r="AE212" i="34"/>
  <c r="AD213" i="34"/>
  <c r="AE213" i="34"/>
  <c r="AD214" i="34"/>
  <c r="AE214" i="34"/>
  <c r="AD215" i="34"/>
  <c r="AE215" i="34"/>
  <c r="AD216" i="34"/>
  <c r="AE216" i="34"/>
  <c r="AD217" i="34"/>
  <c r="AE217" i="34"/>
  <c r="AD218" i="34"/>
  <c r="AE218" i="34"/>
  <c r="AD219" i="34"/>
  <c r="AE219" i="34"/>
  <c r="AD220" i="34"/>
  <c r="AE220" i="34"/>
  <c r="AD221" i="34"/>
  <c r="AE221" i="34"/>
  <c r="AD222" i="34"/>
  <c r="AE222" i="34"/>
  <c r="AD223" i="34"/>
  <c r="AE223" i="34"/>
  <c r="AD224" i="34"/>
  <c r="AE224" i="34"/>
  <c r="AD225" i="34"/>
  <c r="AE225" i="34"/>
  <c r="AD226" i="34"/>
  <c r="AE226" i="34"/>
  <c r="AD227" i="34"/>
  <c r="AE227" i="34"/>
  <c r="AD228" i="34"/>
  <c r="AE228" i="34"/>
  <c r="AD229" i="34"/>
  <c r="AE229" i="34"/>
  <c r="AD230" i="34"/>
  <c r="AE230" i="34"/>
  <c r="AD231" i="34"/>
  <c r="AE231" i="34"/>
  <c r="AD232" i="34"/>
  <c r="AE232" i="34"/>
  <c r="AD233" i="34"/>
  <c r="AE233" i="34"/>
  <c r="AD234" i="34"/>
  <c r="AE234" i="34"/>
  <c r="AD235" i="34"/>
  <c r="AE235" i="34"/>
  <c r="AD236" i="34"/>
  <c r="AE236" i="34"/>
  <c r="AD237" i="34"/>
  <c r="AE237" i="34"/>
  <c r="AD238" i="34"/>
  <c r="AE238" i="34"/>
  <c r="AD239" i="34"/>
  <c r="AE239" i="34"/>
  <c r="AD240" i="34"/>
  <c r="AE240" i="34"/>
  <c r="AD241" i="34"/>
  <c r="AE241" i="34"/>
  <c r="AD242" i="34"/>
  <c r="AE242" i="34"/>
  <c r="AD243" i="34"/>
  <c r="AE243" i="34"/>
  <c r="AD244" i="34"/>
  <c r="AE244" i="34"/>
  <c r="AD245" i="34"/>
  <c r="AE245" i="34"/>
  <c r="AD246" i="34"/>
  <c r="AE246" i="34"/>
  <c r="AD247" i="34"/>
  <c r="AE247" i="34"/>
  <c r="AD248" i="34"/>
  <c r="AE248" i="34"/>
  <c r="AD249" i="34"/>
  <c r="AE249" i="34"/>
  <c r="AD250" i="34"/>
  <c r="AE250" i="34"/>
  <c r="AD251" i="34"/>
  <c r="AE251" i="34"/>
  <c r="AD252" i="34"/>
  <c r="AE252" i="34"/>
  <c r="AD253" i="34"/>
  <c r="AE253" i="34"/>
  <c r="AD254" i="34"/>
  <c r="AE254" i="34"/>
  <c r="AD255" i="34"/>
  <c r="AE255" i="34"/>
  <c r="AD256" i="34"/>
  <c r="AE256" i="34"/>
  <c r="AD257" i="34"/>
  <c r="AE257" i="34"/>
  <c r="AD258" i="34"/>
  <c r="AE258" i="34"/>
  <c r="AD259" i="34"/>
  <c r="AE259" i="34"/>
  <c r="AD260" i="34"/>
  <c r="AE260" i="34"/>
  <c r="AD261" i="34"/>
  <c r="AE261" i="34"/>
  <c r="AD262" i="34"/>
  <c r="AE262" i="34"/>
  <c r="AD263" i="34"/>
  <c r="AE263" i="34"/>
  <c r="AD264" i="34"/>
  <c r="AE264" i="34"/>
  <c r="AD265" i="34"/>
  <c r="AE265" i="34"/>
  <c r="AD266" i="34"/>
  <c r="AE266" i="34"/>
  <c r="AD267" i="34"/>
  <c r="AE267" i="34"/>
  <c r="AD268" i="34"/>
  <c r="AE268" i="34"/>
  <c r="AD269" i="34"/>
  <c r="AE269" i="34"/>
  <c r="AD270" i="34"/>
  <c r="AE270" i="34"/>
  <c r="AD271" i="34"/>
  <c r="AE271" i="34"/>
  <c r="AD272" i="34"/>
  <c r="AE272" i="34"/>
  <c r="AD273" i="34"/>
  <c r="AE273" i="34"/>
  <c r="AD274" i="34"/>
  <c r="AE274" i="34"/>
  <c r="AD275" i="34"/>
  <c r="AE275" i="34"/>
  <c r="AD276" i="34"/>
  <c r="AE276" i="34"/>
  <c r="AD277" i="34"/>
  <c r="AE277" i="34"/>
  <c r="AD278" i="34"/>
  <c r="AL278" i="34" s="1"/>
  <c r="AE278" i="34"/>
  <c r="AD279" i="34"/>
  <c r="AE279" i="34"/>
  <c r="AD280" i="34"/>
  <c r="AE280" i="34"/>
  <c r="AD281" i="34"/>
  <c r="AE281" i="34"/>
  <c r="AD282" i="34"/>
  <c r="AE282" i="34"/>
  <c r="AD283" i="34"/>
  <c r="AE283" i="34"/>
  <c r="AD284" i="34"/>
  <c r="AE284" i="34"/>
  <c r="AD285" i="34"/>
  <c r="AE285" i="34"/>
  <c r="AD286" i="34"/>
  <c r="AE286" i="34"/>
  <c r="AD287" i="34"/>
  <c r="AE287" i="34"/>
  <c r="AD288" i="34"/>
  <c r="AE288" i="34"/>
  <c r="AD289" i="34"/>
  <c r="AE289" i="34"/>
  <c r="AD290" i="34"/>
  <c r="AE290" i="34"/>
  <c r="AD291" i="34"/>
  <c r="AE291" i="34"/>
  <c r="AD292" i="34"/>
  <c r="AE292" i="34"/>
  <c r="AD293" i="34"/>
  <c r="AE293" i="34"/>
  <c r="AD294" i="34"/>
  <c r="AE294" i="34"/>
  <c r="AD295" i="34"/>
  <c r="AE295" i="34"/>
  <c r="AD296" i="34"/>
  <c r="AE296" i="34"/>
  <c r="AD297" i="34"/>
  <c r="AE297" i="34"/>
  <c r="AD298" i="34"/>
  <c r="AE298" i="34"/>
  <c r="AD299" i="34"/>
  <c r="AE299" i="34"/>
  <c r="AD300" i="34"/>
  <c r="AE300" i="34"/>
  <c r="AD301" i="34"/>
  <c r="AE301" i="34"/>
  <c r="AD302" i="34"/>
  <c r="AE302" i="34"/>
  <c r="AD303" i="34"/>
  <c r="AE303" i="34"/>
  <c r="AD304" i="34"/>
  <c r="AE304" i="34"/>
  <c r="AD305" i="34"/>
  <c r="AE305" i="34"/>
  <c r="AD306" i="34"/>
  <c r="AE306" i="34"/>
  <c r="AD307" i="34"/>
  <c r="AE307" i="34"/>
  <c r="AD308" i="34"/>
  <c r="AE308" i="34"/>
  <c r="AD309" i="34"/>
  <c r="AE309" i="34"/>
  <c r="AD310" i="34"/>
  <c r="AE310" i="34"/>
  <c r="AD311" i="34"/>
  <c r="AE311" i="34"/>
  <c r="AD312" i="34"/>
  <c r="AE312" i="34"/>
  <c r="AD313" i="34"/>
  <c r="AE313" i="34"/>
  <c r="AD314" i="34"/>
  <c r="AE314" i="34"/>
  <c r="AD315" i="34"/>
  <c r="AE315" i="34"/>
  <c r="AD316" i="34"/>
  <c r="AE316" i="34"/>
  <c r="AD317" i="34"/>
  <c r="AE317" i="34"/>
  <c r="AD318" i="34"/>
  <c r="AL318" i="34" s="1"/>
  <c r="AE318" i="34"/>
  <c r="AD319" i="34"/>
  <c r="AE319" i="34"/>
  <c r="AD320" i="34"/>
  <c r="AE320" i="34"/>
  <c r="AD321" i="34"/>
  <c r="AE321" i="34"/>
  <c r="AD322" i="34"/>
  <c r="AE322" i="34"/>
  <c r="AD323" i="34"/>
  <c r="AE323" i="34"/>
  <c r="AD324" i="34"/>
  <c r="AE324" i="34"/>
  <c r="AD325" i="34"/>
  <c r="AE325" i="34"/>
  <c r="AD326" i="34"/>
  <c r="AE326" i="34"/>
  <c r="AD327" i="34"/>
  <c r="AE327" i="34"/>
  <c r="AD328" i="34"/>
  <c r="AE328" i="34"/>
  <c r="AD329" i="34"/>
  <c r="AE329" i="34"/>
  <c r="AD330" i="34"/>
  <c r="AE330" i="34"/>
  <c r="AD331" i="34"/>
  <c r="AE331" i="34"/>
  <c r="AD332" i="34"/>
  <c r="AE332" i="34"/>
  <c r="AD333" i="34"/>
  <c r="AE333" i="34"/>
  <c r="AD334" i="34"/>
  <c r="AE334" i="34"/>
  <c r="AD335" i="34"/>
  <c r="AE335" i="34"/>
  <c r="AD336" i="34"/>
  <c r="AE336" i="34"/>
  <c r="AD337" i="34"/>
  <c r="AE337" i="34"/>
  <c r="AD338" i="34"/>
  <c r="AE338" i="34"/>
  <c r="AD339" i="34"/>
  <c r="AE339" i="34"/>
  <c r="AD340" i="34"/>
  <c r="AE340" i="34"/>
  <c r="AD341" i="34"/>
  <c r="AE341" i="34"/>
  <c r="AD342" i="34"/>
  <c r="AE342" i="34"/>
  <c r="AD343" i="34"/>
  <c r="AE343" i="34"/>
  <c r="AD344" i="34"/>
  <c r="AE344" i="34"/>
  <c r="AD345" i="34"/>
  <c r="AE345" i="34"/>
  <c r="AD346" i="34"/>
  <c r="AE346" i="34"/>
  <c r="AD347" i="34"/>
  <c r="AE347" i="34"/>
  <c r="AD348" i="34"/>
  <c r="AE348" i="34"/>
  <c r="AD349" i="34"/>
  <c r="AE349" i="34"/>
  <c r="AD350" i="34"/>
  <c r="AL350" i="34" s="1"/>
  <c r="AE350" i="34"/>
  <c r="AD351" i="34"/>
  <c r="AE351" i="34"/>
  <c r="AD352" i="34"/>
  <c r="AE352" i="34"/>
  <c r="AD353" i="34"/>
  <c r="AE353" i="34"/>
  <c r="AD354" i="34"/>
  <c r="AE354" i="34"/>
  <c r="AD355" i="34"/>
  <c r="AE355" i="34"/>
  <c r="AD356" i="34"/>
  <c r="AE356" i="34"/>
  <c r="AD357" i="34"/>
  <c r="AE357" i="34"/>
  <c r="AD358" i="34"/>
  <c r="AE358" i="34"/>
  <c r="AD359" i="34"/>
  <c r="AE359" i="34"/>
  <c r="AD360" i="34"/>
  <c r="AE360" i="34"/>
  <c r="AD361" i="34"/>
  <c r="AE361" i="34"/>
  <c r="AD362" i="34"/>
  <c r="AE362" i="34"/>
  <c r="AD363" i="34"/>
  <c r="AE363" i="34"/>
  <c r="AD364" i="34"/>
  <c r="AE364" i="34"/>
  <c r="AD365" i="34"/>
  <c r="AE365" i="34"/>
  <c r="AD366" i="34"/>
  <c r="AE366" i="34"/>
  <c r="AD367" i="34"/>
  <c r="AE367" i="34"/>
  <c r="AD368" i="34"/>
  <c r="AE368" i="34"/>
  <c r="AD369" i="34"/>
  <c r="AE369" i="34"/>
  <c r="AD370" i="34"/>
  <c r="AE370" i="34"/>
  <c r="AD371" i="34"/>
  <c r="AE371" i="34"/>
  <c r="AD372" i="34"/>
  <c r="AE372" i="34"/>
  <c r="AD373" i="34"/>
  <c r="AE373" i="34"/>
  <c r="AD374" i="34"/>
  <c r="AE374" i="34"/>
  <c r="AD375" i="34"/>
  <c r="AE375" i="34"/>
  <c r="AD376" i="34"/>
  <c r="AE376" i="34"/>
  <c r="AD377" i="34"/>
  <c r="AE377" i="34"/>
  <c r="AD378" i="34"/>
  <c r="AE378" i="34"/>
  <c r="AD379" i="34"/>
  <c r="AE379" i="34"/>
  <c r="AD380" i="34"/>
  <c r="AE380" i="34"/>
  <c r="AD381" i="34"/>
  <c r="AE381" i="34"/>
  <c r="AD382" i="34"/>
  <c r="AL382" i="34" s="1"/>
  <c r="AE382" i="34"/>
  <c r="AD383" i="34"/>
  <c r="AE383" i="34"/>
  <c r="AD384" i="34"/>
  <c r="AE384" i="34"/>
  <c r="AD385" i="34"/>
  <c r="AE385" i="34"/>
  <c r="AD386" i="34"/>
  <c r="AE386" i="34"/>
  <c r="AD387" i="34"/>
  <c r="AE387" i="34"/>
  <c r="AD388" i="34"/>
  <c r="AE388" i="34"/>
  <c r="AD389" i="34"/>
  <c r="AE389" i="34"/>
  <c r="AD390" i="34"/>
  <c r="AE390" i="34"/>
  <c r="AD391" i="34"/>
  <c r="AE391" i="34"/>
  <c r="AD392" i="34"/>
  <c r="AE392" i="34"/>
  <c r="AD393" i="34"/>
  <c r="AE393" i="34"/>
  <c r="AD394" i="34"/>
  <c r="AE394" i="34"/>
  <c r="AD395" i="34"/>
  <c r="AE395" i="34"/>
  <c r="AD396" i="34"/>
  <c r="AE396" i="34"/>
  <c r="AD397" i="34"/>
  <c r="AE397" i="34"/>
  <c r="AD398" i="34"/>
  <c r="AE398" i="34"/>
  <c r="AD399" i="34"/>
  <c r="AE399" i="34"/>
  <c r="AD400" i="34"/>
  <c r="AE400" i="34"/>
  <c r="AD401" i="34"/>
  <c r="AE401" i="34"/>
  <c r="AD402" i="34"/>
  <c r="AE402" i="34"/>
  <c r="AD403" i="34"/>
  <c r="AE403" i="34"/>
  <c r="AD404" i="34"/>
  <c r="AE404" i="34"/>
  <c r="AD405" i="34"/>
  <c r="AE405" i="34"/>
  <c r="AD406" i="34"/>
  <c r="AE406" i="34"/>
  <c r="AD407" i="34"/>
  <c r="AE407" i="34"/>
  <c r="AD408" i="34"/>
  <c r="AE408" i="34"/>
  <c r="AD409" i="34"/>
  <c r="AE409" i="34"/>
  <c r="AD410" i="34"/>
  <c r="AE410" i="34"/>
  <c r="AD411" i="34"/>
  <c r="AE411" i="34"/>
  <c r="AD412" i="34"/>
  <c r="AE412" i="34"/>
  <c r="AD413" i="34"/>
  <c r="AE413" i="34"/>
  <c r="AD414" i="34"/>
  <c r="AL414" i="34" s="1"/>
  <c r="AE414" i="34"/>
  <c r="AD415" i="34"/>
  <c r="AE415" i="34"/>
  <c r="AD416" i="34"/>
  <c r="AE416" i="34"/>
  <c r="AD417" i="34"/>
  <c r="AE417" i="34"/>
  <c r="AD418" i="34"/>
  <c r="AE418" i="34"/>
  <c r="AD419" i="34"/>
  <c r="AE419" i="34"/>
  <c r="AD420" i="34"/>
  <c r="AE420" i="34"/>
  <c r="AD421" i="34"/>
  <c r="AE421" i="34"/>
  <c r="AD422" i="34"/>
  <c r="AE422" i="34"/>
  <c r="AD423" i="34"/>
  <c r="AE423" i="34"/>
  <c r="AD424" i="34"/>
  <c r="AE424" i="34"/>
  <c r="AD425" i="34"/>
  <c r="AE425" i="34"/>
  <c r="AD426" i="34"/>
  <c r="AE426" i="34"/>
  <c r="AD427" i="34"/>
  <c r="AE427" i="34"/>
  <c r="AD428" i="34"/>
  <c r="AE428" i="34"/>
  <c r="AD429" i="34"/>
  <c r="AE429" i="34"/>
  <c r="AD430" i="34"/>
  <c r="AE430" i="34"/>
  <c r="AD431" i="34"/>
  <c r="AE431" i="34"/>
  <c r="AD432" i="34"/>
  <c r="AE432" i="34"/>
  <c r="AD433" i="34"/>
  <c r="AE433" i="34"/>
  <c r="AD434" i="34"/>
  <c r="AE434" i="34"/>
  <c r="AD435" i="34"/>
  <c r="AE435" i="34"/>
  <c r="AD436" i="34"/>
  <c r="AE436" i="34"/>
  <c r="AD437" i="34"/>
  <c r="AE437" i="34"/>
  <c r="AD438" i="34"/>
  <c r="AE438" i="34"/>
  <c r="AD439" i="34"/>
  <c r="AE439" i="34"/>
  <c r="AD440" i="34"/>
  <c r="AE440" i="34"/>
  <c r="AD441" i="34"/>
  <c r="AE441" i="34"/>
  <c r="AD442" i="34"/>
  <c r="AE442" i="34"/>
  <c r="AD443" i="34"/>
  <c r="AE443" i="34"/>
  <c r="AD444" i="34"/>
  <c r="AE444" i="34"/>
  <c r="AD445" i="34"/>
  <c r="AE445" i="34"/>
  <c r="AD446" i="34"/>
  <c r="AL446" i="34" s="1"/>
  <c r="AE446" i="34"/>
  <c r="AD447" i="34"/>
  <c r="AE447" i="34"/>
  <c r="AD448" i="34"/>
  <c r="AE448" i="34"/>
  <c r="AD449" i="34"/>
  <c r="AE449" i="34"/>
  <c r="AD450" i="34"/>
  <c r="AE450" i="34"/>
  <c r="AD451" i="34"/>
  <c r="AE451" i="34"/>
  <c r="AD452" i="34"/>
  <c r="AE452" i="34"/>
  <c r="AD453" i="34"/>
  <c r="AE453" i="34"/>
  <c r="AD454" i="34"/>
  <c r="AE454" i="34"/>
  <c r="AD455" i="34"/>
  <c r="AE455" i="34"/>
  <c r="AD456" i="34"/>
  <c r="AE456" i="34"/>
  <c r="AD457" i="34"/>
  <c r="AE457" i="34"/>
  <c r="AD458" i="34"/>
  <c r="AE458" i="34"/>
  <c r="AD459" i="34"/>
  <c r="AE459" i="34"/>
  <c r="AD460" i="34"/>
  <c r="AE460" i="34"/>
  <c r="AD461" i="34"/>
  <c r="AE461" i="34"/>
  <c r="AD462" i="34"/>
  <c r="AE462" i="34"/>
  <c r="AD463" i="34"/>
  <c r="AE463" i="34"/>
  <c r="AD464" i="34"/>
  <c r="AE464" i="34"/>
  <c r="AD465" i="34"/>
  <c r="AE465" i="34"/>
  <c r="AD466" i="34"/>
  <c r="AE466" i="34"/>
  <c r="AD467" i="34"/>
  <c r="AE467" i="34"/>
  <c r="AD468" i="34"/>
  <c r="AE468" i="34"/>
  <c r="AD469" i="34"/>
  <c r="AE469" i="34"/>
  <c r="AD470" i="34"/>
  <c r="AE470" i="34"/>
  <c r="AD471" i="34"/>
  <c r="AE471" i="34"/>
  <c r="AD472" i="34"/>
  <c r="AE472" i="34"/>
  <c r="AD473" i="34"/>
  <c r="AE473" i="34"/>
  <c r="AD474" i="34"/>
  <c r="AE474" i="34"/>
  <c r="AD475" i="34"/>
  <c r="AE475" i="34"/>
  <c r="AD476" i="34"/>
  <c r="AE476" i="34"/>
  <c r="AD477" i="34"/>
  <c r="AE477" i="34"/>
  <c r="AD478" i="34"/>
  <c r="AL478" i="34" s="1"/>
  <c r="AE478" i="34"/>
  <c r="AD479" i="34"/>
  <c r="AE479" i="34"/>
  <c r="AD480" i="34"/>
  <c r="AE480" i="34"/>
  <c r="AD481" i="34"/>
  <c r="AE481" i="34"/>
  <c r="AD482" i="34"/>
  <c r="AE482" i="34"/>
  <c r="AD483" i="34"/>
  <c r="AE483" i="34"/>
  <c r="AD484" i="34"/>
  <c r="AE484" i="34"/>
  <c r="AD485" i="34"/>
  <c r="AE485" i="34"/>
  <c r="AD486" i="34"/>
  <c r="AE486" i="34"/>
  <c r="AD488" i="34"/>
  <c r="AE488" i="34"/>
  <c r="AD489" i="34"/>
  <c r="AE489" i="34"/>
  <c r="AD490" i="34"/>
  <c r="AE490" i="34"/>
  <c r="AD491" i="34"/>
  <c r="AE491" i="34"/>
  <c r="AD492" i="34"/>
  <c r="AE492" i="34"/>
  <c r="AD493" i="34"/>
  <c r="AE493" i="34"/>
  <c r="AD494" i="34"/>
  <c r="AE494" i="34"/>
  <c r="AL494" i="34" s="1"/>
  <c r="AD495" i="34"/>
  <c r="AE495" i="34"/>
  <c r="AD496" i="34"/>
  <c r="AE496" i="34"/>
  <c r="AD497" i="34"/>
  <c r="AE497" i="34"/>
  <c r="AD498" i="34"/>
  <c r="AE498" i="34"/>
  <c r="AD499" i="34"/>
  <c r="AE499" i="34"/>
  <c r="AD500" i="34"/>
  <c r="AE500" i="34"/>
  <c r="AB30" i="34"/>
  <c r="AB32" i="34"/>
  <c r="AB33" i="34"/>
  <c r="AB34" i="34"/>
  <c r="AB35" i="34"/>
  <c r="AB36" i="34"/>
  <c r="AB37" i="34"/>
  <c r="AB38" i="34"/>
  <c r="AB39" i="34"/>
  <c r="AB40" i="34"/>
  <c r="AB41" i="34"/>
  <c r="AB42" i="34"/>
  <c r="AB43" i="34"/>
  <c r="AB44" i="34"/>
  <c r="AB45" i="34"/>
  <c r="AB46" i="34"/>
  <c r="AB47" i="34"/>
  <c r="AB48" i="34"/>
  <c r="AB49" i="34"/>
  <c r="AB50" i="34"/>
  <c r="AB51" i="34"/>
  <c r="AB52" i="34"/>
  <c r="AB53" i="34"/>
  <c r="AB54" i="34"/>
  <c r="AB55" i="34"/>
  <c r="AB56" i="34"/>
  <c r="AB57" i="34"/>
  <c r="AB58" i="34"/>
  <c r="AB59" i="34"/>
  <c r="AB60" i="34"/>
  <c r="AB61" i="34"/>
  <c r="AB62" i="34"/>
  <c r="AB63" i="34"/>
  <c r="AB64" i="34"/>
  <c r="AB65" i="34"/>
  <c r="AB66" i="34"/>
  <c r="AB67" i="34"/>
  <c r="AB68" i="34"/>
  <c r="AB69" i="34"/>
  <c r="AB70" i="34"/>
  <c r="AB71" i="34"/>
  <c r="AB72" i="34"/>
  <c r="AB73" i="34"/>
  <c r="AB74" i="34"/>
  <c r="AB75" i="34"/>
  <c r="AB76" i="34"/>
  <c r="AB77" i="34"/>
  <c r="AB78" i="34"/>
  <c r="AB79" i="34"/>
  <c r="AB80" i="34"/>
  <c r="AB81" i="34"/>
  <c r="AB82" i="34"/>
  <c r="AB83" i="34"/>
  <c r="AB84" i="34"/>
  <c r="AB85" i="34"/>
  <c r="AB86" i="34"/>
  <c r="AB87" i="34"/>
  <c r="AB88" i="34"/>
  <c r="AB89" i="34"/>
  <c r="AB90" i="34"/>
  <c r="AB91" i="34"/>
  <c r="AB92" i="34"/>
  <c r="AB93" i="34"/>
  <c r="AB94" i="34"/>
  <c r="AB95" i="34"/>
  <c r="AB96" i="34"/>
  <c r="AB97" i="34"/>
  <c r="AB98" i="34"/>
  <c r="AB99" i="34"/>
  <c r="AB100" i="34"/>
  <c r="AB101" i="34"/>
  <c r="AB102" i="34"/>
  <c r="AB103" i="34"/>
  <c r="AB104" i="34"/>
  <c r="AB105" i="34"/>
  <c r="AB106" i="34"/>
  <c r="AB107" i="34"/>
  <c r="AB108" i="34"/>
  <c r="AB109" i="34"/>
  <c r="AB110" i="34"/>
  <c r="AB111" i="34"/>
  <c r="AB112" i="34"/>
  <c r="AB113" i="34"/>
  <c r="AB114" i="34"/>
  <c r="AB115" i="34"/>
  <c r="AB116" i="34"/>
  <c r="AB117" i="34"/>
  <c r="AB118" i="34"/>
  <c r="AB119" i="34"/>
  <c r="AB120" i="34"/>
  <c r="AB121" i="34"/>
  <c r="AB122" i="34"/>
  <c r="AB123" i="34"/>
  <c r="AB124" i="34"/>
  <c r="AB125" i="34"/>
  <c r="AB126" i="34"/>
  <c r="AB127" i="34"/>
  <c r="AB128" i="34"/>
  <c r="AB129" i="34"/>
  <c r="AB130" i="34"/>
  <c r="AB131" i="34"/>
  <c r="AB132" i="34"/>
  <c r="AB133" i="34"/>
  <c r="AB134" i="34"/>
  <c r="AB135" i="34"/>
  <c r="AB136" i="34"/>
  <c r="AB137" i="34"/>
  <c r="AB138" i="34"/>
  <c r="AB139" i="34"/>
  <c r="AB140" i="34"/>
  <c r="AB141" i="34"/>
  <c r="AB142" i="34"/>
  <c r="AB143" i="34"/>
  <c r="AB144" i="34"/>
  <c r="AB145" i="34"/>
  <c r="AB146" i="34"/>
  <c r="AB147" i="34"/>
  <c r="AB148" i="34"/>
  <c r="AB149" i="34"/>
  <c r="AB150" i="34"/>
  <c r="AB151" i="34"/>
  <c r="AB152" i="34"/>
  <c r="AB153" i="34"/>
  <c r="AB154" i="34"/>
  <c r="AB155" i="34"/>
  <c r="AB156" i="34"/>
  <c r="AB157" i="34"/>
  <c r="AB158" i="34"/>
  <c r="AB159" i="34"/>
  <c r="AB160" i="34"/>
  <c r="AB161" i="34"/>
  <c r="AB162" i="34"/>
  <c r="AB163" i="34"/>
  <c r="AB164" i="34"/>
  <c r="AB165" i="34"/>
  <c r="AB166" i="34"/>
  <c r="AB167" i="34"/>
  <c r="AB168" i="34"/>
  <c r="AB169" i="34"/>
  <c r="AB170" i="34"/>
  <c r="AB171" i="34"/>
  <c r="AB172" i="34"/>
  <c r="AB173" i="34"/>
  <c r="AB174" i="34"/>
  <c r="AB175" i="34"/>
  <c r="AB176" i="34"/>
  <c r="AB177" i="34"/>
  <c r="AB178" i="34"/>
  <c r="AB179" i="34"/>
  <c r="AB180" i="34"/>
  <c r="AB181" i="34"/>
  <c r="AB182" i="34"/>
  <c r="AB183" i="34"/>
  <c r="AB184" i="34"/>
  <c r="AB185" i="34"/>
  <c r="AB186" i="34"/>
  <c r="AB187" i="34"/>
  <c r="AB188" i="34"/>
  <c r="AB189" i="34"/>
  <c r="AB190" i="34"/>
  <c r="AB191" i="34"/>
  <c r="AB192" i="34"/>
  <c r="AB193" i="34"/>
  <c r="AB194" i="34"/>
  <c r="AB195" i="34"/>
  <c r="AB196" i="34"/>
  <c r="AB197" i="34"/>
  <c r="AB198" i="34"/>
  <c r="AB199" i="34"/>
  <c r="AB200" i="34"/>
  <c r="AB201" i="34"/>
  <c r="AB202" i="34"/>
  <c r="AB203" i="34"/>
  <c r="AB204" i="34"/>
  <c r="AB205" i="34"/>
  <c r="AB206" i="34"/>
  <c r="AB207" i="34"/>
  <c r="AB208" i="34"/>
  <c r="AB209" i="34"/>
  <c r="AB210" i="34"/>
  <c r="AB211" i="34"/>
  <c r="AB212" i="34"/>
  <c r="AB213" i="34"/>
  <c r="AB214" i="34"/>
  <c r="AB215" i="34"/>
  <c r="AB216" i="34"/>
  <c r="AB217" i="34"/>
  <c r="AB218" i="34"/>
  <c r="AB219" i="34"/>
  <c r="AB220" i="34"/>
  <c r="AB221" i="34"/>
  <c r="AB222" i="34"/>
  <c r="AB223" i="34"/>
  <c r="AB224" i="34"/>
  <c r="AB225" i="34"/>
  <c r="AB226" i="34"/>
  <c r="AB227" i="34"/>
  <c r="AB228" i="34"/>
  <c r="AB229" i="34"/>
  <c r="AB230" i="34"/>
  <c r="AB231" i="34"/>
  <c r="AB232" i="34"/>
  <c r="AB233" i="34"/>
  <c r="AB234" i="34"/>
  <c r="AB235" i="34"/>
  <c r="AB236" i="34"/>
  <c r="AB237" i="34"/>
  <c r="AB238" i="34"/>
  <c r="AB239" i="34"/>
  <c r="AB240" i="34"/>
  <c r="AB241" i="34"/>
  <c r="AB242" i="34"/>
  <c r="AB243" i="34"/>
  <c r="AB244" i="34"/>
  <c r="AB245" i="34"/>
  <c r="AB246" i="34"/>
  <c r="AB247" i="34"/>
  <c r="AB248" i="34"/>
  <c r="AB249" i="34"/>
  <c r="AB250" i="34"/>
  <c r="AB251" i="34"/>
  <c r="AB252" i="34"/>
  <c r="AB253" i="34"/>
  <c r="AB254" i="34"/>
  <c r="AB255" i="34"/>
  <c r="AB256" i="34"/>
  <c r="AB257" i="34"/>
  <c r="AB258" i="34"/>
  <c r="AB259" i="34"/>
  <c r="AB260" i="34"/>
  <c r="AB261" i="34"/>
  <c r="AB262" i="34"/>
  <c r="AB263" i="34"/>
  <c r="AB264" i="34"/>
  <c r="AB265" i="34"/>
  <c r="AB266" i="34"/>
  <c r="AB267" i="34"/>
  <c r="AB268" i="34"/>
  <c r="AB269" i="34"/>
  <c r="AB270" i="34"/>
  <c r="AB271" i="34"/>
  <c r="AB272" i="34"/>
  <c r="AB273" i="34"/>
  <c r="AB274" i="34"/>
  <c r="AB275" i="34"/>
  <c r="AB276" i="34"/>
  <c r="AB277" i="34"/>
  <c r="AB278" i="34"/>
  <c r="AB279" i="34"/>
  <c r="AB280" i="34"/>
  <c r="AB281" i="34"/>
  <c r="AB282" i="34"/>
  <c r="AB283" i="34"/>
  <c r="AB284" i="34"/>
  <c r="AB285" i="34"/>
  <c r="AB286" i="34"/>
  <c r="AB287" i="34"/>
  <c r="AB288" i="34"/>
  <c r="AB289" i="34"/>
  <c r="AB290" i="34"/>
  <c r="AB291" i="34"/>
  <c r="AB292" i="34"/>
  <c r="AB293" i="34"/>
  <c r="AB294" i="34"/>
  <c r="AB295" i="34"/>
  <c r="AB296" i="34"/>
  <c r="AB297" i="34"/>
  <c r="AB298" i="34"/>
  <c r="AB299" i="34"/>
  <c r="AB300" i="34"/>
  <c r="AB301" i="34"/>
  <c r="AB302" i="34"/>
  <c r="AB303" i="34"/>
  <c r="AB304" i="34"/>
  <c r="AB305" i="34"/>
  <c r="AB306" i="34"/>
  <c r="AB307" i="34"/>
  <c r="AB308" i="34"/>
  <c r="AB309" i="34"/>
  <c r="AB310" i="34"/>
  <c r="AB311" i="34"/>
  <c r="AB312" i="34"/>
  <c r="AB313" i="34"/>
  <c r="AB314" i="34"/>
  <c r="AB315" i="34"/>
  <c r="AB316" i="34"/>
  <c r="AB317" i="34"/>
  <c r="AB318" i="34"/>
  <c r="AB319" i="34"/>
  <c r="AB320" i="34"/>
  <c r="AB321" i="34"/>
  <c r="AB322" i="34"/>
  <c r="AB323" i="34"/>
  <c r="AB324" i="34"/>
  <c r="AB325" i="34"/>
  <c r="AB326" i="34"/>
  <c r="AB327" i="34"/>
  <c r="AB328" i="34"/>
  <c r="AB329" i="34"/>
  <c r="AB330" i="34"/>
  <c r="AB331" i="34"/>
  <c r="AB332" i="34"/>
  <c r="AB333" i="34"/>
  <c r="AB334" i="34"/>
  <c r="AB335" i="34"/>
  <c r="AB336" i="34"/>
  <c r="AB337" i="34"/>
  <c r="AB338" i="34"/>
  <c r="AB339" i="34"/>
  <c r="AB340" i="34"/>
  <c r="AB341" i="34"/>
  <c r="AB342" i="34"/>
  <c r="AB343" i="34"/>
  <c r="AB344" i="34"/>
  <c r="AB345" i="34"/>
  <c r="AB346" i="34"/>
  <c r="AB347" i="34"/>
  <c r="AB348" i="34"/>
  <c r="AB349" i="34"/>
  <c r="AB350" i="34"/>
  <c r="AB351" i="34"/>
  <c r="AB352" i="34"/>
  <c r="AB353" i="34"/>
  <c r="AB354" i="34"/>
  <c r="AB355" i="34"/>
  <c r="AB356" i="34"/>
  <c r="AB357" i="34"/>
  <c r="AB358" i="34"/>
  <c r="AB359" i="34"/>
  <c r="AB360" i="34"/>
  <c r="AB361" i="34"/>
  <c r="AB362" i="34"/>
  <c r="AB363" i="34"/>
  <c r="AB364" i="34"/>
  <c r="AB365" i="34"/>
  <c r="AB366" i="34"/>
  <c r="AB367" i="34"/>
  <c r="AB368" i="34"/>
  <c r="AB369" i="34"/>
  <c r="AB370" i="34"/>
  <c r="AB371" i="34"/>
  <c r="AB372" i="34"/>
  <c r="AB373" i="34"/>
  <c r="AB374" i="34"/>
  <c r="AB375" i="34"/>
  <c r="AB376" i="34"/>
  <c r="AB377" i="34"/>
  <c r="AB378" i="34"/>
  <c r="AB379" i="34"/>
  <c r="AB380" i="34"/>
  <c r="AB381" i="34"/>
  <c r="AB382" i="34"/>
  <c r="AB383" i="34"/>
  <c r="AB384" i="34"/>
  <c r="AB385" i="34"/>
  <c r="AB386" i="34"/>
  <c r="AB387" i="34"/>
  <c r="AB388" i="34"/>
  <c r="AB389" i="34"/>
  <c r="AB390" i="34"/>
  <c r="AB391" i="34"/>
  <c r="AB392" i="34"/>
  <c r="AB393" i="34"/>
  <c r="AB394" i="34"/>
  <c r="AB395" i="34"/>
  <c r="AB396" i="34"/>
  <c r="AB397" i="34"/>
  <c r="AB398" i="34"/>
  <c r="AB399" i="34"/>
  <c r="AB400" i="34"/>
  <c r="AB401" i="34"/>
  <c r="AB402" i="34"/>
  <c r="AB403" i="34"/>
  <c r="AB404" i="34"/>
  <c r="AB405" i="34"/>
  <c r="AB406" i="34"/>
  <c r="AB407" i="34"/>
  <c r="AB408" i="34"/>
  <c r="AB409" i="34"/>
  <c r="AB410" i="34"/>
  <c r="AB411" i="34"/>
  <c r="AB412" i="34"/>
  <c r="AB413" i="34"/>
  <c r="AB414" i="34"/>
  <c r="AB415" i="34"/>
  <c r="AB416" i="34"/>
  <c r="AB417" i="34"/>
  <c r="AB418" i="34"/>
  <c r="AB419" i="34"/>
  <c r="AB420" i="34"/>
  <c r="AB421" i="34"/>
  <c r="AB422" i="34"/>
  <c r="AB423" i="34"/>
  <c r="AB424" i="34"/>
  <c r="AB425" i="34"/>
  <c r="AB426" i="34"/>
  <c r="AB427" i="34"/>
  <c r="AB428" i="34"/>
  <c r="AB429" i="34"/>
  <c r="AB430" i="34"/>
  <c r="AB431" i="34"/>
  <c r="AB432" i="34"/>
  <c r="AB433" i="34"/>
  <c r="AB434" i="34"/>
  <c r="AB435" i="34"/>
  <c r="AB436" i="34"/>
  <c r="AB437" i="34"/>
  <c r="AB438" i="34"/>
  <c r="AB439" i="34"/>
  <c r="AB440" i="34"/>
  <c r="AB441" i="34"/>
  <c r="AB442" i="34"/>
  <c r="AB443" i="34"/>
  <c r="AB444" i="34"/>
  <c r="AB445" i="34"/>
  <c r="AB446" i="34"/>
  <c r="AB447" i="34"/>
  <c r="AB448" i="34"/>
  <c r="AB449" i="34"/>
  <c r="AB450" i="34"/>
  <c r="AB451" i="34"/>
  <c r="AB452" i="34"/>
  <c r="AB453" i="34"/>
  <c r="AB454" i="34"/>
  <c r="AB455" i="34"/>
  <c r="AB456" i="34"/>
  <c r="AB457" i="34"/>
  <c r="AB458" i="34"/>
  <c r="AB459" i="34"/>
  <c r="AB460" i="34"/>
  <c r="AB461" i="34"/>
  <c r="AB462" i="34"/>
  <c r="AB463" i="34"/>
  <c r="AB464" i="34"/>
  <c r="AB465" i="34"/>
  <c r="AB466" i="34"/>
  <c r="AB467" i="34"/>
  <c r="AB468" i="34"/>
  <c r="AB469" i="34"/>
  <c r="AB470" i="34"/>
  <c r="AB471" i="34"/>
  <c r="AB472" i="34"/>
  <c r="AB473" i="34"/>
  <c r="AB474" i="34"/>
  <c r="AB475" i="34"/>
  <c r="AB476" i="34"/>
  <c r="AB477" i="34"/>
  <c r="AB478" i="34"/>
  <c r="AB479" i="34"/>
  <c r="AB480" i="34"/>
  <c r="AB481" i="34"/>
  <c r="AB482" i="34"/>
  <c r="AB483" i="34"/>
  <c r="AB484" i="34"/>
  <c r="AB485" i="34"/>
  <c r="AB486" i="34"/>
  <c r="AB488" i="34"/>
  <c r="AB489" i="34"/>
  <c r="AB490" i="34"/>
  <c r="AB491" i="34"/>
  <c r="AB492" i="34"/>
  <c r="AB493" i="34"/>
  <c r="AB494" i="34"/>
  <c r="AB495" i="34"/>
  <c r="AB496" i="34"/>
  <c r="AB497" i="34"/>
  <c r="AB498" i="34"/>
  <c r="AB499" i="34"/>
  <c r="AB500" i="34"/>
  <c r="O30" i="34"/>
  <c r="O31" i="34"/>
  <c r="O32" i="34"/>
  <c r="O33" i="34"/>
  <c r="O34" i="34"/>
  <c r="O35" i="34"/>
  <c r="O36" i="34"/>
  <c r="O37" i="34"/>
  <c r="O38" i="34"/>
  <c r="O39" i="34"/>
  <c r="O40" i="34"/>
  <c r="O41" i="34"/>
  <c r="O42" i="34"/>
  <c r="O43" i="34"/>
  <c r="O44" i="34"/>
  <c r="O45" i="34"/>
  <c r="O46" i="34"/>
  <c r="O47" i="34"/>
  <c r="O48" i="34"/>
  <c r="O49" i="34"/>
  <c r="O50" i="34"/>
  <c r="O51" i="34"/>
  <c r="O52" i="34"/>
  <c r="O53" i="34"/>
  <c r="O54" i="34"/>
  <c r="O55" i="34"/>
  <c r="O56" i="34"/>
  <c r="O57" i="34"/>
  <c r="O58" i="34"/>
  <c r="O59" i="34"/>
  <c r="O60" i="34"/>
  <c r="O61" i="34"/>
  <c r="O62" i="34"/>
  <c r="O63" i="34"/>
  <c r="O64" i="34"/>
  <c r="O65" i="34"/>
  <c r="O66" i="34"/>
  <c r="O67" i="34"/>
  <c r="O68" i="34"/>
  <c r="O69" i="34"/>
  <c r="O70" i="34"/>
  <c r="O71" i="34"/>
  <c r="O72" i="34"/>
  <c r="O73" i="34"/>
  <c r="O74" i="34"/>
  <c r="O75" i="34"/>
  <c r="O76" i="34"/>
  <c r="O77" i="34"/>
  <c r="O78" i="34"/>
  <c r="O79" i="34"/>
  <c r="O80" i="34"/>
  <c r="O81" i="34"/>
  <c r="O82" i="34"/>
  <c r="O83" i="34"/>
  <c r="O84" i="34"/>
  <c r="O85" i="34"/>
  <c r="O86" i="34"/>
  <c r="O87" i="34"/>
  <c r="O88" i="34"/>
  <c r="O89" i="34"/>
  <c r="O90" i="34"/>
  <c r="O91" i="34"/>
  <c r="O92" i="34"/>
  <c r="O93" i="34"/>
  <c r="O94" i="34"/>
  <c r="O95" i="34"/>
  <c r="O96" i="34"/>
  <c r="O97" i="34"/>
  <c r="O98" i="34"/>
  <c r="O99" i="34"/>
  <c r="O100" i="34"/>
  <c r="O101" i="34"/>
  <c r="O102" i="34"/>
  <c r="O103" i="34"/>
  <c r="O104" i="34"/>
  <c r="O105" i="34"/>
  <c r="O106" i="34"/>
  <c r="O107" i="34"/>
  <c r="O108" i="34"/>
  <c r="O109" i="34"/>
  <c r="O110" i="34"/>
  <c r="O111" i="34"/>
  <c r="O112" i="34"/>
  <c r="O113" i="34"/>
  <c r="O114" i="34"/>
  <c r="O115" i="34"/>
  <c r="O116" i="34"/>
  <c r="O117" i="34"/>
  <c r="O118" i="34"/>
  <c r="O119" i="34"/>
  <c r="O120" i="34"/>
  <c r="O121" i="34"/>
  <c r="O122" i="34"/>
  <c r="O123" i="34"/>
  <c r="O124" i="34"/>
  <c r="O125" i="34"/>
  <c r="O126" i="34"/>
  <c r="O127" i="34"/>
  <c r="O128" i="34"/>
  <c r="O129" i="34"/>
  <c r="O130" i="34"/>
  <c r="O131" i="34"/>
  <c r="O132" i="34"/>
  <c r="O133" i="34"/>
  <c r="O134" i="34"/>
  <c r="O135" i="34"/>
  <c r="O136" i="34"/>
  <c r="O137" i="34"/>
  <c r="O138" i="34"/>
  <c r="O139" i="34"/>
  <c r="O140" i="34"/>
  <c r="O141" i="34"/>
  <c r="O142" i="34"/>
  <c r="O143" i="34"/>
  <c r="O144" i="34"/>
  <c r="O145" i="34"/>
  <c r="O146" i="34"/>
  <c r="O147" i="34"/>
  <c r="O148" i="34"/>
  <c r="O149" i="34"/>
  <c r="O150" i="34"/>
  <c r="O151" i="34"/>
  <c r="O152" i="34"/>
  <c r="O153" i="34"/>
  <c r="O154" i="34"/>
  <c r="O155" i="34"/>
  <c r="O156" i="34"/>
  <c r="O157" i="34"/>
  <c r="O158" i="34"/>
  <c r="O159" i="34"/>
  <c r="O160" i="34"/>
  <c r="O161" i="34"/>
  <c r="O162" i="34"/>
  <c r="O163" i="34"/>
  <c r="O164" i="34"/>
  <c r="O165" i="34"/>
  <c r="O166" i="34"/>
  <c r="O167" i="34"/>
  <c r="O168" i="34"/>
  <c r="O169" i="34"/>
  <c r="O170" i="34"/>
  <c r="O171" i="34"/>
  <c r="O172" i="34"/>
  <c r="O173" i="34"/>
  <c r="O174" i="34"/>
  <c r="O175" i="34"/>
  <c r="O176" i="34"/>
  <c r="O177" i="34"/>
  <c r="O178" i="34"/>
  <c r="O179" i="34"/>
  <c r="O180" i="34"/>
  <c r="O181" i="34"/>
  <c r="O182" i="34"/>
  <c r="O183" i="34"/>
  <c r="O184" i="34"/>
  <c r="O185" i="34"/>
  <c r="O186" i="34"/>
  <c r="O187" i="34"/>
  <c r="O188" i="34"/>
  <c r="O189" i="34"/>
  <c r="O190" i="34"/>
  <c r="O191" i="34"/>
  <c r="O192" i="34"/>
  <c r="O193" i="34"/>
  <c r="O194" i="34"/>
  <c r="O195" i="34"/>
  <c r="O196" i="34"/>
  <c r="O197" i="34"/>
  <c r="O198" i="34"/>
  <c r="O199" i="34"/>
  <c r="O200" i="34"/>
  <c r="O201" i="34"/>
  <c r="O202" i="34"/>
  <c r="O203" i="34"/>
  <c r="O204" i="34"/>
  <c r="O205" i="34"/>
  <c r="O206" i="34"/>
  <c r="O207" i="34"/>
  <c r="O208" i="34"/>
  <c r="O209" i="34"/>
  <c r="O210" i="34"/>
  <c r="O211" i="34"/>
  <c r="O212" i="34"/>
  <c r="O213" i="34"/>
  <c r="O214" i="34"/>
  <c r="O215" i="34"/>
  <c r="O216" i="34"/>
  <c r="O217" i="34"/>
  <c r="O218" i="34"/>
  <c r="O219" i="34"/>
  <c r="O220" i="34"/>
  <c r="O221" i="34"/>
  <c r="O222" i="34"/>
  <c r="O223" i="34"/>
  <c r="O224" i="34"/>
  <c r="O225" i="34"/>
  <c r="O226" i="34"/>
  <c r="O227" i="34"/>
  <c r="O228" i="34"/>
  <c r="O229" i="34"/>
  <c r="O230" i="34"/>
  <c r="O231" i="34"/>
  <c r="O232" i="34"/>
  <c r="O233" i="34"/>
  <c r="O234" i="34"/>
  <c r="O235" i="34"/>
  <c r="O236" i="34"/>
  <c r="O237" i="34"/>
  <c r="O238" i="34"/>
  <c r="O239" i="34"/>
  <c r="O240" i="34"/>
  <c r="O241" i="34"/>
  <c r="O242" i="34"/>
  <c r="O243" i="34"/>
  <c r="O244" i="34"/>
  <c r="O245" i="34"/>
  <c r="O246" i="34"/>
  <c r="O247" i="34"/>
  <c r="O248" i="34"/>
  <c r="O249" i="34"/>
  <c r="O250" i="34"/>
  <c r="O251" i="34"/>
  <c r="O252" i="34"/>
  <c r="O253" i="34"/>
  <c r="O254" i="34"/>
  <c r="O255" i="34"/>
  <c r="O256" i="34"/>
  <c r="O257" i="34"/>
  <c r="O258" i="34"/>
  <c r="O259" i="34"/>
  <c r="O260" i="34"/>
  <c r="O261" i="34"/>
  <c r="O262" i="34"/>
  <c r="O263" i="34"/>
  <c r="O264" i="34"/>
  <c r="O265" i="34"/>
  <c r="O266" i="34"/>
  <c r="O267" i="34"/>
  <c r="O268" i="34"/>
  <c r="O269" i="34"/>
  <c r="O270" i="34"/>
  <c r="O271" i="34"/>
  <c r="O272" i="34"/>
  <c r="O273" i="34"/>
  <c r="O274" i="34"/>
  <c r="O275" i="34"/>
  <c r="O276" i="34"/>
  <c r="O277" i="34"/>
  <c r="O278" i="34"/>
  <c r="O279" i="34"/>
  <c r="O280" i="34"/>
  <c r="O281" i="34"/>
  <c r="O282" i="34"/>
  <c r="O283" i="34"/>
  <c r="O284" i="34"/>
  <c r="O285" i="34"/>
  <c r="O286" i="34"/>
  <c r="O287" i="34"/>
  <c r="O288" i="34"/>
  <c r="O289" i="34"/>
  <c r="O290" i="34"/>
  <c r="O291" i="34"/>
  <c r="O292" i="34"/>
  <c r="O293" i="34"/>
  <c r="O294" i="34"/>
  <c r="O295" i="34"/>
  <c r="O296" i="34"/>
  <c r="O297" i="34"/>
  <c r="O298" i="34"/>
  <c r="O299" i="34"/>
  <c r="O300" i="34"/>
  <c r="O301" i="34"/>
  <c r="O302" i="34"/>
  <c r="O303" i="34"/>
  <c r="O304" i="34"/>
  <c r="O305" i="34"/>
  <c r="O306" i="34"/>
  <c r="O307" i="34"/>
  <c r="O308" i="34"/>
  <c r="O309" i="34"/>
  <c r="O310" i="34"/>
  <c r="O311" i="34"/>
  <c r="O312" i="34"/>
  <c r="O313" i="34"/>
  <c r="O314" i="34"/>
  <c r="O315" i="34"/>
  <c r="O316" i="34"/>
  <c r="O317" i="34"/>
  <c r="O318" i="34"/>
  <c r="O319" i="34"/>
  <c r="O320" i="34"/>
  <c r="O321" i="34"/>
  <c r="O322" i="34"/>
  <c r="O323" i="34"/>
  <c r="O324" i="34"/>
  <c r="O325" i="34"/>
  <c r="O326" i="34"/>
  <c r="O327" i="34"/>
  <c r="O328" i="34"/>
  <c r="O329" i="34"/>
  <c r="O330" i="34"/>
  <c r="O331" i="34"/>
  <c r="O332" i="34"/>
  <c r="O333" i="34"/>
  <c r="O334" i="34"/>
  <c r="O335" i="34"/>
  <c r="O336" i="34"/>
  <c r="O337" i="34"/>
  <c r="O338" i="34"/>
  <c r="O339" i="34"/>
  <c r="O340" i="34"/>
  <c r="O341" i="34"/>
  <c r="O342" i="34"/>
  <c r="O343" i="34"/>
  <c r="O344" i="34"/>
  <c r="O345" i="34"/>
  <c r="O346" i="34"/>
  <c r="O347" i="34"/>
  <c r="O348" i="34"/>
  <c r="O349" i="34"/>
  <c r="O350" i="34"/>
  <c r="O351" i="34"/>
  <c r="O352" i="34"/>
  <c r="O353" i="34"/>
  <c r="O354" i="34"/>
  <c r="O355" i="34"/>
  <c r="O356" i="34"/>
  <c r="O357" i="34"/>
  <c r="O358" i="34"/>
  <c r="O359" i="34"/>
  <c r="O360" i="34"/>
  <c r="O361" i="34"/>
  <c r="O362" i="34"/>
  <c r="O363" i="34"/>
  <c r="O364" i="34"/>
  <c r="O365" i="34"/>
  <c r="O366" i="34"/>
  <c r="O367" i="34"/>
  <c r="O368" i="34"/>
  <c r="O369" i="34"/>
  <c r="O370" i="34"/>
  <c r="O371" i="34"/>
  <c r="O372" i="34"/>
  <c r="O373" i="34"/>
  <c r="O374" i="34"/>
  <c r="O375" i="34"/>
  <c r="O376" i="34"/>
  <c r="O377" i="34"/>
  <c r="O378" i="34"/>
  <c r="O379" i="34"/>
  <c r="O380" i="34"/>
  <c r="O381" i="34"/>
  <c r="O382" i="34"/>
  <c r="O383" i="34"/>
  <c r="O384" i="34"/>
  <c r="O385" i="34"/>
  <c r="O386" i="34"/>
  <c r="O387" i="34"/>
  <c r="O388" i="34"/>
  <c r="O389" i="34"/>
  <c r="O390" i="34"/>
  <c r="O391" i="34"/>
  <c r="O392" i="34"/>
  <c r="O393" i="34"/>
  <c r="O394" i="34"/>
  <c r="O395" i="34"/>
  <c r="O396" i="34"/>
  <c r="O397" i="34"/>
  <c r="O398" i="34"/>
  <c r="O399" i="34"/>
  <c r="O400" i="34"/>
  <c r="O401" i="34"/>
  <c r="O402" i="34"/>
  <c r="O403" i="34"/>
  <c r="O404" i="34"/>
  <c r="O405" i="34"/>
  <c r="O406" i="34"/>
  <c r="O407" i="34"/>
  <c r="O408" i="34"/>
  <c r="O409" i="34"/>
  <c r="O410" i="34"/>
  <c r="O411" i="34"/>
  <c r="O412" i="34"/>
  <c r="O413" i="34"/>
  <c r="O414" i="34"/>
  <c r="O415" i="34"/>
  <c r="O416" i="34"/>
  <c r="O417" i="34"/>
  <c r="O418" i="34"/>
  <c r="O419" i="34"/>
  <c r="O420" i="34"/>
  <c r="O421" i="34"/>
  <c r="O422" i="34"/>
  <c r="O423" i="34"/>
  <c r="O424" i="34"/>
  <c r="O425" i="34"/>
  <c r="O426" i="34"/>
  <c r="O427" i="34"/>
  <c r="O428" i="34"/>
  <c r="O429" i="34"/>
  <c r="O430" i="34"/>
  <c r="O431" i="34"/>
  <c r="O432" i="34"/>
  <c r="O433" i="34"/>
  <c r="O434" i="34"/>
  <c r="O435" i="34"/>
  <c r="O436" i="34"/>
  <c r="O437" i="34"/>
  <c r="O438" i="34"/>
  <c r="O439" i="34"/>
  <c r="O440" i="34"/>
  <c r="O441" i="34"/>
  <c r="O442" i="34"/>
  <c r="O443" i="34"/>
  <c r="O444" i="34"/>
  <c r="O445" i="34"/>
  <c r="O446" i="34"/>
  <c r="O447" i="34"/>
  <c r="O448" i="34"/>
  <c r="O449" i="34"/>
  <c r="O450" i="34"/>
  <c r="O451" i="34"/>
  <c r="O452" i="34"/>
  <c r="O453" i="34"/>
  <c r="O454" i="34"/>
  <c r="O455" i="34"/>
  <c r="O456" i="34"/>
  <c r="O457" i="34"/>
  <c r="O458" i="34"/>
  <c r="O459" i="34"/>
  <c r="O460" i="34"/>
  <c r="O461" i="34"/>
  <c r="O462" i="34"/>
  <c r="O463" i="34"/>
  <c r="O464" i="34"/>
  <c r="O465" i="34"/>
  <c r="O466" i="34"/>
  <c r="O467" i="34"/>
  <c r="O468" i="34"/>
  <c r="O469" i="34"/>
  <c r="O470" i="34"/>
  <c r="O471" i="34"/>
  <c r="O472" i="34"/>
  <c r="O473" i="34"/>
  <c r="O474" i="34"/>
  <c r="O475" i="34"/>
  <c r="O476" i="34"/>
  <c r="O477" i="34"/>
  <c r="O478" i="34"/>
  <c r="O479" i="34"/>
  <c r="O480" i="34"/>
  <c r="O481" i="34"/>
  <c r="O482" i="34"/>
  <c r="O483" i="34"/>
  <c r="O484" i="34"/>
  <c r="O485" i="34"/>
  <c r="O486" i="34"/>
  <c r="O488" i="34"/>
  <c r="O489" i="34"/>
  <c r="O490" i="34"/>
  <c r="O491" i="34"/>
  <c r="O492" i="34"/>
  <c r="O493" i="34"/>
  <c r="O494" i="34"/>
  <c r="O495" i="34"/>
  <c r="O496" i="34"/>
  <c r="O497" i="34"/>
  <c r="O498" i="34"/>
  <c r="O499" i="34"/>
  <c r="O500" i="34"/>
  <c r="AL513" i="12"/>
  <c r="AO513" i="12"/>
  <c r="AP513" i="12"/>
  <c r="AQ513" i="12"/>
  <c r="AR513" i="12"/>
  <c r="AS513" i="12"/>
  <c r="AT513" i="12"/>
  <c r="AU513" i="12"/>
  <c r="AV513" i="12"/>
  <c r="AW513" i="12"/>
  <c r="AL46" i="12"/>
  <c r="AO46" i="12"/>
  <c r="AP46" i="12"/>
  <c r="AQ46" i="12"/>
  <c r="AR46" i="12"/>
  <c r="AS46" i="12"/>
  <c r="AT46" i="12"/>
  <c r="AU46" i="12"/>
  <c r="AV46" i="12"/>
  <c r="AW46" i="12"/>
  <c r="AL47" i="12"/>
  <c r="AO47" i="12"/>
  <c r="AP47" i="12"/>
  <c r="AQ47" i="12"/>
  <c r="AR47" i="12"/>
  <c r="AS47" i="12"/>
  <c r="AT47" i="12"/>
  <c r="AU47" i="12"/>
  <c r="AV47" i="12"/>
  <c r="AW47" i="12"/>
  <c r="AL48" i="12"/>
  <c r="AL11" i="12" s="1"/>
  <c r="AO48" i="12"/>
  <c r="AP48" i="12"/>
  <c r="AQ48" i="12"/>
  <c r="AR48" i="12"/>
  <c r="AS48" i="12"/>
  <c r="AT48" i="12"/>
  <c r="AU48" i="12"/>
  <c r="AV48" i="12"/>
  <c r="AW48" i="12"/>
  <c r="AL49" i="12"/>
  <c r="AO49" i="12"/>
  <c r="AP49" i="12"/>
  <c r="AQ49" i="12"/>
  <c r="AR49" i="12"/>
  <c r="AS49" i="12"/>
  <c r="AT49" i="12"/>
  <c r="AU49" i="12"/>
  <c r="AV49" i="12"/>
  <c r="AW49" i="12"/>
  <c r="AW12" i="12" s="1"/>
  <c r="AL50" i="12"/>
  <c r="AO50" i="12"/>
  <c r="AP50" i="12"/>
  <c r="AQ50" i="12"/>
  <c r="AR50" i="12"/>
  <c r="AS50" i="12"/>
  <c r="AT50" i="12"/>
  <c r="AU50" i="12"/>
  <c r="AV50" i="12"/>
  <c r="AW50" i="12"/>
  <c r="AL51" i="12"/>
  <c r="AO51" i="12"/>
  <c r="AP51" i="12"/>
  <c r="AQ51" i="12"/>
  <c r="AR51" i="12"/>
  <c r="AS51" i="12"/>
  <c r="AT51" i="12"/>
  <c r="AU51" i="12"/>
  <c r="AV51" i="12"/>
  <c r="AW51" i="12"/>
  <c r="AL52" i="12"/>
  <c r="AO52" i="12"/>
  <c r="AP52" i="12"/>
  <c r="AQ52" i="12"/>
  <c r="AR52" i="12"/>
  <c r="AS52" i="12"/>
  <c r="AT52" i="12"/>
  <c r="AU52" i="12"/>
  <c r="AV52" i="12"/>
  <c r="AW52" i="12"/>
  <c r="AL53" i="12"/>
  <c r="AO53" i="12"/>
  <c r="AP53" i="12"/>
  <c r="AQ53" i="12"/>
  <c r="AR53" i="12"/>
  <c r="AS53" i="12"/>
  <c r="AT53" i="12"/>
  <c r="AU53" i="12"/>
  <c r="AV53" i="12"/>
  <c r="AW53" i="12"/>
  <c r="AL54" i="12"/>
  <c r="AO54" i="12"/>
  <c r="AP54" i="12"/>
  <c r="AQ54" i="12"/>
  <c r="AR54" i="12"/>
  <c r="AS54" i="12"/>
  <c r="AT54" i="12"/>
  <c r="AU54" i="12"/>
  <c r="AV54" i="12"/>
  <c r="AW54" i="12"/>
  <c r="AL55" i="12"/>
  <c r="AO55" i="12"/>
  <c r="AP55" i="12"/>
  <c r="AQ55" i="12"/>
  <c r="AR55" i="12"/>
  <c r="AS55" i="12"/>
  <c r="AT55" i="12"/>
  <c r="AU55" i="12"/>
  <c r="AV55" i="12"/>
  <c r="AW55" i="12"/>
  <c r="AL56" i="12"/>
  <c r="AO56" i="12"/>
  <c r="AP56" i="12"/>
  <c r="AQ56" i="12"/>
  <c r="AR56" i="12"/>
  <c r="AS56" i="12"/>
  <c r="AT56" i="12"/>
  <c r="AU56" i="12"/>
  <c r="AV56" i="12"/>
  <c r="AW56" i="12"/>
  <c r="AL57" i="12"/>
  <c r="AO57" i="12"/>
  <c r="AP57" i="12"/>
  <c r="AQ57" i="12"/>
  <c r="AR57" i="12"/>
  <c r="AS57" i="12"/>
  <c r="AT57" i="12"/>
  <c r="AU57" i="12"/>
  <c r="AV57" i="12"/>
  <c r="AW57" i="12"/>
  <c r="AL58" i="12"/>
  <c r="AO58" i="12"/>
  <c r="AP58" i="12"/>
  <c r="AQ58" i="12"/>
  <c r="AR58" i="12"/>
  <c r="AS58" i="12"/>
  <c r="AT58" i="12"/>
  <c r="AU58" i="12"/>
  <c r="AV58" i="12"/>
  <c r="AW58" i="12"/>
  <c r="AL59" i="12"/>
  <c r="AO59" i="12"/>
  <c r="AP59" i="12"/>
  <c r="AQ59" i="12"/>
  <c r="AR59" i="12"/>
  <c r="AS59" i="12"/>
  <c r="AT59" i="12"/>
  <c r="AU59" i="12"/>
  <c r="AV59" i="12"/>
  <c r="AW59" i="12"/>
  <c r="AL60" i="12"/>
  <c r="AO60" i="12"/>
  <c r="AP60" i="12"/>
  <c r="AQ60" i="12"/>
  <c r="AR60" i="12"/>
  <c r="AS60" i="12"/>
  <c r="AT60" i="12"/>
  <c r="AU60" i="12"/>
  <c r="AV60" i="12"/>
  <c r="AW60" i="12"/>
  <c r="AL61" i="12"/>
  <c r="AO61" i="12"/>
  <c r="AP61" i="12"/>
  <c r="AQ61" i="12"/>
  <c r="AR61" i="12"/>
  <c r="AS61" i="12"/>
  <c r="AT61" i="12"/>
  <c r="AU61" i="12"/>
  <c r="AV61" i="12"/>
  <c r="AW61" i="12"/>
  <c r="AL62" i="12"/>
  <c r="AO62" i="12"/>
  <c r="AP62" i="12"/>
  <c r="AQ62" i="12"/>
  <c r="AR62" i="12"/>
  <c r="AS62" i="12"/>
  <c r="AT62" i="12"/>
  <c r="AU62" i="12"/>
  <c r="AV62" i="12"/>
  <c r="AW62" i="12"/>
  <c r="AL63" i="12"/>
  <c r="AO63" i="12"/>
  <c r="AP63" i="12"/>
  <c r="AQ63" i="12"/>
  <c r="AR63" i="12"/>
  <c r="AS63" i="12"/>
  <c r="AT63" i="12"/>
  <c r="AU63" i="12"/>
  <c r="AV63" i="12"/>
  <c r="AW63" i="12"/>
  <c r="AL64" i="12"/>
  <c r="AO64" i="12"/>
  <c r="AP64" i="12"/>
  <c r="AQ64" i="12"/>
  <c r="AR64" i="12"/>
  <c r="AS64" i="12"/>
  <c r="AT64" i="12"/>
  <c r="AU64" i="12"/>
  <c r="AV64" i="12"/>
  <c r="AW64" i="12"/>
  <c r="AL65" i="12"/>
  <c r="AO65" i="12"/>
  <c r="AP65" i="12"/>
  <c r="AQ65" i="12"/>
  <c r="AR65" i="12"/>
  <c r="AS65" i="12"/>
  <c r="AT65" i="12"/>
  <c r="AU65" i="12"/>
  <c r="AV65" i="12"/>
  <c r="AW65" i="12"/>
  <c r="AL66" i="12"/>
  <c r="AO66" i="12"/>
  <c r="AP66" i="12"/>
  <c r="AQ66" i="12"/>
  <c r="AR66" i="12"/>
  <c r="AS66" i="12"/>
  <c r="AT66" i="12"/>
  <c r="AU66" i="12"/>
  <c r="AV66" i="12"/>
  <c r="AW66" i="12"/>
  <c r="AL67" i="12"/>
  <c r="AO67" i="12"/>
  <c r="AP67" i="12"/>
  <c r="AQ67" i="12"/>
  <c r="AR67" i="12"/>
  <c r="AS67" i="12"/>
  <c r="AT67" i="12"/>
  <c r="AU67" i="12"/>
  <c r="AV67" i="12"/>
  <c r="AW67" i="12"/>
  <c r="AL68" i="12"/>
  <c r="AO68" i="12"/>
  <c r="AP68" i="12"/>
  <c r="AQ68" i="12"/>
  <c r="AR68" i="12"/>
  <c r="AS68" i="12"/>
  <c r="AT68" i="12"/>
  <c r="AU68" i="12"/>
  <c r="AV68" i="12"/>
  <c r="AW68" i="12"/>
  <c r="AL69" i="12"/>
  <c r="AO69" i="12"/>
  <c r="AP69" i="12"/>
  <c r="AQ69" i="12"/>
  <c r="AR69" i="12"/>
  <c r="AS69" i="12"/>
  <c r="AT69" i="12"/>
  <c r="AU69" i="12"/>
  <c r="AV69" i="12"/>
  <c r="AW69" i="12"/>
  <c r="AL70" i="12"/>
  <c r="AO70" i="12"/>
  <c r="AP70" i="12"/>
  <c r="AQ70" i="12"/>
  <c r="AR70" i="12"/>
  <c r="AS70" i="12"/>
  <c r="AT70" i="12"/>
  <c r="AU70" i="12"/>
  <c r="AV70" i="12"/>
  <c r="AW70" i="12"/>
  <c r="AL71" i="12"/>
  <c r="AO71" i="12"/>
  <c r="AP71" i="12"/>
  <c r="AQ71" i="12"/>
  <c r="AR71" i="12"/>
  <c r="AS71" i="12"/>
  <c r="AT71" i="12"/>
  <c r="AU71" i="12"/>
  <c r="AV71" i="12"/>
  <c r="AW71" i="12"/>
  <c r="AL72" i="12"/>
  <c r="AO72" i="12"/>
  <c r="AP72" i="12"/>
  <c r="AQ72" i="12"/>
  <c r="AR72" i="12"/>
  <c r="AS72" i="12"/>
  <c r="AT72" i="12"/>
  <c r="AU72" i="12"/>
  <c r="AV72" i="12"/>
  <c r="AW72" i="12"/>
  <c r="AL73" i="12"/>
  <c r="AO73" i="12"/>
  <c r="AP73" i="12"/>
  <c r="AQ73" i="12"/>
  <c r="AR73" i="12"/>
  <c r="AS73" i="12"/>
  <c r="AT73" i="12"/>
  <c r="AU73" i="12"/>
  <c r="AV73" i="12"/>
  <c r="AW73" i="12"/>
  <c r="AL74" i="12"/>
  <c r="AO74" i="12"/>
  <c r="AP74" i="12"/>
  <c r="AQ74" i="12"/>
  <c r="AR74" i="12"/>
  <c r="AS74" i="12"/>
  <c r="AT74" i="12"/>
  <c r="AU74" i="12"/>
  <c r="AV74" i="12"/>
  <c r="AW74" i="12"/>
  <c r="AL75" i="12"/>
  <c r="AO75" i="12"/>
  <c r="AP75" i="12"/>
  <c r="AQ75" i="12"/>
  <c r="AR75" i="12"/>
  <c r="AS75" i="12"/>
  <c r="AT75" i="12"/>
  <c r="AU75" i="12"/>
  <c r="AV75" i="12"/>
  <c r="AW75" i="12"/>
  <c r="AL76" i="12"/>
  <c r="AO76" i="12"/>
  <c r="AP76" i="12"/>
  <c r="AQ76" i="12"/>
  <c r="AR76" i="12"/>
  <c r="AS76" i="12"/>
  <c r="AT76" i="12"/>
  <c r="AU76" i="12"/>
  <c r="AV76" i="12"/>
  <c r="AW76" i="12"/>
  <c r="AL77" i="12"/>
  <c r="AO77" i="12"/>
  <c r="AP77" i="12"/>
  <c r="AQ77" i="12"/>
  <c r="AR77" i="12"/>
  <c r="AS77" i="12"/>
  <c r="AT77" i="12"/>
  <c r="AU77" i="12"/>
  <c r="AV77" i="12"/>
  <c r="AW77" i="12"/>
  <c r="AL78" i="12"/>
  <c r="AO78" i="12"/>
  <c r="AP78" i="12"/>
  <c r="AQ78" i="12"/>
  <c r="AR78" i="12"/>
  <c r="AS78" i="12"/>
  <c r="AT78" i="12"/>
  <c r="AU78" i="12"/>
  <c r="AV78" i="12"/>
  <c r="AW78" i="12"/>
  <c r="AL79" i="12"/>
  <c r="AO79" i="12"/>
  <c r="AP79" i="12"/>
  <c r="AQ79" i="12"/>
  <c r="AR79" i="12"/>
  <c r="AS79" i="12"/>
  <c r="AT79" i="12"/>
  <c r="AU79" i="12"/>
  <c r="AV79" i="12"/>
  <c r="AW79" i="12"/>
  <c r="AL80" i="12"/>
  <c r="AO80" i="12"/>
  <c r="AP80" i="12"/>
  <c r="AQ80" i="12"/>
  <c r="AR80" i="12"/>
  <c r="AS80" i="12"/>
  <c r="AT80" i="12"/>
  <c r="AU80" i="12"/>
  <c r="AV80" i="12"/>
  <c r="AW80" i="12"/>
  <c r="AL81" i="12"/>
  <c r="AO81" i="12"/>
  <c r="AP81" i="12"/>
  <c r="AQ81" i="12"/>
  <c r="AR81" i="12"/>
  <c r="AS81" i="12"/>
  <c r="AT81" i="12"/>
  <c r="AU81" i="12"/>
  <c r="AV81" i="12"/>
  <c r="AW81" i="12"/>
  <c r="AL82" i="12"/>
  <c r="AO82" i="12"/>
  <c r="AP82" i="12"/>
  <c r="AQ82" i="12"/>
  <c r="AR82" i="12"/>
  <c r="AS82" i="12"/>
  <c r="AT82" i="12"/>
  <c r="AU82" i="12"/>
  <c r="AV82" i="12"/>
  <c r="AW82" i="12"/>
  <c r="AL83" i="12"/>
  <c r="AO83" i="12"/>
  <c r="AP83" i="12"/>
  <c r="AQ83" i="12"/>
  <c r="AR83" i="12"/>
  <c r="AS83" i="12"/>
  <c r="AT83" i="12"/>
  <c r="AU83" i="12"/>
  <c r="AV83" i="12"/>
  <c r="AW83" i="12"/>
  <c r="AL84" i="12"/>
  <c r="AO84" i="12"/>
  <c r="AP84" i="12"/>
  <c r="AQ84" i="12"/>
  <c r="AR84" i="12"/>
  <c r="AS84" i="12"/>
  <c r="AT84" i="12"/>
  <c r="AU84" i="12"/>
  <c r="AV84" i="12"/>
  <c r="AW84" i="12"/>
  <c r="AL85" i="12"/>
  <c r="AO85" i="12"/>
  <c r="AP85" i="12"/>
  <c r="AQ85" i="12"/>
  <c r="AR85" i="12"/>
  <c r="AS85" i="12"/>
  <c r="AT85" i="12"/>
  <c r="AU85" i="12"/>
  <c r="AV85" i="12"/>
  <c r="AW85" i="12"/>
  <c r="AL86" i="12"/>
  <c r="AO86" i="12"/>
  <c r="AP86" i="12"/>
  <c r="AQ86" i="12"/>
  <c r="AR86" i="12"/>
  <c r="AS86" i="12"/>
  <c r="AT86" i="12"/>
  <c r="AU86" i="12"/>
  <c r="AV86" i="12"/>
  <c r="AW86" i="12"/>
  <c r="AL87" i="12"/>
  <c r="AO87" i="12"/>
  <c r="AP87" i="12"/>
  <c r="AQ87" i="12"/>
  <c r="AR87" i="12"/>
  <c r="AS87" i="12"/>
  <c r="AT87" i="12"/>
  <c r="AU87" i="12"/>
  <c r="AV87" i="12"/>
  <c r="AW87" i="12"/>
  <c r="AL88" i="12"/>
  <c r="AO88" i="12"/>
  <c r="AP88" i="12"/>
  <c r="AQ88" i="12"/>
  <c r="AR88" i="12"/>
  <c r="AS88" i="12"/>
  <c r="AT88" i="12"/>
  <c r="AU88" i="12"/>
  <c r="AV88" i="12"/>
  <c r="AW88" i="12"/>
  <c r="AL89" i="12"/>
  <c r="AO89" i="12"/>
  <c r="AP89" i="12"/>
  <c r="AQ89" i="12"/>
  <c r="AR89" i="12"/>
  <c r="AS89" i="12"/>
  <c r="AT89" i="12"/>
  <c r="AU89" i="12"/>
  <c r="AV89" i="12"/>
  <c r="AW89" i="12"/>
  <c r="AL90" i="12"/>
  <c r="AO90" i="12"/>
  <c r="AP90" i="12"/>
  <c r="AQ90" i="12"/>
  <c r="AR90" i="12"/>
  <c r="AS90" i="12"/>
  <c r="AT90" i="12"/>
  <c r="AU90" i="12"/>
  <c r="AV90" i="12"/>
  <c r="AW90" i="12"/>
  <c r="AL91" i="12"/>
  <c r="AO91" i="12"/>
  <c r="AP91" i="12"/>
  <c r="AQ91" i="12"/>
  <c r="AR91" i="12"/>
  <c r="AS91" i="12"/>
  <c r="AT91" i="12"/>
  <c r="AU91" i="12"/>
  <c r="AV91" i="12"/>
  <c r="AW91" i="12"/>
  <c r="AL92" i="12"/>
  <c r="AO92" i="12"/>
  <c r="AP92" i="12"/>
  <c r="AQ92" i="12"/>
  <c r="AR92" i="12"/>
  <c r="AS92" i="12"/>
  <c r="AT92" i="12"/>
  <c r="AU92" i="12"/>
  <c r="AV92" i="12"/>
  <c r="AW92" i="12"/>
  <c r="AL93" i="12"/>
  <c r="AO93" i="12"/>
  <c r="AP93" i="12"/>
  <c r="AQ93" i="12"/>
  <c r="AR93" i="12"/>
  <c r="AS93" i="12"/>
  <c r="AT93" i="12"/>
  <c r="AU93" i="12"/>
  <c r="AV93" i="12"/>
  <c r="AW93" i="12"/>
  <c r="AL94" i="12"/>
  <c r="AO94" i="12"/>
  <c r="AP94" i="12"/>
  <c r="AQ94" i="12"/>
  <c r="AR94" i="12"/>
  <c r="AS94" i="12"/>
  <c r="AT94" i="12"/>
  <c r="AU94" i="12"/>
  <c r="AV94" i="12"/>
  <c r="AW94" i="12"/>
  <c r="AL95" i="12"/>
  <c r="AO95" i="12"/>
  <c r="AP95" i="12"/>
  <c r="AQ95" i="12"/>
  <c r="AR95" i="12"/>
  <c r="AS95" i="12"/>
  <c r="AT95" i="12"/>
  <c r="AU95" i="12"/>
  <c r="AV95" i="12"/>
  <c r="AW95" i="12"/>
  <c r="AL96" i="12"/>
  <c r="AO96" i="12"/>
  <c r="AP96" i="12"/>
  <c r="AQ96" i="12"/>
  <c r="AR96" i="12"/>
  <c r="AS96" i="12"/>
  <c r="AT96" i="12"/>
  <c r="AU96" i="12"/>
  <c r="AV96" i="12"/>
  <c r="AW96" i="12"/>
  <c r="AL97" i="12"/>
  <c r="AO97" i="12"/>
  <c r="AP97" i="12"/>
  <c r="AQ97" i="12"/>
  <c r="AR97" i="12"/>
  <c r="AS97" i="12"/>
  <c r="AT97" i="12"/>
  <c r="AU97" i="12"/>
  <c r="AV97" i="12"/>
  <c r="AW97" i="12"/>
  <c r="AL98" i="12"/>
  <c r="AO98" i="12"/>
  <c r="AP98" i="12"/>
  <c r="AQ98" i="12"/>
  <c r="AR98" i="12"/>
  <c r="AS98" i="12"/>
  <c r="AT98" i="12"/>
  <c r="AU98" i="12"/>
  <c r="AV98" i="12"/>
  <c r="AW98" i="12"/>
  <c r="AL99" i="12"/>
  <c r="AO99" i="12"/>
  <c r="AP99" i="12"/>
  <c r="AQ99" i="12"/>
  <c r="AR99" i="12"/>
  <c r="AS99" i="12"/>
  <c r="AT99" i="12"/>
  <c r="AU99" i="12"/>
  <c r="AV99" i="12"/>
  <c r="AW99" i="12"/>
  <c r="AL100" i="12"/>
  <c r="AO100" i="12"/>
  <c r="AP100" i="12"/>
  <c r="AQ100" i="12"/>
  <c r="AR100" i="12"/>
  <c r="AS100" i="12"/>
  <c r="AT100" i="12"/>
  <c r="AU100" i="12"/>
  <c r="AV100" i="12"/>
  <c r="AW100" i="12"/>
  <c r="AL101" i="12"/>
  <c r="AO101" i="12"/>
  <c r="AP101" i="12"/>
  <c r="AQ101" i="12"/>
  <c r="AR101" i="12"/>
  <c r="AS101" i="12"/>
  <c r="AT101" i="12"/>
  <c r="AU101" i="12"/>
  <c r="AV101" i="12"/>
  <c r="AW101" i="12"/>
  <c r="AL102" i="12"/>
  <c r="AO102" i="12"/>
  <c r="AP102" i="12"/>
  <c r="AQ102" i="12"/>
  <c r="AR102" i="12"/>
  <c r="AS102" i="12"/>
  <c r="AT102" i="12"/>
  <c r="AU102" i="12"/>
  <c r="AV102" i="12"/>
  <c r="AW102" i="12"/>
  <c r="AL103" i="12"/>
  <c r="AO103" i="12"/>
  <c r="AP103" i="12"/>
  <c r="AQ103" i="12"/>
  <c r="AR103" i="12"/>
  <c r="AS103" i="12"/>
  <c r="AT103" i="12"/>
  <c r="AU103" i="12"/>
  <c r="AV103" i="12"/>
  <c r="AW103" i="12"/>
  <c r="AL104" i="12"/>
  <c r="AO104" i="12"/>
  <c r="AP104" i="12"/>
  <c r="AQ104" i="12"/>
  <c r="AR104" i="12"/>
  <c r="AS104" i="12"/>
  <c r="AT104" i="12"/>
  <c r="AU104" i="12"/>
  <c r="AV104" i="12"/>
  <c r="AW104" i="12"/>
  <c r="AL105" i="12"/>
  <c r="AO105" i="12"/>
  <c r="AP105" i="12"/>
  <c r="AQ105" i="12"/>
  <c r="AR105" i="12"/>
  <c r="AS105" i="12"/>
  <c r="AT105" i="12"/>
  <c r="AU105" i="12"/>
  <c r="AV105" i="12"/>
  <c r="AW105" i="12"/>
  <c r="AL106" i="12"/>
  <c r="AO106" i="12"/>
  <c r="AP106" i="12"/>
  <c r="AQ106" i="12"/>
  <c r="AR106" i="12"/>
  <c r="AS106" i="12"/>
  <c r="AT106" i="12"/>
  <c r="AU106" i="12"/>
  <c r="AV106" i="12"/>
  <c r="AW106" i="12"/>
  <c r="AL107" i="12"/>
  <c r="AO107" i="12"/>
  <c r="AP107" i="12"/>
  <c r="AQ107" i="12"/>
  <c r="AR107" i="12"/>
  <c r="AS107" i="12"/>
  <c r="AT107" i="12"/>
  <c r="AU107" i="12"/>
  <c r="AV107" i="12"/>
  <c r="AW107" i="12"/>
  <c r="AL108" i="12"/>
  <c r="AO108" i="12"/>
  <c r="AP108" i="12"/>
  <c r="AQ108" i="12"/>
  <c r="AR108" i="12"/>
  <c r="AS108" i="12"/>
  <c r="AT108" i="12"/>
  <c r="AU108" i="12"/>
  <c r="AV108" i="12"/>
  <c r="AW108" i="12"/>
  <c r="AL109" i="12"/>
  <c r="AO109" i="12"/>
  <c r="AP109" i="12"/>
  <c r="AQ109" i="12"/>
  <c r="AR109" i="12"/>
  <c r="AS109" i="12"/>
  <c r="AT109" i="12"/>
  <c r="AU109" i="12"/>
  <c r="AV109" i="12"/>
  <c r="AW109" i="12"/>
  <c r="AL110" i="12"/>
  <c r="AO110" i="12"/>
  <c r="AP110" i="12"/>
  <c r="AQ110" i="12"/>
  <c r="AR110" i="12"/>
  <c r="AS110" i="12"/>
  <c r="AT110" i="12"/>
  <c r="AU110" i="12"/>
  <c r="AV110" i="12"/>
  <c r="AW110" i="12"/>
  <c r="AL111" i="12"/>
  <c r="AO111" i="12"/>
  <c r="AP111" i="12"/>
  <c r="AQ111" i="12"/>
  <c r="AR111" i="12"/>
  <c r="AS111" i="12"/>
  <c r="AT111" i="12"/>
  <c r="AU111" i="12"/>
  <c r="AV111" i="12"/>
  <c r="AW111" i="12"/>
  <c r="AL112" i="12"/>
  <c r="AO112" i="12"/>
  <c r="AP112" i="12"/>
  <c r="AQ112" i="12"/>
  <c r="AR112" i="12"/>
  <c r="AS112" i="12"/>
  <c r="AT112" i="12"/>
  <c r="AU112" i="12"/>
  <c r="AV112" i="12"/>
  <c r="AW112" i="12"/>
  <c r="AL113" i="12"/>
  <c r="AO113" i="12"/>
  <c r="AP113" i="12"/>
  <c r="AQ113" i="12"/>
  <c r="AR113" i="12"/>
  <c r="AS113" i="12"/>
  <c r="AT113" i="12"/>
  <c r="AU113" i="12"/>
  <c r="AV113" i="12"/>
  <c r="AW113" i="12"/>
  <c r="AL114" i="12"/>
  <c r="AO114" i="12"/>
  <c r="AP114" i="12"/>
  <c r="AQ114" i="12"/>
  <c r="AR114" i="12"/>
  <c r="AS114" i="12"/>
  <c r="AT114" i="12"/>
  <c r="AU114" i="12"/>
  <c r="AV114" i="12"/>
  <c r="AW114" i="12"/>
  <c r="AL115" i="12"/>
  <c r="AO115" i="12"/>
  <c r="AP115" i="12"/>
  <c r="AQ115" i="12"/>
  <c r="AR115" i="12"/>
  <c r="AS115" i="12"/>
  <c r="AT115" i="12"/>
  <c r="AU115" i="12"/>
  <c r="AV115" i="12"/>
  <c r="AW115" i="12"/>
  <c r="AL116" i="12"/>
  <c r="AO116" i="12"/>
  <c r="AP116" i="12"/>
  <c r="AQ116" i="12"/>
  <c r="AR116" i="12"/>
  <c r="AS116" i="12"/>
  <c r="AT116" i="12"/>
  <c r="AU116" i="12"/>
  <c r="AV116" i="12"/>
  <c r="AW116" i="12"/>
  <c r="AL117" i="12"/>
  <c r="AO117" i="12"/>
  <c r="AP117" i="12"/>
  <c r="AQ117" i="12"/>
  <c r="AR117" i="12"/>
  <c r="AS117" i="12"/>
  <c r="AT117" i="12"/>
  <c r="AU117" i="12"/>
  <c r="AV117" i="12"/>
  <c r="AW117" i="12"/>
  <c r="AL118" i="12"/>
  <c r="AO118" i="12"/>
  <c r="AP118" i="12"/>
  <c r="AQ118" i="12"/>
  <c r="AR118" i="12"/>
  <c r="AS118" i="12"/>
  <c r="AT118" i="12"/>
  <c r="AU118" i="12"/>
  <c r="AV118" i="12"/>
  <c r="AW118" i="12"/>
  <c r="AL119" i="12"/>
  <c r="AO119" i="12"/>
  <c r="AP119" i="12"/>
  <c r="AQ119" i="12"/>
  <c r="AR119" i="12"/>
  <c r="AS119" i="12"/>
  <c r="AT119" i="12"/>
  <c r="AU119" i="12"/>
  <c r="AV119" i="12"/>
  <c r="AW119" i="12"/>
  <c r="AL120" i="12"/>
  <c r="AO120" i="12"/>
  <c r="AP120" i="12"/>
  <c r="AQ120" i="12"/>
  <c r="AR120" i="12"/>
  <c r="AS120" i="12"/>
  <c r="AT120" i="12"/>
  <c r="AU120" i="12"/>
  <c r="AV120" i="12"/>
  <c r="AW120" i="12"/>
  <c r="AL121" i="12"/>
  <c r="AO121" i="12"/>
  <c r="AP121" i="12"/>
  <c r="AQ121" i="12"/>
  <c r="AR121" i="12"/>
  <c r="AS121" i="12"/>
  <c r="AT121" i="12"/>
  <c r="AU121" i="12"/>
  <c r="AV121" i="12"/>
  <c r="AW121" i="12"/>
  <c r="AL122" i="12"/>
  <c r="AO122" i="12"/>
  <c r="AP122" i="12"/>
  <c r="AQ122" i="12"/>
  <c r="AR122" i="12"/>
  <c r="AS122" i="12"/>
  <c r="AT122" i="12"/>
  <c r="AU122" i="12"/>
  <c r="AV122" i="12"/>
  <c r="AW122" i="12"/>
  <c r="AL123" i="12"/>
  <c r="AO123" i="12"/>
  <c r="AP123" i="12"/>
  <c r="AQ123" i="12"/>
  <c r="AR123" i="12"/>
  <c r="AS123" i="12"/>
  <c r="AT123" i="12"/>
  <c r="AU123" i="12"/>
  <c r="AV123" i="12"/>
  <c r="AW123" i="12"/>
  <c r="AL124" i="12"/>
  <c r="AO124" i="12"/>
  <c r="AP124" i="12"/>
  <c r="AQ124" i="12"/>
  <c r="AR124" i="12"/>
  <c r="AS124" i="12"/>
  <c r="AT124" i="12"/>
  <c r="AU124" i="12"/>
  <c r="AV124" i="12"/>
  <c r="AW124" i="12"/>
  <c r="AL125" i="12"/>
  <c r="AO125" i="12"/>
  <c r="AP125" i="12"/>
  <c r="AQ125" i="12"/>
  <c r="AR125" i="12"/>
  <c r="AS125" i="12"/>
  <c r="AT125" i="12"/>
  <c r="AU125" i="12"/>
  <c r="AV125" i="12"/>
  <c r="AW125" i="12"/>
  <c r="AL126" i="12"/>
  <c r="AO126" i="12"/>
  <c r="AP126" i="12"/>
  <c r="AQ126" i="12"/>
  <c r="AR126" i="12"/>
  <c r="AS126" i="12"/>
  <c r="AT126" i="12"/>
  <c r="AU126" i="12"/>
  <c r="AV126" i="12"/>
  <c r="AW126" i="12"/>
  <c r="AL127" i="12"/>
  <c r="AO127" i="12"/>
  <c r="AP127" i="12"/>
  <c r="AQ127" i="12"/>
  <c r="AR127" i="12"/>
  <c r="AS127" i="12"/>
  <c r="AT127" i="12"/>
  <c r="AU127" i="12"/>
  <c r="AV127" i="12"/>
  <c r="AW127" i="12"/>
  <c r="AL128" i="12"/>
  <c r="AO128" i="12"/>
  <c r="AP128" i="12"/>
  <c r="AQ128" i="12"/>
  <c r="AR128" i="12"/>
  <c r="AS128" i="12"/>
  <c r="AT128" i="12"/>
  <c r="AU128" i="12"/>
  <c r="AV128" i="12"/>
  <c r="AW128" i="12"/>
  <c r="AL129" i="12"/>
  <c r="AO129" i="12"/>
  <c r="AP129" i="12"/>
  <c r="AQ129" i="12"/>
  <c r="AR129" i="12"/>
  <c r="AS129" i="12"/>
  <c r="AT129" i="12"/>
  <c r="AU129" i="12"/>
  <c r="AV129" i="12"/>
  <c r="AW129" i="12"/>
  <c r="AL130" i="12"/>
  <c r="AO130" i="12"/>
  <c r="AP130" i="12"/>
  <c r="AQ130" i="12"/>
  <c r="AR130" i="12"/>
  <c r="AS130" i="12"/>
  <c r="AT130" i="12"/>
  <c r="AU130" i="12"/>
  <c r="AV130" i="12"/>
  <c r="AW130" i="12"/>
  <c r="AL131" i="12"/>
  <c r="AO131" i="12"/>
  <c r="AP131" i="12"/>
  <c r="AQ131" i="12"/>
  <c r="AR131" i="12"/>
  <c r="AS131" i="12"/>
  <c r="AT131" i="12"/>
  <c r="AU131" i="12"/>
  <c r="AV131" i="12"/>
  <c r="AW131" i="12"/>
  <c r="AL132" i="12"/>
  <c r="AO132" i="12"/>
  <c r="AP132" i="12"/>
  <c r="AQ132" i="12"/>
  <c r="AR132" i="12"/>
  <c r="AS132" i="12"/>
  <c r="AT132" i="12"/>
  <c r="AU132" i="12"/>
  <c r="AV132" i="12"/>
  <c r="AW132" i="12"/>
  <c r="AL133" i="12"/>
  <c r="AO133" i="12"/>
  <c r="AP133" i="12"/>
  <c r="AQ133" i="12"/>
  <c r="AR133" i="12"/>
  <c r="AS133" i="12"/>
  <c r="AT133" i="12"/>
  <c r="AU133" i="12"/>
  <c r="AV133" i="12"/>
  <c r="AW133" i="12"/>
  <c r="AL134" i="12"/>
  <c r="AO134" i="12"/>
  <c r="AP134" i="12"/>
  <c r="AQ134" i="12"/>
  <c r="AR134" i="12"/>
  <c r="AS134" i="12"/>
  <c r="AT134" i="12"/>
  <c r="AU134" i="12"/>
  <c r="AV134" i="12"/>
  <c r="AW134" i="12"/>
  <c r="AL135" i="12"/>
  <c r="AO135" i="12"/>
  <c r="AP135" i="12"/>
  <c r="AQ135" i="12"/>
  <c r="AR135" i="12"/>
  <c r="AS135" i="12"/>
  <c r="AT135" i="12"/>
  <c r="AU135" i="12"/>
  <c r="AV135" i="12"/>
  <c r="AW135" i="12"/>
  <c r="AL136" i="12"/>
  <c r="AO136" i="12"/>
  <c r="AP136" i="12"/>
  <c r="AQ136" i="12"/>
  <c r="AR136" i="12"/>
  <c r="AS136" i="12"/>
  <c r="AT136" i="12"/>
  <c r="AU136" i="12"/>
  <c r="AV136" i="12"/>
  <c r="AW136" i="12"/>
  <c r="AL137" i="12"/>
  <c r="AO137" i="12"/>
  <c r="AP137" i="12"/>
  <c r="AQ137" i="12"/>
  <c r="AR137" i="12"/>
  <c r="AS137" i="12"/>
  <c r="AT137" i="12"/>
  <c r="AU137" i="12"/>
  <c r="AV137" i="12"/>
  <c r="AW137" i="12"/>
  <c r="AL138" i="12"/>
  <c r="AO138" i="12"/>
  <c r="AP138" i="12"/>
  <c r="AQ138" i="12"/>
  <c r="AR138" i="12"/>
  <c r="AS138" i="12"/>
  <c r="AT138" i="12"/>
  <c r="AU138" i="12"/>
  <c r="AV138" i="12"/>
  <c r="AW138" i="12"/>
  <c r="AL139" i="12"/>
  <c r="AO139" i="12"/>
  <c r="AP139" i="12"/>
  <c r="AQ139" i="12"/>
  <c r="AR139" i="12"/>
  <c r="AS139" i="12"/>
  <c r="AT139" i="12"/>
  <c r="AU139" i="12"/>
  <c r="AV139" i="12"/>
  <c r="AW139" i="12"/>
  <c r="AL140" i="12"/>
  <c r="AO140" i="12"/>
  <c r="AP140" i="12"/>
  <c r="AQ140" i="12"/>
  <c r="AR140" i="12"/>
  <c r="AS140" i="12"/>
  <c r="AT140" i="12"/>
  <c r="AU140" i="12"/>
  <c r="AV140" i="12"/>
  <c r="AW140" i="12"/>
  <c r="AL141" i="12"/>
  <c r="AO141" i="12"/>
  <c r="AP141" i="12"/>
  <c r="AQ141" i="12"/>
  <c r="AR141" i="12"/>
  <c r="AS141" i="12"/>
  <c r="AT141" i="12"/>
  <c r="AU141" i="12"/>
  <c r="AV141" i="12"/>
  <c r="AW141" i="12"/>
  <c r="AL142" i="12"/>
  <c r="AO142" i="12"/>
  <c r="AP142" i="12"/>
  <c r="AQ142" i="12"/>
  <c r="AR142" i="12"/>
  <c r="AS142" i="12"/>
  <c r="AT142" i="12"/>
  <c r="AU142" i="12"/>
  <c r="AV142" i="12"/>
  <c r="AW142" i="12"/>
  <c r="AL143" i="12"/>
  <c r="AO143" i="12"/>
  <c r="AP143" i="12"/>
  <c r="AQ143" i="12"/>
  <c r="AR143" i="12"/>
  <c r="AS143" i="12"/>
  <c r="AT143" i="12"/>
  <c r="AU143" i="12"/>
  <c r="AV143" i="12"/>
  <c r="AW143" i="12"/>
  <c r="AL144" i="12"/>
  <c r="AO144" i="12"/>
  <c r="AP144" i="12"/>
  <c r="AQ144" i="12"/>
  <c r="AR144" i="12"/>
  <c r="AS144" i="12"/>
  <c r="AT144" i="12"/>
  <c r="AU144" i="12"/>
  <c r="AV144" i="12"/>
  <c r="AW144" i="12"/>
  <c r="AL145" i="12"/>
  <c r="AO145" i="12"/>
  <c r="AP145" i="12"/>
  <c r="AQ145" i="12"/>
  <c r="AR145" i="12"/>
  <c r="AS145" i="12"/>
  <c r="AT145" i="12"/>
  <c r="AU145" i="12"/>
  <c r="AV145" i="12"/>
  <c r="AW145" i="12"/>
  <c r="AL146" i="12"/>
  <c r="AO146" i="12"/>
  <c r="AP146" i="12"/>
  <c r="AQ146" i="12"/>
  <c r="AR146" i="12"/>
  <c r="AS146" i="12"/>
  <c r="AT146" i="12"/>
  <c r="AU146" i="12"/>
  <c r="AV146" i="12"/>
  <c r="AW146" i="12"/>
  <c r="AL147" i="12"/>
  <c r="AO147" i="12"/>
  <c r="AP147" i="12"/>
  <c r="AQ147" i="12"/>
  <c r="AR147" i="12"/>
  <c r="AS147" i="12"/>
  <c r="AT147" i="12"/>
  <c r="AU147" i="12"/>
  <c r="AV147" i="12"/>
  <c r="AW147" i="12"/>
  <c r="AL148" i="12"/>
  <c r="AO148" i="12"/>
  <c r="AP148" i="12"/>
  <c r="AQ148" i="12"/>
  <c r="AR148" i="12"/>
  <c r="AS148" i="12"/>
  <c r="AT148" i="12"/>
  <c r="AU148" i="12"/>
  <c r="AV148" i="12"/>
  <c r="AW148" i="12"/>
  <c r="AL149" i="12"/>
  <c r="AO149" i="12"/>
  <c r="AP149" i="12"/>
  <c r="AQ149" i="12"/>
  <c r="AR149" i="12"/>
  <c r="AS149" i="12"/>
  <c r="AT149" i="12"/>
  <c r="AU149" i="12"/>
  <c r="AV149" i="12"/>
  <c r="AW149" i="12"/>
  <c r="AL150" i="12"/>
  <c r="AO150" i="12"/>
  <c r="AP150" i="12"/>
  <c r="AQ150" i="12"/>
  <c r="AR150" i="12"/>
  <c r="AS150" i="12"/>
  <c r="AT150" i="12"/>
  <c r="AU150" i="12"/>
  <c r="AV150" i="12"/>
  <c r="AW150" i="12"/>
  <c r="AL151" i="12"/>
  <c r="AO151" i="12"/>
  <c r="AP151" i="12"/>
  <c r="AQ151" i="12"/>
  <c r="AR151" i="12"/>
  <c r="AS151" i="12"/>
  <c r="AT151" i="12"/>
  <c r="AU151" i="12"/>
  <c r="AV151" i="12"/>
  <c r="AW151" i="12"/>
  <c r="AL152" i="12"/>
  <c r="AO152" i="12"/>
  <c r="AP152" i="12"/>
  <c r="AQ152" i="12"/>
  <c r="AR152" i="12"/>
  <c r="AS152" i="12"/>
  <c r="AT152" i="12"/>
  <c r="AU152" i="12"/>
  <c r="AV152" i="12"/>
  <c r="AW152" i="12"/>
  <c r="AL153" i="12"/>
  <c r="AO153" i="12"/>
  <c r="AP153" i="12"/>
  <c r="AQ153" i="12"/>
  <c r="AR153" i="12"/>
  <c r="AS153" i="12"/>
  <c r="AT153" i="12"/>
  <c r="AU153" i="12"/>
  <c r="AV153" i="12"/>
  <c r="AW153" i="12"/>
  <c r="AL154" i="12"/>
  <c r="AO154" i="12"/>
  <c r="AP154" i="12"/>
  <c r="AQ154" i="12"/>
  <c r="AR154" i="12"/>
  <c r="AS154" i="12"/>
  <c r="AT154" i="12"/>
  <c r="AU154" i="12"/>
  <c r="AV154" i="12"/>
  <c r="AW154" i="12"/>
  <c r="AL155" i="12"/>
  <c r="AO155" i="12"/>
  <c r="AP155" i="12"/>
  <c r="AQ155" i="12"/>
  <c r="AR155" i="12"/>
  <c r="AS155" i="12"/>
  <c r="AT155" i="12"/>
  <c r="AU155" i="12"/>
  <c r="AV155" i="12"/>
  <c r="AW155" i="12"/>
  <c r="AL156" i="12"/>
  <c r="AO156" i="12"/>
  <c r="AP156" i="12"/>
  <c r="AQ156" i="12"/>
  <c r="AR156" i="12"/>
  <c r="AS156" i="12"/>
  <c r="AT156" i="12"/>
  <c r="AU156" i="12"/>
  <c r="AV156" i="12"/>
  <c r="AW156" i="12"/>
  <c r="AL157" i="12"/>
  <c r="AO157" i="12"/>
  <c r="AP157" i="12"/>
  <c r="AQ157" i="12"/>
  <c r="AR157" i="12"/>
  <c r="AS157" i="12"/>
  <c r="AT157" i="12"/>
  <c r="AU157" i="12"/>
  <c r="AV157" i="12"/>
  <c r="AW157" i="12"/>
  <c r="AL158" i="12"/>
  <c r="AO158" i="12"/>
  <c r="AP158" i="12"/>
  <c r="AQ158" i="12"/>
  <c r="AR158" i="12"/>
  <c r="AS158" i="12"/>
  <c r="AT158" i="12"/>
  <c r="AU158" i="12"/>
  <c r="AV158" i="12"/>
  <c r="AW158" i="12"/>
  <c r="AL159" i="12"/>
  <c r="AO159" i="12"/>
  <c r="AP159" i="12"/>
  <c r="AQ159" i="12"/>
  <c r="AR159" i="12"/>
  <c r="AS159" i="12"/>
  <c r="AT159" i="12"/>
  <c r="AU159" i="12"/>
  <c r="AV159" i="12"/>
  <c r="AW159" i="12"/>
  <c r="AL160" i="12"/>
  <c r="AO160" i="12"/>
  <c r="AP160" i="12"/>
  <c r="AQ160" i="12"/>
  <c r="AR160" i="12"/>
  <c r="AS160" i="12"/>
  <c r="AT160" i="12"/>
  <c r="AU160" i="12"/>
  <c r="AV160" i="12"/>
  <c r="AW160" i="12"/>
  <c r="AL161" i="12"/>
  <c r="AO161" i="12"/>
  <c r="AP161" i="12"/>
  <c r="AQ161" i="12"/>
  <c r="AR161" i="12"/>
  <c r="AS161" i="12"/>
  <c r="AT161" i="12"/>
  <c r="AU161" i="12"/>
  <c r="AV161" i="12"/>
  <c r="AW161" i="12"/>
  <c r="AL162" i="12"/>
  <c r="AO162" i="12"/>
  <c r="AP162" i="12"/>
  <c r="AQ162" i="12"/>
  <c r="AR162" i="12"/>
  <c r="AS162" i="12"/>
  <c r="AT162" i="12"/>
  <c r="AU162" i="12"/>
  <c r="AV162" i="12"/>
  <c r="AW162" i="12"/>
  <c r="AL163" i="12"/>
  <c r="AO163" i="12"/>
  <c r="AP163" i="12"/>
  <c r="AQ163" i="12"/>
  <c r="AR163" i="12"/>
  <c r="AS163" i="12"/>
  <c r="AT163" i="12"/>
  <c r="AU163" i="12"/>
  <c r="AV163" i="12"/>
  <c r="AW163" i="12"/>
  <c r="AL164" i="12"/>
  <c r="AO164" i="12"/>
  <c r="AP164" i="12"/>
  <c r="AQ164" i="12"/>
  <c r="AR164" i="12"/>
  <c r="AS164" i="12"/>
  <c r="AT164" i="12"/>
  <c r="AU164" i="12"/>
  <c r="AV164" i="12"/>
  <c r="AW164" i="12"/>
  <c r="AL165" i="12"/>
  <c r="AO165" i="12"/>
  <c r="AP165" i="12"/>
  <c r="AQ165" i="12"/>
  <c r="AR165" i="12"/>
  <c r="AS165" i="12"/>
  <c r="AT165" i="12"/>
  <c r="AU165" i="12"/>
  <c r="AV165" i="12"/>
  <c r="AW165" i="12"/>
  <c r="AL166" i="12"/>
  <c r="AO166" i="12"/>
  <c r="AP166" i="12"/>
  <c r="AQ166" i="12"/>
  <c r="AR166" i="12"/>
  <c r="AS166" i="12"/>
  <c r="AT166" i="12"/>
  <c r="AU166" i="12"/>
  <c r="AV166" i="12"/>
  <c r="AW166" i="12"/>
  <c r="AL167" i="12"/>
  <c r="AO167" i="12"/>
  <c r="AP167" i="12"/>
  <c r="AQ167" i="12"/>
  <c r="AR167" i="12"/>
  <c r="AS167" i="12"/>
  <c r="AT167" i="12"/>
  <c r="AU167" i="12"/>
  <c r="AV167" i="12"/>
  <c r="AW167" i="12"/>
  <c r="AL168" i="12"/>
  <c r="AO168" i="12"/>
  <c r="AP168" i="12"/>
  <c r="AQ168" i="12"/>
  <c r="AR168" i="12"/>
  <c r="AS168" i="12"/>
  <c r="AT168" i="12"/>
  <c r="AU168" i="12"/>
  <c r="AV168" i="12"/>
  <c r="AW168" i="12"/>
  <c r="AL169" i="12"/>
  <c r="AO169" i="12"/>
  <c r="AP169" i="12"/>
  <c r="AQ169" i="12"/>
  <c r="AR169" i="12"/>
  <c r="AS169" i="12"/>
  <c r="AT169" i="12"/>
  <c r="AU169" i="12"/>
  <c r="AV169" i="12"/>
  <c r="AW169" i="12"/>
  <c r="AL170" i="12"/>
  <c r="AO170" i="12"/>
  <c r="AP170" i="12"/>
  <c r="AQ170" i="12"/>
  <c r="AR170" i="12"/>
  <c r="AS170" i="12"/>
  <c r="AT170" i="12"/>
  <c r="AU170" i="12"/>
  <c r="AV170" i="12"/>
  <c r="AW170" i="12"/>
  <c r="AL171" i="12"/>
  <c r="AO171" i="12"/>
  <c r="AP171" i="12"/>
  <c r="AQ171" i="12"/>
  <c r="AR171" i="12"/>
  <c r="AS171" i="12"/>
  <c r="AT171" i="12"/>
  <c r="AU171" i="12"/>
  <c r="AV171" i="12"/>
  <c r="AW171" i="12"/>
  <c r="AL172" i="12"/>
  <c r="AO172" i="12"/>
  <c r="AP172" i="12"/>
  <c r="AQ172" i="12"/>
  <c r="AR172" i="12"/>
  <c r="AS172" i="12"/>
  <c r="AT172" i="12"/>
  <c r="AU172" i="12"/>
  <c r="AV172" i="12"/>
  <c r="AW172" i="12"/>
  <c r="AL173" i="12"/>
  <c r="AO173" i="12"/>
  <c r="AP173" i="12"/>
  <c r="AQ173" i="12"/>
  <c r="AR173" i="12"/>
  <c r="AS173" i="12"/>
  <c r="AT173" i="12"/>
  <c r="AU173" i="12"/>
  <c r="AV173" i="12"/>
  <c r="AW173" i="12"/>
  <c r="AL174" i="12"/>
  <c r="AO174" i="12"/>
  <c r="AP174" i="12"/>
  <c r="AQ174" i="12"/>
  <c r="AR174" i="12"/>
  <c r="AS174" i="12"/>
  <c r="AT174" i="12"/>
  <c r="AU174" i="12"/>
  <c r="AV174" i="12"/>
  <c r="AW174" i="12"/>
  <c r="AL175" i="12"/>
  <c r="AO175" i="12"/>
  <c r="AP175" i="12"/>
  <c r="AQ175" i="12"/>
  <c r="AR175" i="12"/>
  <c r="AS175" i="12"/>
  <c r="AT175" i="12"/>
  <c r="AU175" i="12"/>
  <c r="AV175" i="12"/>
  <c r="AW175" i="12"/>
  <c r="AL176" i="12"/>
  <c r="AO176" i="12"/>
  <c r="AP176" i="12"/>
  <c r="AQ176" i="12"/>
  <c r="AR176" i="12"/>
  <c r="AS176" i="12"/>
  <c r="AT176" i="12"/>
  <c r="AU176" i="12"/>
  <c r="AV176" i="12"/>
  <c r="AW176" i="12"/>
  <c r="AL177" i="12"/>
  <c r="AO177" i="12"/>
  <c r="AP177" i="12"/>
  <c r="AQ177" i="12"/>
  <c r="AR177" i="12"/>
  <c r="AS177" i="12"/>
  <c r="AT177" i="12"/>
  <c r="AU177" i="12"/>
  <c r="AV177" i="12"/>
  <c r="AW177" i="12"/>
  <c r="AL178" i="12"/>
  <c r="AO178" i="12"/>
  <c r="AP178" i="12"/>
  <c r="AQ178" i="12"/>
  <c r="AR178" i="12"/>
  <c r="AS178" i="12"/>
  <c r="AT178" i="12"/>
  <c r="AU178" i="12"/>
  <c r="AV178" i="12"/>
  <c r="AW178" i="12"/>
  <c r="AL179" i="12"/>
  <c r="AO179" i="12"/>
  <c r="AP179" i="12"/>
  <c r="AQ179" i="12"/>
  <c r="AR179" i="12"/>
  <c r="AS179" i="12"/>
  <c r="AT179" i="12"/>
  <c r="AU179" i="12"/>
  <c r="AV179" i="12"/>
  <c r="AW179" i="12"/>
  <c r="AL180" i="12"/>
  <c r="AO180" i="12"/>
  <c r="AP180" i="12"/>
  <c r="AQ180" i="12"/>
  <c r="AR180" i="12"/>
  <c r="AS180" i="12"/>
  <c r="AT180" i="12"/>
  <c r="AU180" i="12"/>
  <c r="AV180" i="12"/>
  <c r="AW180" i="12"/>
  <c r="AL181" i="12"/>
  <c r="AO181" i="12"/>
  <c r="AP181" i="12"/>
  <c r="AQ181" i="12"/>
  <c r="AR181" i="12"/>
  <c r="AS181" i="12"/>
  <c r="AT181" i="12"/>
  <c r="AU181" i="12"/>
  <c r="AV181" i="12"/>
  <c r="AW181" i="12"/>
  <c r="AL182" i="12"/>
  <c r="AO182" i="12"/>
  <c r="AP182" i="12"/>
  <c r="AQ182" i="12"/>
  <c r="AR182" i="12"/>
  <c r="AS182" i="12"/>
  <c r="AT182" i="12"/>
  <c r="AU182" i="12"/>
  <c r="AV182" i="12"/>
  <c r="AW182" i="12"/>
  <c r="AL183" i="12"/>
  <c r="AO183" i="12"/>
  <c r="AP183" i="12"/>
  <c r="AQ183" i="12"/>
  <c r="AR183" i="12"/>
  <c r="AS183" i="12"/>
  <c r="AT183" i="12"/>
  <c r="AU183" i="12"/>
  <c r="AV183" i="12"/>
  <c r="AW183" i="12"/>
  <c r="AL184" i="12"/>
  <c r="AO184" i="12"/>
  <c r="AP184" i="12"/>
  <c r="AQ184" i="12"/>
  <c r="AR184" i="12"/>
  <c r="AS184" i="12"/>
  <c r="AT184" i="12"/>
  <c r="AU184" i="12"/>
  <c r="AV184" i="12"/>
  <c r="AW184" i="12"/>
  <c r="AL185" i="12"/>
  <c r="AO185" i="12"/>
  <c r="AP185" i="12"/>
  <c r="AQ185" i="12"/>
  <c r="AR185" i="12"/>
  <c r="AS185" i="12"/>
  <c r="AT185" i="12"/>
  <c r="AU185" i="12"/>
  <c r="AV185" i="12"/>
  <c r="AW185" i="12"/>
  <c r="AL186" i="12"/>
  <c r="AO186" i="12"/>
  <c r="AP186" i="12"/>
  <c r="AQ186" i="12"/>
  <c r="AR186" i="12"/>
  <c r="AS186" i="12"/>
  <c r="AT186" i="12"/>
  <c r="AU186" i="12"/>
  <c r="AV186" i="12"/>
  <c r="AW186" i="12"/>
  <c r="AL187" i="12"/>
  <c r="AO187" i="12"/>
  <c r="AP187" i="12"/>
  <c r="AQ187" i="12"/>
  <c r="AR187" i="12"/>
  <c r="AS187" i="12"/>
  <c r="AT187" i="12"/>
  <c r="AU187" i="12"/>
  <c r="AV187" i="12"/>
  <c r="AW187" i="12"/>
  <c r="AL188" i="12"/>
  <c r="AO188" i="12"/>
  <c r="AP188" i="12"/>
  <c r="AQ188" i="12"/>
  <c r="AR188" i="12"/>
  <c r="AS188" i="12"/>
  <c r="AT188" i="12"/>
  <c r="AU188" i="12"/>
  <c r="AV188" i="12"/>
  <c r="AW188" i="12"/>
  <c r="AL189" i="12"/>
  <c r="AO189" i="12"/>
  <c r="AP189" i="12"/>
  <c r="AQ189" i="12"/>
  <c r="AR189" i="12"/>
  <c r="AS189" i="12"/>
  <c r="AT189" i="12"/>
  <c r="AU189" i="12"/>
  <c r="AV189" i="12"/>
  <c r="AW189" i="12"/>
  <c r="AL190" i="12"/>
  <c r="AO190" i="12"/>
  <c r="AP190" i="12"/>
  <c r="AQ190" i="12"/>
  <c r="AR190" i="12"/>
  <c r="AS190" i="12"/>
  <c r="AT190" i="12"/>
  <c r="AU190" i="12"/>
  <c r="AV190" i="12"/>
  <c r="AW190" i="12"/>
  <c r="AL191" i="12"/>
  <c r="AO191" i="12"/>
  <c r="AP191" i="12"/>
  <c r="AQ191" i="12"/>
  <c r="AR191" i="12"/>
  <c r="AS191" i="12"/>
  <c r="AT191" i="12"/>
  <c r="AU191" i="12"/>
  <c r="AV191" i="12"/>
  <c r="AW191" i="12"/>
  <c r="AL192" i="12"/>
  <c r="AO192" i="12"/>
  <c r="AP192" i="12"/>
  <c r="AQ192" i="12"/>
  <c r="AR192" i="12"/>
  <c r="AS192" i="12"/>
  <c r="AT192" i="12"/>
  <c r="AU192" i="12"/>
  <c r="AV192" i="12"/>
  <c r="AW192" i="12"/>
  <c r="AL193" i="12"/>
  <c r="AO193" i="12"/>
  <c r="AP193" i="12"/>
  <c r="AQ193" i="12"/>
  <c r="AR193" i="12"/>
  <c r="AS193" i="12"/>
  <c r="AT193" i="12"/>
  <c r="AU193" i="12"/>
  <c r="AV193" i="12"/>
  <c r="AW193" i="12"/>
  <c r="AL194" i="12"/>
  <c r="AO194" i="12"/>
  <c r="AP194" i="12"/>
  <c r="AQ194" i="12"/>
  <c r="AR194" i="12"/>
  <c r="AS194" i="12"/>
  <c r="AT194" i="12"/>
  <c r="AU194" i="12"/>
  <c r="AV194" i="12"/>
  <c r="AW194" i="12"/>
  <c r="AL195" i="12"/>
  <c r="AO195" i="12"/>
  <c r="AP195" i="12"/>
  <c r="AQ195" i="12"/>
  <c r="AR195" i="12"/>
  <c r="AS195" i="12"/>
  <c r="AT195" i="12"/>
  <c r="AU195" i="12"/>
  <c r="AV195" i="12"/>
  <c r="AW195" i="12"/>
  <c r="AL196" i="12"/>
  <c r="AO196" i="12"/>
  <c r="AP196" i="12"/>
  <c r="AQ196" i="12"/>
  <c r="AR196" i="12"/>
  <c r="AS196" i="12"/>
  <c r="AT196" i="12"/>
  <c r="AU196" i="12"/>
  <c r="AV196" i="12"/>
  <c r="AW196" i="12"/>
  <c r="AL197" i="12"/>
  <c r="AO197" i="12"/>
  <c r="AP197" i="12"/>
  <c r="AQ197" i="12"/>
  <c r="AR197" i="12"/>
  <c r="AS197" i="12"/>
  <c r="AT197" i="12"/>
  <c r="AU197" i="12"/>
  <c r="AV197" i="12"/>
  <c r="AW197" i="12"/>
  <c r="AL198" i="12"/>
  <c r="AO198" i="12"/>
  <c r="AP198" i="12"/>
  <c r="AQ198" i="12"/>
  <c r="AR198" i="12"/>
  <c r="AS198" i="12"/>
  <c r="AT198" i="12"/>
  <c r="AU198" i="12"/>
  <c r="AV198" i="12"/>
  <c r="AW198" i="12"/>
  <c r="AL199" i="12"/>
  <c r="AO199" i="12"/>
  <c r="AP199" i="12"/>
  <c r="AQ199" i="12"/>
  <c r="AR199" i="12"/>
  <c r="AS199" i="12"/>
  <c r="AT199" i="12"/>
  <c r="AU199" i="12"/>
  <c r="AV199" i="12"/>
  <c r="AW199" i="12"/>
  <c r="AL200" i="12"/>
  <c r="AO200" i="12"/>
  <c r="AP200" i="12"/>
  <c r="AQ200" i="12"/>
  <c r="AR200" i="12"/>
  <c r="AS200" i="12"/>
  <c r="AT200" i="12"/>
  <c r="AU200" i="12"/>
  <c r="AV200" i="12"/>
  <c r="AW200" i="12"/>
  <c r="AL201" i="12"/>
  <c r="AO201" i="12"/>
  <c r="AP201" i="12"/>
  <c r="AQ201" i="12"/>
  <c r="AR201" i="12"/>
  <c r="AS201" i="12"/>
  <c r="AT201" i="12"/>
  <c r="AU201" i="12"/>
  <c r="AV201" i="12"/>
  <c r="AW201" i="12"/>
  <c r="AL202" i="12"/>
  <c r="AO202" i="12"/>
  <c r="AP202" i="12"/>
  <c r="AQ202" i="12"/>
  <c r="AR202" i="12"/>
  <c r="AS202" i="12"/>
  <c r="AT202" i="12"/>
  <c r="AU202" i="12"/>
  <c r="AV202" i="12"/>
  <c r="AW202" i="12"/>
  <c r="AL203" i="12"/>
  <c r="AO203" i="12"/>
  <c r="AP203" i="12"/>
  <c r="AQ203" i="12"/>
  <c r="AR203" i="12"/>
  <c r="AS203" i="12"/>
  <c r="AT203" i="12"/>
  <c r="AU203" i="12"/>
  <c r="AV203" i="12"/>
  <c r="AW203" i="12"/>
  <c r="AL204" i="12"/>
  <c r="AO204" i="12"/>
  <c r="AP204" i="12"/>
  <c r="AQ204" i="12"/>
  <c r="AR204" i="12"/>
  <c r="AS204" i="12"/>
  <c r="AT204" i="12"/>
  <c r="AU204" i="12"/>
  <c r="AV204" i="12"/>
  <c r="AW204" i="12"/>
  <c r="AL205" i="12"/>
  <c r="AO205" i="12"/>
  <c r="AP205" i="12"/>
  <c r="AQ205" i="12"/>
  <c r="AR205" i="12"/>
  <c r="AS205" i="12"/>
  <c r="AT205" i="12"/>
  <c r="AU205" i="12"/>
  <c r="AV205" i="12"/>
  <c r="AW205" i="12"/>
  <c r="AL206" i="12"/>
  <c r="AO206" i="12"/>
  <c r="AP206" i="12"/>
  <c r="AQ206" i="12"/>
  <c r="AR206" i="12"/>
  <c r="AS206" i="12"/>
  <c r="AT206" i="12"/>
  <c r="AU206" i="12"/>
  <c r="AV206" i="12"/>
  <c r="AW206" i="12"/>
  <c r="AL207" i="12"/>
  <c r="AO207" i="12"/>
  <c r="AP207" i="12"/>
  <c r="AQ207" i="12"/>
  <c r="AR207" i="12"/>
  <c r="AS207" i="12"/>
  <c r="AT207" i="12"/>
  <c r="AU207" i="12"/>
  <c r="AV207" i="12"/>
  <c r="AW207" i="12"/>
  <c r="AL208" i="12"/>
  <c r="AO208" i="12"/>
  <c r="AP208" i="12"/>
  <c r="AQ208" i="12"/>
  <c r="AR208" i="12"/>
  <c r="AS208" i="12"/>
  <c r="AT208" i="12"/>
  <c r="AU208" i="12"/>
  <c r="AV208" i="12"/>
  <c r="AW208" i="12"/>
  <c r="AL209" i="12"/>
  <c r="AO209" i="12"/>
  <c r="AP209" i="12"/>
  <c r="AQ209" i="12"/>
  <c r="AR209" i="12"/>
  <c r="AS209" i="12"/>
  <c r="AT209" i="12"/>
  <c r="AU209" i="12"/>
  <c r="AV209" i="12"/>
  <c r="AW209" i="12"/>
  <c r="AL210" i="12"/>
  <c r="AO210" i="12"/>
  <c r="AP210" i="12"/>
  <c r="AQ210" i="12"/>
  <c r="AR210" i="12"/>
  <c r="AS210" i="12"/>
  <c r="AT210" i="12"/>
  <c r="AU210" i="12"/>
  <c r="AV210" i="12"/>
  <c r="AW210" i="12"/>
  <c r="AL211" i="12"/>
  <c r="AO211" i="12"/>
  <c r="AP211" i="12"/>
  <c r="AQ211" i="12"/>
  <c r="AR211" i="12"/>
  <c r="AS211" i="12"/>
  <c r="AT211" i="12"/>
  <c r="AU211" i="12"/>
  <c r="AV211" i="12"/>
  <c r="AW211" i="12"/>
  <c r="AL212" i="12"/>
  <c r="AO212" i="12"/>
  <c r="AP212" i="12"/>
  <c r="AQ212" i="12"/>
  <c r="AR212" i="12"/>
  <c r="AS212" i="12"/>
  <c r="AT212" i="12"/>
  <c r="AU212" i="12"/>
  <c r="AV212" i="12"/>
  <c r="AW212" i="12"/>
  <c r="AL213" i="12"/>
  <c r="AO213" i="12"/>
  <c r="AP213" i="12"/>
  <c r="AQ213" i="12"/>
  <c r="AR213" i="12"/>
  <c r="AS213" i="12"/>
  <c r="AT213" i="12"/>
  <c r="AU213" i="12"/>
  <c r="AV213" i="12"/>
  <c r="AW213" i="12"/>
  <c r="AL214" i="12"/>
  <c r="AO214" i="12"/>
  <c r="AP214" i="12"/>
  <c r="AQ214" i="12"/>
  <c r="AR214" i="12"/>
  <c r="AS214" i="12"/>
  <c r="AT214" i="12"/>
  <c r="AU214" i="12"/>
  <c r="AV214" i="12"/>
  <c r="AW214" i="12"/>
  <c r="AL215" i="12"/>
  <c r="AO215" i="12"/>
  <c r="AP215" i="12"/>
  <c r="AQ215" i="12"/>
  <c r="AR215" i="12"/>
  <c r="AS215" i="12"/>
  <c r="AT215" i="12"/>
  <c r="AU215" i="12"/>
  <c r="AV215" i="12"/>
  <c r="AW215" i="12"/>
  <c r="AL216" i="12"/>
  <c r="AO216" i="12"/>
  <c r="AP216" i="12"/>
  <c r="AQ216" i="12"/>
  <c r="AR216" i="12"/>
  <c r="AS216" i="12"/>
  <c r="AT216" i="12"/>
  <c r="AU216" i="12"/>
  <c r="AV216" i="12"/>
  <c r="AW216" i="12"/>
  <c r="AL217" i="12"/>
  <c r="AO217" i="12"/>
  <c r="AP217" i="12"/>
  <c r="AQ217" i="12"/>
  <c r="AR217" i="12"/>
  <c r="AS217" i="12"/>
  <c r="AT217" i="12"/>
  <c r="AU217" i="12"/>
  <c r="AV217" i="12"/>
  <c r="AW217" i="12"/>
  <c r="AL218" i="12"/>
  <c r="AO218" i="12"/>
  <c r="AP218" i="12"/>
  <c r="AQ218" i="12"/>
  <c r="AR218" i="12"/>
  <c r="AS218" i="12"/>
  <c r="AT218" i="12"/>
  <c r="AU218" i="12"/>
  <c r="AV218" i="12"/>
  <c r="AW218" i="12"/>
  <c r="AL219" i="12"/>
  <c r="AO219" i="12"/>
  <c r="AP219" i="12"/>
  <c r="AQ219" i="12"/>
  <c r="AR219" i="12"/>
  <c r="AS219" i="12"/>
  <c r="AT219" i="12"/>
  <c r="AU219" i="12"/>
  <c r="AV219" i="12"/>
  <c r="AW219" i="12"/>
  <c r="AL220" i="12"/>
  <c r="AO220" i="12"/>
  <c r="AP220" i="12"/>
  <c r="AQ220" i="12"/>
  <c r="AR220" i="12"/>
  <c r="AS220" i="12"/>
  <c r="AT220" i="12"/>
  <c r="AU220" i="12"/>
  <c r="AV220" i="12"/>
  <c r="AW220" i="12"/>
  <c r="AL221" i="12"/>
  <c r="AO221" i="12"/>
  <c r="AP221" i="12"/>
  <c r="AQ221" i="12"/>
  <c r="AR221" i="12"/>
  <c r="AS221" i="12"/>
  <c r="AT221" i="12"/>
  <c r="AU221" i="12"/>
  <c r="AV221" i="12"/>
  <c r="AW221" i="12"/>
  <c r="AL222" i="12"/>
  <c r="AO222" i="12"/>
  <c r="AP222" i="12"/>
  <c r="AQ222" i="12"/>
  <c r="AR222" i="12"/>
  <c r="AS222" i="12"/>
  <c r="AT222" i="12"/>
  <c r="AU222" i="12"/>
  <c r="AV222" i="12"/>
  <c r="AW222" i="12"/>
  <c r="AL223" i="12"/>
  <c r="AO223" i="12"/>
  <c r="AP223" i="12"/>
  <c r="AQ223" i="12"/>
  <c r="AR223" i="12"/>
  <c r="AS223" i="12"/>
  <c r="AT223" i="12"/>
  <c r="AU223" i="12"/>
  <c r="AV223" i="12"/>
  <c r="AW223" i="12"/>
  <c r="AL224" i="12"/>
  <c r="AO224" i="12"/>
  <c r="AP224" i="12"/>
  <c r="AQ224" i="12"/>
  <c r="AR224" i="12"/>
  <c r="AS224" i="12"/>
  <c r="AT224" i="12"/>
  <c r="AU224" i="12"/>
  <c r="AV224" i="12"/>
  <c r="AW224" i="12"/>
  <c r="AL225" i="12"/>
  <c r="AO225" i="12"/>
  <c r="AP225" i="12"/>
  <c r="AQ225" i="12"/>
  <c r="AR225" i="12"/>
  <c r="AS225" i="12"/>
  <c r="AT225" i="12"/>
  <c r="AU225" i="12"/>
  <c r="AV225" i="12"/>
  <c r="AW225" i="12"/>
  <c r="AL226" i="12"/>
  <c r="AO226" i="12"/>
  <c r="AP226" i="12"/>
  <c r="AQ226" i="12"/>
  <c r="AR226" i="12"/>
  <c r="AS226" i="12"/>
  <c r="AT226" i="12"/>
  <c r="AU226" i="12"/>
  <c r="AV226" i="12"/>
  <c r="AW226" i="12"/>
  <c r="AL227" i="12"/>
  <c r="AO227" i="12"/>
  <c r="AP227" i="12"/>
  <c r="AQ227" i="12"/>
  <c r="AR227" i="12"/>
  <c r="AS227" i="12"/>
  <c r="AT227" i="12"/>
  <c r="AU227" i="12"/>
  <c r="AV227" i="12"/>
  <c r="AW227" i="12"/>
  <c r="AL228" i="12"/>
  <c r="AO228" i="12"/>
  <c r="AP228" i="12"/>
  <c r="AQ228" i="12"/>
  <c r="AR228" i="12"/>
  <c r="AS228" i="12"/>
  <c r="AT228" i="12"/>
  <c r="AU228" i="12"/>
  <c r="AV228" i="12"/>
  <c r="AW228" i="12"/>
  <c r="AL229" i="12"/>
  <c r="AO229" i="12"/>
  <c r="AP229" i="12"/>
  <c r="AQ229" i="12"/>
  <c r="AR229" i="12"/>
  <c r="AS229" i="12"/>
  <c r="AT229" i="12"/>
  <c r="AU229" i="12"/>
  <c r="AV229" i="12"/>
  <c r="AW229" i="12"/>
  <c r="AL230" i="12"/>
  <c r="AO230" i="12"/>
  <c r="AP230" i="12"/>
  <c r="AQ230" i="12"/>
  <c r="AR230" i="12"/>
  <c r="AS230" i="12"/>
  <c r="AT230" i="12"/>
  <c r="AU230" i="12"/>
  <c r="AV230" i="12"/>
  <c r="AW230" i="12"/>
  <c r="AL231" i="12"/>
  <c r="AO231" i="12"/>
  <c r="AP231" i="12"/>
  <c r="AQ231" i="12"/>
  <c r="AR231" i="12"/>
  <c r="AS231" i="12"/>
  <c r="AT231" i="12"/>
  <c r="AU231" i="12"/>
  <c r="AV231" i="12"/>
  <c r="AW231" i="12"/>
  <c r="AL232" i="12"/>
  <c r="AO232" i="12"/>
  <c r="AP232" i="12"/>
  <c r="AQ232" i="12"/>
  <c r="AR232" i="12"/>
  <c r="AS232" i="12"/>
  <c r="AT232" i="12"/>
  <c r="AU232" i="12"/>
  <c r="AV232" i="12"/>
  <c r="AW232" i="12"/>
  <c r="AL233" i="12"/>
  <c r="AO233" i="12"/>
  <c r="AP233" i="12"/>
  <c r="AQ233" i="12"/>
  <c r="AR233" i="12"/>
  <c r="AS233" i="12"/>
  <c r="AT233" i="12"/>
  <c r="AU233" i="12"/>
  <c r="AV233" i="12"/>
  <c r="AW233" i="12"/>
  <c r="AL234" i="12"/>
  <c r="AO234" i="12"/>
  <c r="AP234" i="12"/>
  <c r="AQ234" i="12"/>
  <c r="AR234" i="12"/>
  <c r="AS234" i="12"/>
  <c r="AT234" i="12"/>
  <c r="AU234" i="12"/>
  <c r="AV234" i="12"/>
  <c r="AW234" i="12"/>
  <c r="AL235" i="12"/>
  <c r="AO235" i="12"/>
  <c r="AP235" i="12"/>
  <c r="AQ235" i="12"/>
  <c r="AR235" i="12"/>
  <c r="AS235" i="12"/>
  <c r="AT235" i="12"/>
  <c r="AU235" i="12"/>
  <c r="AV235" i="12"/>
  <c r="AW235" i="12"/>
  <c r="AL236" i="12"/>
  <c r="AO236" i="12"/>
  <c r="AP236" i="12"/>
  <c r="AQ236" i="12"/>
  <c r="AR236" i="12"/>
  <c r="AS236" i="12"/>
  <c r="AT236" i="12"/>
  <c r="AU236" i="12"/>
  <c r="AV236" i="12"/>
  <c r="AW236" i="12"/>
  <c r="AL237" i="12"/>
  <c r="AO237" i="12"/>
  <c r="AP237" i="12"/>
  <c r="AQ237" i="12"/>
  <c r="AR237" i="12"/>
  <c r="AS237" i="12"/>
  <c r="AT237" i="12"/>
  <c r="AU237" i="12"/>
  <c r="AV237" i="12"/>
  <c r="AW237" i="12"/>
  <c r="AL238" i="12"/>
  <c r="AO238" i="12"/>
  <c r="AP238" i="12"/>
  <c r="AQ238" i="12"/>
  <c r="AR238" i="12"/>
  <c r="AS238" i="12"/>
  <c r="AT238" i="12"/>
  <c r="AU238" i="12"/>
  <c r="AV238" i="12"/>
  <c r="AW238" i="12"/>
  <c r="AL239" i="12"/>
  <c r="AO239" i="12"/>
  <c r="AP239" i="12"/>
  <c r="AQ239" i="12"/>
  <c r="AR239" i="12"/>
  <c r="AS239" i="12"/>
  <c r="AT239" i="12"/>
  <c r="AU239" i="12"/>
  <c r="AV239" i="12"/>
  <c r="AW239" i="12"/>
  <c r="AL240" i="12"/>
  <c r="AO240" i="12"/>
  <c r="AP240" i="12"/>
  <c r="AQ240" i="12"/>
  <c r="AR240" i="12"/>
  <c r="AS240" i="12"/>
  <c r="AT240" i="12"/>
  <c r="AU240" i="12"/>
  <c r="AV240" i="12"/>
  <c r="AW240" i="12"/>
  <c r="AL241" i="12"/>
  <c r="AO241" i="12"/>
  <c r="AP241" i="12"/>
  <c r="AQ241" i="12"/>
  <c r="AR241" i="12"/>
  <c r="AS241" i="12"/>
  <c r="AT241" i="12"/>
  <c r="AU241" i="12"/>
  <c r="AV241" i="12"/>
  <c r="AW241" i="12"/>
  <c r="AL242" i="12"/>
  <c r="AO242" i="12"/>
  <c r="AP242" i="12"/>
  <c r="AQ242" i="12"/>
  <c r="AR242" i="12"/>
  <c r="AS242" i="12"/>
  <c r="AT242" i="12"/>
  <c r="AU242" i="12"/>
  <c r="AV242" i="12"/>
  <c r="AW242" i="12"/>
  <c r="AL243" i="12"/>
  <c r="AO243" i="12"/>
  <c r="AP243" i="12"/>
  <c r="AQ243" i="12"/>
  <c r="AR243" i="12"/>
  <c r="AS243" i="12"/>
  <c r="AT243" i="12"/>
  <c r="AU243" i="12"/>
  <c r="AV243" i="12"/>
  <c r="AW243" i="12"/>
  <c r="AL244" i="12"/>
  <c r="AO244" i="12"/>
  <c r="AP244" i="12"/>
  <c r="AQ244" i="12"/>
  <c r="AR244" i="12"/>
  <c r="AS244" i="12"/>
  <c r="AT244" i="12"/>
  <c r="AU244" i="12"/>
  <c r="AV244" i="12"/>
  <c r="AW244" i="12"/>
  <c r="AL245" i="12"/>
  <c r="AO245" i="12"/>
  <c r="AP245" i="12"/>
  <c r="AQ245" i="12"/>
  <c r="AR245" i="12"/>
  <c r="AS245" i="12"/>
  <c r="AT245" i="12"/>
  <c r="AU245" i="12"/>
  <c r="AV245" i="12"/>
  <c r="AW245" i="12"/>
  <c r="AL246" i="12"/>
  <c r="AO246" i="12"/>
  <c r="AP246" i="12"/>
  <c r="AQ246" i="12"/>
  <c r="AR246" i="12"/>
  <c r="AS246" i="12"/>
  <c r="AT246" i="12"/>
  <c r="AU246" i="12"/>
  <c r="AV246" i="12"/>
  <c r="AW246" i="12"/>
  <c r="AL247" i="12"/>
  <c r="AO247" i="12"/>
  <c r="AP247" i="12"/>
  <c r="AQ247" i="12"/>
  <c r="AR247" i="12"/>
  <c r="AS247" i="12"/>
  <c r="AT247" i="12"/>
  <c r="AU247" i="12"/>
  <c r="AV247" i="12"/>
  <c r="AW247" i="12"/>
  <c r="AL248" i="12"/>
  <c r="AO248" i="12"/>
  <c r="AP248" i="12"/>
  <c r="AQ248" i="12"/>
  <c r="AR248" i="12"/>
  <c r="AS248" i="12"/>
  <c r="AT248" i="12"/>
  <c r="AU248" i="12"/>
  <c r="AV248" i="12"/>
  <c r="AW248" i="12"/>
  <c r="AL249" i="12"/>
  <c r="AO249" i="12"/>
  <c r="AP249" i="12"/>
  <c r="AQ249" i="12"/>
  <c r="AR249" i="12"/>
  <c r="AS249" i="12"/>
  <c r="AT249" i="12"/>
  <c r="AU249" i="12"/>
  <c r="AV249" i="12"/>
  <c r="AW249" i="12"/>
  <c r="AL250" i="12"/>
  <c r="AO250" i="12"/>
  <c r="AP250" i="12"/>
  <c r="AQ250" i="12"/>
  <c r="AR250" i="12"/>
  <c r="AS250" i="12"/>
  <c r="AT250" i="12"/>
  <c r="AU250" i="12"/>
  <c r="AV250" i="12"/>
  <c r="AW250" i="12"/>
  <c r="AL251" i="12"/>
  <c r="AO251" i="12"/>
  <c r="AP251" i="12"/>
  <c r="AQ251" i="12"/>
  <c r="AR251" i="12"/>
  <c r="AS251" i="12"/>
  <c r="AT251" i="12"/>
  <c r="AU251" i="12"/>
  <c r="AV251" i="12"/>
  <c r="AW251" i="12"/>
  <c r="AL252" i="12"/>
  <c r="AO252" i="12"/>
  <c r="AP252" i="12"/>
  <c r="AQ252" i="12"/>
  <c r="AR252" i="12"/>
  <c r="AS252" i="12"/>
  <c r="AT252" i="12"/>
  <c r="AU252" i="12"/>
  <c r="AV252" i="12"/>
  <c r="AW252" i="12"/>
  <c r="AL253" i="12"/>
  <c r="AO253" i="12"/>
  <c r="AP253" i="12"/>
  <c r="AQ253" i="12"/>
  <c r="AR253" i="12"/>
  <c r="AS253" i="12"/>
  <c r="AT253" i="12"/>
  <c r="AU253" i="12"/>
  <c r="AV253" i="12"/>
  <c r="AW253" i="12"/>
  <c r="AL254" i="12"/>
  <c r="AO254" i="12"/>
  <c r="AP254" i="12"/>
  <c r="AQ254" i="12"/>
  <c r="AR254" i="12"/>
  <c r="AS254" i="12"/>
  <c r="AT254" i="12"/>
  <c r="AU254" i="12"/>
  <c r="AV254" i="12"/>
  <c r="AW254" i="12"/>
  <c r="AL255" i="12"/>
  <c r="AO255" i="12"/>
  <c r="AP255" i="12"/>
  <c r="AQ255" i="12"/>
  <c r="AR255" i="12"/>
  <c r="AS255" i="12"/>
  <c r="AT255" i="12"/>
  <c r="AU255" i="12"/>
  <c r="AV255" i="12"/>
  <c r="AW255" i="12"/>
  <c r="AL256" i="12"/>
  <c r="AO256" i="12"/>
  <c r="AP256" i="12"/>
  <c r="AQ256" i="12"/>
  <c r="AR256" i="12"/>
  <c r="AS256" i="12"/>
  <c r="AT256" i="12"/>
  <c r="AU256" i="12"/>
  <c r="AV256" i="12"/>
  <c r="AW256" i="12"/>
  <c r="AL257" i="12"/>
  <c r="AO257" i="12"/>
  <c r="AP257" i="12"/>
  <c r="AQ257" i="12"/>
  <c r="AR257" i="12"/>
  <c r="AS257" i="12"/>
  <c r="AT257" i="12"/>
  <c r="AU257" i="12"/>
  <c r="AV257" i="12"/>
  <c r="AW257" i="12"/>
  <c r="AL258" i="12"/>
  <c r="AO258" i="12"/>
  <c r="AP258" i="12"/>
  <c r="AQ258" i="12"/>
  <c r="AR258" i="12"/>
  <c r="AS258" i="12"/>
  <c r="AT258" i="12"/>
  <c r="AU258" i="12"/>
  <c r="AV258" i="12"/>
  <c r="AW258" i="12"/>
  <c r="AL259" i="12"/>
  <c r="AO259" i="12"/>
  <c r="AP259" i="12"/>
  <c r="AQ259" i="12"/>
  <c r="AR259" i="12"/>
  <c r="AS259" i="12"/>
  <c r="AT259" i="12"/>
  <c r="AU259" i="12"/>
  <c r="AV259" i="12"/>
  <c r="AW259" i="12"/>
  <c r="AL260" i="12"/>
  <c r="AO260" i="12"/>
  <c r="AP260" i="12"/>
  <c r="AQ260" i="12"/>
  <c r="AR260" i="12"/>
  <c r="AS260" i="12"/>
  <c r="AT260" i="12"/>
  <c r="AU260" i="12"/>
  <c r="AV260" i="12"/>
  <c r="AW260" i="12"/>
  <c r="AL261" i="12"/>
  <c r="AO261" i="12"/>
  <c r="AP261" i="12"/>
  <c r="AQ261" i="12"/>
  <c r="AR261" i="12"/>
  <c r="AS261" i="12"/>
  <c r="AT261" i="12"/>
  <c r="AU261" i="12"/>
  <c r="AV261" i="12"/>
  <c r="AW261" i="12"/>
  <c r="AL262" i="12"/>
  <c r="AO262" i="12"/>
  <c r="AP262" i="12"/>
  <c r="AQ262" i="12"/>
  <c r="AR262" i="12"/>
  <c r="AS262" i="12"/>
  <c r="AT262" i="12"/>
  <c r="AU262" i="12"/>
  <c r="AV262" i="12"/>
  <c r="AW262" i="12"/>
  <c r="AL263" i="12"/>
  <c r="AO263" i="12"/>
  <c r="AP263" i="12"/>
  <c r="AQ263" i="12"/>
  <c r="AR263" i="12"/>
  <c r="AS263" i="12"/>
  <c r="AT263" i="12"/>
  <c r="AU263" i="12"/>
  <c r="AV263" i="12"/>
  <c r="AW263" i="12"/>
  <c r="AL264" i="12"/>
  <c r="AO264" i="12"/>
  <c r="AP264" i="12"/>
  <c r="AQ264" i="12"/>
  <c r="AR264" i="12"/>
  <c r="AS264" i="12"/>
  <c r="AT264" i="12"/>
  <c r="AU264" i="12"/>
  <c r="AV264" i="12"/>
  <c r="AW264" i="12"/>
  <c r="AL265" i="12"/>
  <c r="AO265" i="12"/>
  <c r="AP265" i="12"/>
  <c r="AQ265" i="12"/>
  <c r="AR265" i="12"/>
  <c r="AS265" i="12"/>
  <c r="AT265" i="12"/>
  <c r="AU265" i="12"/>
  <c r="AV265" i="12"/>
  <c r="AW265" i="12"/>
  <c r="AL266" i="12"/>
  <c r="AO266" i="12"/>
  <c r="AP266" i="12"/>
  <c r="AQ266" i="12"/>
  <c r="AR266" i="12"/>
  <c r="AS266" i="12"/>
  <c r="AT266" i="12"/>
  <c r="AU266" i="12"/>
  <c r="AV266" i="12"/>
  <c r="AW266" i="12"/>
  <c r="AL267" i="12"/>
  <c r="AO267" i="12"/>
  <c r="AP267" i="12"/>
  <c r="AQ267" i="12"/>
  <c r="AR267" i="12"/>
  <c r="AS267" i="12"/>
  <c r="AT267" i="12"/>
  <c r="AU267" i="12"/>
  <c r="AV267" i="12"/>
  <c r="AW267" i="12"/>
  <c r="AL268" i="12"/>
  <c r="AO268" i="12"/>
  <c r="AP268" i="12"/>
  <c r="AQ268" i="12"/>
  <c r="AR268" i="12"/>
  <c r="AS268" i="12"/>
  <c r="AT268" i="12"/>
  <c r="AU268" i="12"/>
  <c r="AV268" i="12"/>
  <c r="AW268" i="12"/>
  <c r="AL269" i="12"/>
  <c r="AO269" i="12"/>
  <c r="AP269" i="12"/>
  <c r="AQ269" i="12"/>
  <c r="AR269" i="12"/>
  <c r="AS269" i="12"/>
  <c r="AT269" i="12"/>
  <c r="AU269" i="12"/>
  <c r="AV269" i="12"/>
  <c r="AW269" i="12"/>
  <c r="AL270" i="12"/>
  <c r="AO270" i="12"/>
  <c r="AP270" i="12"/>
  <c r="AQ270" i="12"/>
  <c r="AR270" i="12"/>
  <c r="AS270" i="12"/>
  <c r="AT270" i="12"/>
  <c r="AU270" i="12"/>
  <c r="AV270" i="12"/>
  <c r="AW270" i="12"/>
  <c r="AL271" i="12"/>
  <c r="AO271" i="12"/>
  <c r="AP271" i="12"/>
  <c r="AQ271" i="12"/>
  <c r="AR271" i="12"/>
  <c r="AS271" i="12"/>
  <c r="AT271" i="12"/>
  <c r="AU271" i="12"/>
  <c r="AV271" i="12"/>
  <c r="AW271" i="12"/>
  <c r="AL272" i="12"/>
  <c r="AO272" i="12"/>
  <c r="AP272" i="12"/>
  <c r="AQ272" i="12"/>
  <c r="AR272" i="12"/>
  <c r="AS272" i="12"/>
  <c r="AT272" i="12"/>
  <c r="AU272" i="12"/>
  <c r="AV272" i="12"/>
  <c r="AW272" i="12"/>
  <c r="AL273" i="12"/>
  <c r="AO273" i="12"/>
  <c r="AP273" i="12"/>
  <c r="AQ273" i="12"/>
  <c r="AR273" i="12"/>
  <c r="AS273" i="12"/>
  <c r="AT273" i="12"/>
  <c r="AU273" i="12"/>
  <c r="AV273" i="12"/>
  <c r="AW273" i="12"/>
  <c r="AL274" i="12"/>
  <c r="AO274" i="12"/>
  <c r="AP274" i="12"/>
  <c r="AQ274" i="12"/>
  <c r="AR274" i="12"/>
  <c r="AS274" i="12"/>
  <c r="AT274" i="12"/>
  <c r="AU274" i="12"/>
  <c r="AV274" i="12"/>
  <c r="AW274" i="12"/>
  <c r="AL275" i="12"/>
  <c r="AO275" i="12"/>
  <c r="AP275" i="12"/>
  <c r="AQ275" i="12"/>
  <c r="AR275" i="12"/>
  <c r="AS275" i="12"/>
  <c r="AT275" i="12"/>
  <c r="AU275" i="12"/>
  <c r="AV275" i="12"/>
  <c r="AW275" i="12"/>
  <c r="AL276" i="12"/>
  <c r="AO276" i="12"/>
  <c r="AP276" i="12"/>
  <c r="AQ276" i="12"/>
  <c r="AR276" i="12"/>
  <c r="AS276" i="12"/>
  <c r="AT276" i="12"/>
  <c r="AU276" i="12"/>
  <c r="AV276" i="12"/>
  <c r="AW276" i="12"/>
  <c r="AL277" i="12"/>
  <c r="AO277" i="12"/>
  <c r="AP277" i="12"/>
  <c r="AQ277" i="12"/>
  <c r="AR277" i="12"/>
  <c r="AS277" i="12"/>
  <c r="AT277" i="12"/>
  <c r="AU277" i="12"/>
  <c r="AV277" i="12"/>
  <c r="AW277" i="12"/>
  <c r="AL278" i="12"/>
  <c r="AO278" i="12"/>
  <c r="AP278" i="12"/>
  <c r="AQ278" i="12"/>
  <c r="AR278" i="12"/>
  <c r="AS278" i="12"/>
  <c r="AT278" i="12"/>
  <c r="AU278" i="12"/>
  <c r="AV278" i="12"/>
  <c r="AW278" i="12"/>
  <c r="AL279" i="12"/>
  <c r="AO279" i="12"/>
  <c r="AP279" i="12"/>
  <c r="AQ279" i="12"/>
  <c r="AR279" i="12"/>
  <c r="AS279" i="12"/>
  <c r="AT279" i="12"/>
  <c r="AU279" i="12"/>
  <c r="AV279" i="12"/>
  <c r="AW279" i="12"/>
  <c r="AL280" i="12"/>
  <c r="AO280" i="12"/>
  <c r="AP280" i="12"/>
  <c r="AQ280" i="12"/>
  <c r="AR280" i="12"/>
  <c r="AS280" i="12"/>
  <c r="AT280" i="12"/>
  <c r="AU280" i="12"/>
  <c r="AV280" i="12"/>
  <c r="AW280" i="12"/>
  <c r="AL281" i="12"/>
  <c r="AO281" i="12"/>
  <c r="AP281" i="12"/>
  <c r="AQ281" i="12"/>
  <c r="AR281" i="12"/>
  <c r="AS281" i="12"/>
  <c r="AT281" i="12"/>
  <c r="AU281" i="12"/>
  <c r="AV281" i="12"/>
  <c r="AW281" i="12"/>
  <c r="AL282" i="12"/>
  <c r="AO282" i="12"/>
  <c r="AP282" i="12"/>
  <c r="AQ282" i="12"/>
  <c r="AR282" i="12"/>
  <c r="AS282" i="12"/>
  <c r="AT282" i="12"/>
  <c r="AU282" i="12"/>
  <c r="AV282" i="12"/>
  <c r="AW282" i="12"/>
  <c r="AL283" i="12"/>
  <c r="AO283" i="12"/>
  <c r="AP283" i="12"/>
  <c r="AQ283" i="12"/>
  <c r="AR283" i="12"/>
  <c r="AS283" i="12"/>
  <c r="AT283" i="12"/>
  <c r="AU283" i="12"/>
  <c r="AV283" i="12"/>
  <c r="AW283" i="12"/>
  <c r="AL284" i="12"/>
  <c r="AO284" i="12"/>
  <c r="AP284" i="12"/>
  <c r="AQ284" i="12"/>
  <c r="AR284" i="12"/>
  <c r="AS284" i="12"/>
  <c r="AT284" i="12"/>
  <c r="AU284" i="12"/>
  <c r="AV284" i="12"/>
  <c r="AW284" i="12"/>
  <c r="AL285" i="12"/>
  <c r="AO285" i="12"/>
  <c r="AP285" i="12"/>
  <c r="AQ285" i="12"/>
  <c r="AR285" i="12"/>
  <c r="AS285" i="12"/>
  <c r="AT285" i="12"/>
  <c r="AU285" i="12"/>
  <c r="AV285" i="12"/>
  <c r="AW285" i="12"/>
  <c r="AL286" i="12"/>
  <c r="AO286" i="12"/>
  <c r="AP286" i="12"/>
  <c r="AQ286" i="12"/>
  <c r="AR286" i="12"/>
  <c r="AS286" i="12"/>
  <c r="AT286" i="12"/>
  <c r="AU286" i="12"/>
  <c r="AV286" i="12"/>
  <c r="AW286" i="12"/>
  <c r="AL287" i="12"/>
  <c r="AO287" i="12"/>
  <c r="AP287" i="12"/>
  <c r="AQ287" i="12"/>
  <c r="AR287" i="12"/>
  <c r="AS287" i="12"/>
  <c r="AT287" i="12"/>
  <c r="AU287" i="12"/>
  <c r="AV287" i="12"/>
  <c r="AW287" i="12"/>
  <c r="AL288" i="12"/>
  <c r="AO288" i="12"/>
  <c r="AP288" i="12"/>
  <c r="AQ288" i="12"/>
  <c r="AR288" i="12"/>
  <c r="AS288" i="12"/>
  <c r="AT288" i="12"/>
  <c r="AU288" i="12"/>
  <c r="AV288" i="12"/>
  <c r="AW288" i="12"/>
  <c r="AL289" i="12"/>
  <c r="AO289" i="12"/>
  <c r="AP289" i="12"/>
  <c r="AQ289" i="12"/>
  <c r="AR289" i="12"/>
  <c r="AS289" i="12"/>
  <c r="AT289" i="12"/>
  <c r="AU289" i="12"/>
  <c r="AV289" i="12"/>
  <c r="AW289" i="12"/>
  <c r="AL290" i="12"/>
  <c r="AO290" i="12"/>
  <c r="AP290" i="12"/>
  <c r="AQ290" i="12"/>
  <c r="AR290" i="12"/>
  <c r="AS290" i="12"/>
  <c r="AT290" i="12"/>
  <c r="AU290" i="12"/>
  <c r="AV290" i="12"/>
  <c r="AW290" i="12"/>
  <c r="AL291" i="12"/>
  <c r="AO291" i="12"/>
  <c r="AP291" i="12"/>
  <c r="AQ291" i="12"/>
  <c r="AR291" i="12"/>
  <c r="AS291" i="12"/>
  <c r="AT291" i="12"/>
  <c r="AU291" i="12"/>
  <c r="AV291" i="12"/>
  <c r="AW291" i="12"/>
  <c r="AL292" i="12"/>
  <c r="AO292" i="12"/>
  <c r="AP292" i="12"/>
  <c r="AQ292" i="12"/>
  <c r="AR292" i="12"/>
  <c r="AS292" i="12"/>
  <c r="AT292" i="12"/>
  <c r="AU292" i="12"/>
  <c r="AV292" i="12"/>
  <c r="AW292" i="12"/>
  <c r="AL293" i="12"/>
  <c r="AO293" i="12"/>
  <c r="AP293" i="12"/>
  <c r="AQ293" i="12"/>
  <c r="AR293" i="12"/>
  <c r="AS293" i="12"/>
  <c r="AT293" i="12"/>
  <c r="AU293" i="12"/>
  <c r="AV293" i="12"/>
  <c r="AW293" i="12"/>
  <c r="AL294" i="12"/>
  <c r="AO294" i="12"/>
  <c r="AP294" i="12"/>
  <c r="AQ294" i="12"/>
  <c r="AR294" i="12"/>
  <c r="AS294" i="12"/>
  <c r="AT294" i="12"/>
  <c r="AU294" i="12"/>
  <c r="AV294" i="12"/>
  <c r="AW294" i="12"/>
  <c r="AL295" i="12"/>
  <c r="AO295" i="12"/>
  <c r="AP295" i="12"/>
  <c r="AQ295" i="12"/>
  <c r="AR295" i="12"/>
  <c r="AS295" i="12"/>
  <c r="AT295" i="12"/>
  <c r="AU295" i="12"/>
  <c r="AV295" i="12"/>
  <c r="AW295" i="12"/>
  <c r="AL296" i="12"/>
  <c r="AO296" i="12"/>
  <c r="AP296" i="12"/>
  <c r="AQ296" i="12"/>
  <c r="AR296" i="12"/>
  <c r="AS296" i="12"/>
  <c r="AT296" i="12"/>
  <c r="AU296" i="12"/>
  <c r="AV296" i="12"/>
  <c r="AW296" i="12"/>
  <c r="AL297" i="12"/>
  <c r="AO297" i="12"/>
  <c r="AP297" i="12"/>
  <c r="AQ297" i="12"/>
  <c r="AR297" i="12"/>
  <c r="AS297" i="12"/>
  <c r="AT297" i="12"/>
  <c r="AU297" i="12"/>
  <c r="AV297" i="12"/>
  <c r="AW297" i="12"/>
  <c r="AL298" i="12"/>
  <c r="AO298" i="12"/>
  <c r="AP298" i="12"/>
  <c r="AQ298" i="12"/>
  <c r="AR298" i="12"/>
  <c r="AS298" i="12"/>
  <c r="AT298" i="12"/>
  <c r="AU298" i="12"/>
  <c r="AV298" i="12"/>
  <c r="AW298" i="12"/>
  <c r="AL299" i="12"/>
  <c r="AO299" i="12"/>
  <c r="AP299" i="12"/>
  <c r="AQ299" i="12"/>
  <c r="AR299" i="12"/>
  <c r="AS299" i="12"/>
  <c r="AT299" i="12"/>
  <c r="AU299" i="12"/>
  <c r="AV299" i="12"/>
  <c r="AW299" i="12"/>
  <c r="AL300" i="12"/>
  <c r="AO300" i="12"/>
  <c r="AP300" i="12"/>
  <c r="AQ300" i="12"/>
  <c r="AR300" i="12"/>
  <c r="AS300" i="12"/>
  <c r="AT300" i="12"/>
  <c r="AU300" i="12"/>
  <c r="AV300" i="12"/>
  <c r="AW300" i="12"/>
  <c r="AL301" i="12"/>
  <c r="AO301" i="12"/>
  <c r="AP301" i="12"/>
  <c r="AQ301" i="12"/>
  <c r="AR301" i="12"/>
  <c r="AS301" i="12"/>
  <c r="AT301" i="12"/>
  <c r="AU301" i="12"/>
  <c r="AV301" i="12"/>
  <c r="AW301" i="12"/>
  <c r="AL302" i="12"/>
  <c r="AO302" i="12"/>
  <c r="AP302" i="12"/>
  <c r="AQ302" i="12"/>
  <c r="AR302" i="12"/>
  <c r="AS302" i="12"/>
  <c r="AT302" i="12"/>
  <c r="AU302" i="12"/>
  <c r="AV302" i="12"/>
  <c r="AW302" i="12"/>
  <c r="AL303" i="12"/>
  <c r="AO303" i="12"/>
  <c r="AP303" i="12"/>
  <c r="AQ303" i="12"/>
  <c r="AR303" i="12"/>
  <c r="AS303" i="12"/>
  <c r="AT303" i="12"/>
  <c r="AU303" i="12"/>
  <c r="AV303" i="12"/>
  <c r="AW303" i="12"/>
  <c r="AL304" i="12"/>
  <c r="AO304" i="12"/>
  <c r="AP304" i="12"/>
  <c r="AQ304" i="12"/>
  <c r="AR304" i="12"/>
  <c r="AS304" i="12"/>
  <c r="AT304" i="12"/>
  <c r="AU304" i="12"/>
  <c r="AV304" i="12"/>
  <c r="AW304" i="12"/>
  <c r="AL305" i="12"/>
  <c r="AO305" i="12"/>
  <c r="AP305" i="12"/>
  <c r="AQ305" i="12"/>
  <c r="AR305" i="12"/>
  <c r="AS305" i="12"/>
  <c r="AT305" i="12"/>
  <c r="AU305" i="12"/>
  <c r="AV305" i="12"/>
  <c r="AW305" i="12"/>
  <c r="AL306" i="12"/>
  <c r="AO306" i="12"/>
  <c r="AP306" i="12"/>
  <c r="AQ306" i="12"/>
  <c r="AR306" i="12"/>
  <c r="AS306" i="12"/>
  <c r="AT306" i="12"/>
  <c r="AU306" i="12"/>
  <c r="AV306" i="12"/>
  <c r="AW306" i="12"/>
  <c r="AL307" i="12"/>
  <c r="AO307" i="12"/>
  <c r="AP307" i="12"/>
  <c r="AQ307" i="12"/>
  <c r="AR307" i="12"/>
  <c r="AS307" i="12"/>
  <c r="AT307" i="12"/>
  <c r="AU307" i="12"/>
  <c r="AV307" i="12"/>
  <c r="AW307" i="12"/>
  <c r="AL308" i="12"/>
  <c r="AO308" i="12"/>
  <c r="AP308" i="12"/>
  <c r="AQ308" i="12"/>
  <c r="AR308" i="12"/>
  <c r="AS308" i="12"/>
  <c r="AT308" i="12"/>
  <c r="AU308" i="12"/>
  <c r="AV308" i="12"/>
  <c r="AW308" i="12"/>
  <c r="AL309" i="12"/>
  <c r="AO309" i="12"/>
  <c r="AP309" i="12"/>
  <c r="AQ309" i="12"/>
  <c r="AR309" i="12"/>
  <c r="AS309" i="12"/>
  <c r="AT309" i="12"/>
  <c r="AU309" i="12"/>
  <c r="AV309" i="12"/>
  <c r="AW309" i="12"/>
  <c r="AL310" i="12"/>
  <c r="AO310" i="12"/>
  <c r="AP310" i="12"/>
  <c r="AQ310" i="12"/>
  <c r="AR310" i="12"/>
  <c r="AS310" i="12"/>
  <c r="AT310" i="12"/>
  <c r="AU310" i="12"/>
  <c r="AV310" i="12"/>
  <c r="AW310" i="12"/>
  <c r="AL311" i="12"/>
  <c r="AO311" i="12"/>
  <c r="AP311" i="12"/>
  <c r="AQ311" i="12"/>
  <c r="AR311" i="12"/>
  <c r="AS311" i="12"/>
  <c r="AT311" i="12"/>
  <c r="AU311" i="12"/>
  <c r="AV311" i="12"/>
  <c r="AW311" i="12"/>
  <c r="AL312" i="12"/>
  <c r="AO312" i="12"/>
  <c r="AP312" i="12"/>
  <c r="AQ312" i="12"/>
  <c r="AR312" i="12"/>
  <c r="AS312" i="12"/>
  <c r="AT312" i="12"/>
  <c r="AU312" i="12"/>
  <c r="AV312" i="12"/>
  <c r="AW312" i="12"/>
  <c r="AL313" i="12"/>
  <c r="AO313" i="12"/>
  <c r="AP313" i="12"/>
  <c r="AQ313" i="12"/>
  <c r="AR313" i="12"/>
  <c r="AS313" i="12"/>
  <c r="AT313" i="12"/>
  <c r="AU313" i="12"/>
  <c r="AV313" i="12"/>
  <c r="AW313" i="12"/>
  <c r="AL314" i="12"/>
  <c r="AO314" i="12"/>
  <c r="AP314" i="12"/>
  <c r="AQ314" i="12"/>
  <c r="AR314" i="12"/>
  <c r="AS314" i="12"/>
  <c r="AT314" i="12"/>
  <c r="AU314" i="12"/>
  <c r="AV314" i="12"/>
  <c r="AW314" i="12"/>
  <c r="AL315" i="12"/>
  <c r="AO315" i="12"/>
  <c r="AP315" i="12"/>
  <c r="AQ315" i="12"/>
  <c r="AR315" i="12"/>
  <c r="AS315" i="12"/>
  <c r="AT315" i="12"/>
  <c r="AU315" i="12"/>
  <c r="AV315" i="12"/>
  <c r="AW315" i="12"/>
  <c r="AL316" i="12"/>
  <c r="AO316" i="12"/>
  <c r="AP316" i="12"/>
  <c r="AQ316" i="12"/>
  <c r="AR316" i="12"/>
  <c r="AS316" i="12"/>
  <c r="AT316" i="12"/>
  <c r="AU316" i="12"/>
  <c r="AV316" i="12"/>
  <c r="AW316" i="12"/>
  <c r="AL317" i="12"/>
  <c r="AO317" i="12"/>
  <c r="AP317" i="12"/>
  <c r="AQ317" i="12"/>
  <c r="AR317" i="12"/>
  <c r="AS317" i="12"/>
  <c r="AT317" i="12"/>
  <c r="AU317" i="12"/>
  <c r="AV317" i="12"/>
  <c r="AW317" i="12"/>
  <c r="AL318" i="12"/>
  <c r="AO318" i="12"/>
  <c r="AP318" i="12"/>
  <c r="AQ318" i="12"/>
  <c r="AR318" i="12"/>
  <c r="AS318" i="12"/>
  <c r="AT318" i="12"/>
  <c r="AU318" i="12"/>
  <c r="AV318" i="12"/>
  <c r="AW318" i="12"/>
  <c r="AL319" i="12"/>
  <c r="AO319" i="12"/>
  <c r="AP319" i="12"/>
  <c r="AQ319" i="12"/>
  <c r="AR319" i="12"/>
  <c r="AS319" i="12"/>
  <c r="AT319" i="12"/>
  <c r="AU319" i="12"/>
  <c r="AV319" i="12"/>
  <c r="AW319" i="12"/>
  <c r="AL320" i="12"/>
  <c r="AO320" i="12"/>
  <c r="AP320" i="12"/>
  <c r="AQ320" i="12"/>
  <c r="AR320" i="12"/>
  <c r="AS320" i="12"/>
  <c r="AT320" i="12"/>
  <c r="AU320" i="12"/>
  <c r="AV320" i="12"/>
  <c r="AW320" i="12"/>
  <c r="AL321" i="12"/>
  <c r="AO321" i="12"/>
  <c r="AP321" i="12"/>
  <c r="AQ321" i="12"/>
  <c r="AR321" i="12"/>
  <c r="AS321" i="12"/>
  <c r="AT321" i="12"/>
  <c r="AU321" i="12"/>
  <c r="AV321" i="12"/>
  <c r="AW321" i="12"/>
  <c r="AL322" i="12"/>
  <c r="AO322" i="12"/>
  <c r="AP322" i="12"/>
  <c r="AQ322" i="12"/>
  <c r="AR322" i="12"/>
  <c r="AS322" i="12"/>
  <c r="AT322" i="12"/>
  <c r="AU322" i="12"/>
  <c r="AV322" i="12"/>
  <c r="AW322" i="12"/>
  <c r="AL323" i="12"/>
  <c r="AO323" i="12"/>
  <c r="AP323" i="12"/>
  <c r="AQ323" i="12"/>
  <c r="AR323" i="12"/>
  <c r="AS323" i="12"/>
  <c r="AT323" i="12"/>
  <c r="AU323" i="12"/>
  <c r="AV323" i="12"/>
  <c r="AW323" i="12"/>
  <c r="AL324" i="12"/>
  <c r="AO324" i="12"/>
  <c r="AP324" i="12"/>
  <c r="AQ324" i="12"/>
  <c r="AR324" i="12"/>
  <c r="AS324" i="12"/>
  <c r="AT324" i="12"/>
  <c r="AU324" i="12"/>
  <c r="AV324" i="12"/>
  <c r="AW324" i="12"/>
  <c r="AL325" i="12"/>
  <c r="AO325" i="12"/>
  <c r="AP325" i="12"/>
  <c r="AQ325" i="12"/>
  <c r="AR325" i="12"/>
  <c r="AS325" i="12"/>
  <c r="AT325" i="12"/>
  <c r="AU325" i="12"/>
  <c r="AV325" i="12"/>
  <c r="AW325" i="12"/>
  <c r="AL326" i="12"/>
  <c r="AO326" i="12"/>
  <c r="AP326" i="12"/>
  <c r="AQ326" i="12"/>
  <c r="AR326" i="12"/>
  <c r="AS326" i="12"/>
  <c r="AT326" i="12"/>
  <c r="AU326" i="12"/>
  <c r="AV326" i="12"/>
  <c r="AW326" i="12"/>
  <c r="AL327" i="12"/>
  <c r="AO327" i="12"/>
  <c r="AP327" i="12"/>
  <c r="AQ327" i="12"/>
  <c r="AR327" i="12"/>
  <c r="AS327" i="12"/>
  <c r="AT327" i="12"/>
  <c r="AU327" i="12"/>
  <c r="AV327" i="12"/>
  <c r="AW327" i="12"/>
  <c r="AL328" i="12"/>
  <c r="AO328" i="12"/>
  <c r="AP328" i="12"/>
  <c r="AQ328" i="12"/>
  <c r="AR328" i="12"/>
  <c r="AS328" i="12"/>
  <c r="AT328" i="12"/>
  <c r="AU328" i="12"/>
  <c r="AV328" i="12"/>
  <c r="AW328" i="12"/>
  <c r="AL329" i="12"/>
  <c r="AO329" i="12"/>
  <c r="AP329" i="12"/>
  <c r="AQ329" i="12"/>
  <c r="AR329" i="12"/>
  <c r="AS329" i="12"/>
  <c r="AT329" i="12"/>
  <c r="AU329" i="12"/>
  <c r="AV329" i="12"/>
  <c r="AW329" i="12"/>
  <c r="AL330" i="12"/>
  <c r="AO330" i="12"/>
  <c r="AP330" i="12"/>
  <c r="AQ330" i="12"/>
  <c r="AR330" i="12"/>
  <c r="AS330" i="12"/>
  <c r="AT330" i="12"/>
  <c r="AU330" i="12"/>
  <c r="AV330" i="12"/>
  <c r="AW330" i="12"/>
  <c r="AL331" i="12"/>
  <c r="AO331" i="12"/>
  <c r="AP331" i="12"/>
  <c r="AQ331" i="12"/>
  <c r="AR331" i="12"/>
  <c r="AS331" i="12"/>
  <c r="AT331" i="12"/>
  <c r="AU331" i="12"/>
  <c r="AV331" i="12"/>
  <c r="AW331" i="12"/>
  <c r="AL332" i="12"/>
  <c r="AO332" i="12"/>
  <c r="AP332" i="12"/>
  <c r="AQ332" i="12"/>
  <c r="AR332" i="12"/>
  <c r="AS332" i="12"/>
  <c r="AT332" i="12"/>
  <c r="AU332" i="12"/>
  <c r="AV332" i="12"/>
  <c r="AW332" i="12"/>
  <c r="AL333" i="12"/>
  <c r="AO333" i="12"/>
  <c r="AP333" i="12"/>
  <c r="AQ333" i="12"/>
  <c r="AR333" i="12"/>
  <c r="AS333" i="12"/>
  <c r="AT333" i="12"/>
  <c r="AU333" i="12"/>
  <c r="AV333" i="12"/>
  <c r="AW333" i="12"/>
  <c r="AL334" i="12"/>
  <c r="AO334" i="12"/>
  <c r="AP334" i="12"/>
  <c r="AQ334" i="12"/>
  <c r="AR334" i="12"/>
  <c r="AS334" i="12"/>
  <c r="AT334" i="12"/>
  <c r="AU334" i="12"/>
  <c r="AV334" i="12"/>
  <c r="AW334" i="12"/>
  <c r="AL335" i="12"/>
  <c r="AO335" i="12"/>
  <c r="AP335" i="12"/>
  <c r="AQ335" i="12"/>
  <c r="AR335" i="12"/>
  <c r="AS335" i="12"/>
  <c r="AT335" i="12"/>
  <c r="AU335" i="12"/>
  <c r="AV335" i="12"/>
  <c r="AW335" i="12"/>
  <c r="AL336" i="12"/>
  <c r="AO336" i="12"/>
  <c r="AP336" i="12"/>
  <c r="AQ336" i="12"/>
  <c r="AR336" i="12"/>
  <c r="AS336" i="12"/>
  <c r="AT336" i="12"/>
  <c r="AU336" i="12"/>
  <c r="AV336" i="12"/>
  <c r="AW336" i="12"/>
  <c r="AL337" i="12"/>
  <c r="AO337" i="12"/>
  <c r="AP337" i="12"/>
  <c r="AQ337" i="12"/>
  <c r="AR337" i="12"/>
  <c r="AS337" i="12"/>
  <c r="AT337" i="12"/>
  <c r="AU337" i="12"/>
  <c r="AV337" i="12"/>
  <c r="AW337" i="12"/>
  <c r="AL338" i="12"/>
  <c r="AO338" i="12"/>
  <c r="AP338" i="12"/>
  <c r="AQ338" i="12"/>
  <c r="AR338" i="12"/>
  <c r="AS338" i="12"/>
  <c r="AT338" i="12"/>
  <c r="AU338" i="12"/>
  <c r="AV338" i="12"/>
  <c r="AW338" i="12"/>
  <c r="AL339" i="12"/>
  <c r="AO339" i="12"/>
  <c r="AP339" i="12"/>
  <c r="AQ339" i="12"/>
  <c r="AR339" i="12"/>
  <c r="AS339" i="12"/>
  <c r="AT339" i="12"/>
  <c r="AU339" i="12"/>
  <c r="AV339" i="12"/>
  <c r="AW339" i="12"/>
  <c r="AL340" i="12"/>
  <c r="AO340" i="12"/>
  <c r="AP340" i="12"/>
  <c r="AQ340" i="12"/>
  <c r="AR340" i="12"/>
  <c r="AS340" i="12"/>
  <c r="AT340" i="12"/>
  <c r="AU340" i="12"/>
  <c r="AV340" i="12"/>
  <c r="AW340" i="12"/>
  <c r="AL341" i="12"/>
  <c r="AO341" i="12"/>
  <c r="AP341" i="12"/>
  <c r="AQ341" i="12"/>
  <c r="AR341" i="12"/>
  <c r="AS341" i="12"/>
  <c r="AT341" i="12"/>
  <c r="AU341" i="12"/>
  <c r="AV341" i="12"/>
  <c r="AW341" i="12"/>
  <c r="AL342" i="12"/>
  <c r="AO342" i="12"/>
  <c r="AP342" i="12"/>
  <c r="AQ342" i="12"/>
  <c r="AR342" i="12"/>
  <c r="AS342" i="12"/>
  <c r="AT342" i="12"/>
  <c r="AU342" i="12"/>
  <c r="AV342" i="12"/>
  <c r="AW342" i="12"/>
  <c r="AL343" i="12"/>
  <c r="AO343" i="12"/>
  <c r="AP343" i="12"/>
  <c r="AQ343" i="12"/>
  <c r="AR343" i="12"/>
  <c r="AS343" i="12"/>
  <c r="AT343" i="12"/>
  <c r="AU343" i="12"/>
  <c r="AV343" i="12"/>
  <c r="AW343" i="12"/>
  <c r="AL344" i="12"/>
  <c r="AO344" i="12"/>
  <c r="AP344" i="12"/>
  <c r="AQ344" i="12"/>
  <c r="AR344" i="12"/>
  <c r="AS344" i="12"/>
  <c r="AT344" i="12"/>
  <c r="AU344" i="12"/>
  <c r="AV344" i="12"/>
  <c r="AW344" i="12"/>
  <c r="AL345" i="12"/>
  <c r="AO345" i="12"/>
  <c r="AP345" i="12"/>
  <c r="AQ345" i="12"/>
  <c r="AR345" i="12"/>
  <c r="AS345" i="12"/>
  <c r="AT345" i="12"/>
  <c r="AU345" i="12"/>
  <c r="AV345" i="12"/>
  <c r="AW345" i="12"/>
  <c r="AL346" i="12"/>
  <c r="AO346" i="12"/>
  <c r="AP346" i="12"/>
  <c r="AQ346" i="12"/>
  <c r="AR346" i="12"/>
  <c r="AS346" i="12"/>
  <c r="AT346" i="12"/>
  <c r="AU346" i="12"/>
  <c r="AV346" i="12"/>
  <c r="AW346" i="12"/>
  <c r="AL347" i="12"/>
  <c r="AO347" i="12"/>
  <c r="AP347" i="12"/>
  <c r="AQ347" i="12"/>
  <c r="AR347" i="12"/>
  <c r="AS347" i="12"/>
  <c r="AT347" i="12"/>
  <c r="AU347" i="12"/>
  <c r="AV347" i="12"/>
  <c r="AW347" i="12"/>
  <c r="AL348" i="12"/>
  <c r="AO348" i="12"/>
  <c r="AP348" i="12"/>
  <c r="AQ348" i="12"/>
  <c r="AR348" i="12"/>
  <c r="AS348" i="12"/>
  <c r="AT348" i="12"/>
  <c r="AU348" i="12"/>
  <c r="AV348" i="12"/>
  <c r="AW348" i="12"/>
  <c r="AL349" i="12"/>
  <c r="AO349" i="12"/>
  <c r="AP349" i="12"/>
  <c r="AQ349" i="12"/>
  <c r="AR349" i="12"/>
  <c r="AS349" i="12"/>
  <c r="AT349" i="12"/>
  <c r="AU349" i="12"/>
  <c r="AV349" i="12"/>
  <c r="AW349" i="12"/>
  <c r="AL350" i="12"/>
  <c r="AO350" i="12"/>
  <c r="AP350" i="12"/>
  <c r="AQ350" i="12"/>
  <c r="AR350" i="12"/>
  <c r="AS350" i="12"/>
  <c r="AT350" i="12"/>
  <c r="AU350" i="12"/>
  <c r="AV350" i="12"/>
  <c r="AW350" i="12"/>
  <c r="AL351" i="12"/>
  <c r="AO351" i="12"/>
  <c r="AP351" i="12"/>
  <c r="AQ351" i="12"/>
  <c r="AR351" i="12"/>
  <c r="AS351" i="12"/>
  <c r="AT351" i="12"/>
  <c r="AU351" i="12"/>
  <c r="AV351" i="12"/>
  <c r="AW351" i="12"/>
  <c r="AL352" i="12"/>
  <c r="AO352" i="12"/>
  <c r="AP352" i="12"/>
  <c r="AQ352" i="12"/>
  <c r="AR352" i="12"/>
  <c r="AS352" i="12"/>
  <c r="AT352" i="12"/>
  <c r="AU352" i="12"/>
  <c r="AV352" i="12"/>
  <c r="AW352" i="12"/>
  <c r="AL353" i="12"/>
  <c r="AO353" i="12"/>
  <c r="AP353" i="12"/>
  <c r="AQ353" i="12"/>
  <c r="AR353" i="12"/>
  <c r="AS353" i="12"/>
  <c r="AT353" i="12"/>
  <c r="AU353" i="12"/>
  <c r="AV353" i="12"/>
  <c r="AW353" i="12"/>
  <c r="AL354" i="12"/>
  <c r="AO354" i="12"/>
  <c r="AP354" i="12"/>
  <c r="AQ354" i="12"/>
  <c r="AR354" i="12"/>
  <c r="AS354" i="12"/>
  <c r="AT354" i="12"/>
  <c r="AU354" i="12"/>
  <c r="AV354" i="12"/>
  <c r="AW354" i="12"/>
  <c r="AL355" i="12"/>
  <c r="AO355" i="12"/>
  <c r="AP355" i="12"/>
  <c r="AQ355" i="12"/>
  <c r="AR355" i="12"/>
  <c r="AS355" i="12"/>
  <c r="AT355" i="12"/>
  <c r="AU355" i="12"/>
  <c r="AV355" i="12"/>
  <c r="AW355" i="12"/>
  <c r="AL356" i="12"/>
  <c r="AO356" i="12"/>
  <c r="AP356" i="12"/>
  <c r="AQ356" i="12"/>
  <c r="AR356" i="12"/>
  <c r="AS356" i="12"/>
  <c r="AT356" i="12"/>
  <c r="AU356" i="12"/>
  <c r="AV356" i="12"/>
  <c r="AW356" i="12"/>
  <c r="AL357" i="12"/>
  <c r="AO357" i="12"/>
  <c r="AP357" i="12"/>
  <c r="AQ357" i="12"/>
  <c r="AR357" i="12"/>
  <c r="AS357" i="12"/>
  <c r="AT357" i="12"/>
  <c r="AU357" i="12"/>
  <c r="AV357" i="12"/>
  <c r="AW357" i="12"/>
  <c r="AL358" i="12"/>
  <c r="AO358" i="12"/>
  <c r="AP358" i="12"/>
  <c r="AQ358" i="12"/>
  <c r="AR358" i="12"/>
  <c r="AS358" i="12"/>
  <c r="AT358" i="12"/>
  <c r="AU358" i="12"/>
  <c r="AV358" i="12"/>
  <c r="AW358" i="12"/>
  <c r="AL359" i="12"/>
  <c r="AO359" i="12"/>
  <c r="AP359" i="12"/>
  <c r="AQ359" i="12"/>
  <c r="AR359" i="12"/>
  <c r="AS359" i="12"/>
  <c r="AT359" i="12"/>
  <c r="AU359" i="12"/>
  <c r="AV359" i="12"/>
  <c r="AW359" i="12"/>
  <c r="AL360" i="12"/>
  <c r="AO360" i="12"/>
  <c r="AP360" i="12"/>
  <c r="AQ360" i="12"/>
  <c r="AR360" i="12"/>
  <c r="AS360" i="12"/>
  <c r="AT360" i="12"/>
  <c r="AU360" i="12"/>
  <c r="AV360" i="12"/>
  <c r="AW360" i="12"/>
  <c r="AL361" i="12"/>
  <c r="AO361" i="12"/>
  <c r="AP361" i="12"/>
  <c r="AQ361" i="12"/>
  <c r="AR361" i="12"/>
  <c r="AS361" i="12"/>
  <c r="AT361" i="12"/>
  <c r="AU361" i="12"/>
  <c r="AV361" i="12"/>
  <c r="AW361" i="12"/>
  <c r="AL362" i="12"/>
  <c r="AO362" i="12"/>
  <c r="AP362" i="12"/>
  <c r="AQ362" i="12"/>
  <c r="AR362" i="12"/>
  <c r="AS362" i="12"/>
  <c r="AT362" i="12"/>
  <c r="AU362" i="12"/>
  <c r="AV362" i="12"/>
  <c r="AW362" i="12"/>
  <c r="AL363" i="12"/>
  <c r="AO363" i="12"/>
  <c r="AP363" i="12"/>
  <c r="AQ363" i="12"/>
  <c r="AR363" i="12"/>
  <c r="AS363" i="12"/>
  <c r="AT363" i="12"/>
  <c r="AU363" i="12"/>
  <c r="AV363" i="12"/>
  <c r="AW363" i="12"/>
  <c r="AL364" i="12"/>
  <c r="AO364" i="12"/>
  <c r="AP364" i="12"/>
  <c r="AQ364" i="12"/>
  <c r="AR364" i="12"/>
  <c r="AS364" i="12"/>
  <c r="AT364" i="12"/>
  <c r="AU364" i="12"/>
  <c r="AV364" i="12"/>
  <c r="AW364" i="12"/>
  <c r="AL365" i="12"/>
  <c r="AO365" i="12"/>
  <c r="AP365" i="12"/>
  <c r="AQ365" i="12"/>
  <c r="AR365" i="12"/>
  <c r="AS365" i="12"/>
  <c r="AT365" i="12"/>
  <c r="AU365" i="12"/>
  <c r="AV365" i="12"/>
  <c r="AW365" i="12"/>
  <c r="AL366" i="12"/>
  <c r="AO366" i="12"/>
  <c r="AP366" i="12"/>
  <c r="AQ366" i="12"/>
  <c r="AR366" i="12"/>
  <c r="AS366" i="12"/>
  <c r="AT366" i="12"/>
  <c r="AU366" i="12"/>
  <c r="AV366" i="12"/>
  <c r="AW366" i="12"/>
  <c r="AL367" i="12"/>
  <c r="AO367" i="12"/>
  <c r="AP367" i="12"/>
  <c r="AQ367" i="12"/>
  <c r="AR367" i="12"/>
  <c r="AS367" i="12"/>
  <c r="AT367" i="12"/>
  <c r="AU367" i="12"/>
  <c r="AV367" i="12"/>
  <c r="AW367" i="12"/>
  <c r="AL368" i="12"/>
  <c r="AO368" i="12"/>
  <c r="AP368" i="12"/>
  <c r="AQ368" i="12"/>
  <c r="AR368" i="12"/>
  <c r="AS368" i="12"/>
  <c r="AT368" i="12"/>
  <c r="AU368" i="12"/>
  <c r="AV368" i="12"/>
  <c r="AW368" i="12"/>
  <c r="AL369" i="12"/>
  <c r="AO369" i="12"/>
  <c r="AP369" i="12"/>
  <c r="AQ369" i="12"/>
  <c r="AR369" i="12"/>
  <c r="AS369" i="12"/>
  <c r="AT369" i="12"/>
  <c r="AU369" i="12"/>
  <c r="AV369" i="12"/>
  <c r="AW369" i="12"/>
  <c r="AL370" i="12"/>
  <c r="AO370" i="12"/>
  <c r="AP370" i="12"/>
  <c r="AQ370" i="12"/>
  <c r="AR370" i="12"/>
  <c r="AS370" i="12"/>
  <c r="AT370" i="12"/>
  <c r="AU370" i="12"/>
  <c r="AV370" i="12"/>
  <c r="AW370" i="12"/>
  <c r="AL371" i="12"/>
  <c r="AO371" i="12"/>
  <c r="AP371" i="12"/>
  <c r="AQ371" i="12"/>
  <c r="AR371" i="12"/>
  <c r="AS371" i="12"/>
  <c r="AT371" i="12"/>
  <c r="AU371" i="12"/>
  <c r="AV371" i="12"/>
  <c r="AW371" i="12"/>
  <c r="AL372" i="12"/>
  <c r="AO372" i="12"/>
  <c r="AP372" i="12"/>
  <c r="AQ372" i="12"/>
  <c r="AR372" i="12"/>
  <c r="AS372" i="12"/>
  <c r="AT372" i="12"/>
  <c r="AU372" i="12"/>
  <c r="AV372" i="12"/>
  <c r="AW372" i="12"/>
  <c r="AL373" i="12"/>
  <c r="AO373" i="12"/>
  <c r="AP373" i="12"/>
  <c r="AQ373" i="12"/>
  <c r="AR373" i="12"/>
  <c r="AS373" i="12"/>
  <c r="AT373" i="12"/>
  <c r="AU373" i="12"/>
  <c r="AV373" i="12"/>
  <c r="AW373" i="12"/>
  <c r="AL374" i="12"/>
  <c r="AO374" i="12"/>
  <c r="AP374" i="12"/>
  <c r="AQ374" i="12"/>
  <c r="AR374" i="12"/>
  <c r="AS374" i="12"/>
  <c r="AT374" i="12"/>
  <c r="AU374" i="12"/>
  <c r="AV374" i="12"/>
  <c r="AW374" i="12"/>
  <c r="AL375" i="12"/>
  <c r="AO375" i="12"/>
  <c r="AP375" i="12"/>
  <c r="AQ375" i="12"/>
  <c r="AR375" i="12"/>
  <c r="AS375" i="12"/>
  <c r="AT375" i="12"/>
  <c r="AU375" i="12"/>
  <c r="AV375" i="12"/>
  <c r="AW375" i="12"/>
  <c r="AL376" i="12"/>
  <c r="AO376" i="12"/>
  <c r="AP376" i="12"/>
  <c r="AQ376" i="12"/>
  <c r="AR376" i="12"/>
  <c r="AS376" i="12"/>
  <c r="AT376" i="12"/>
  <c r="AU376" i="12"/>
  <c r="AV376" i="12"/>
  <c r="AW376" i="12"/>
  <c r="AL377" i="12"/>
  <c r="AO377" i="12"/>
  <c r="AP377" i="12"/>
  <c r="AQ377" i="12"/>
  <c r="AR377" i="12"/>
  <c r="AS377" i="12"/>
  <c r="AT377" i="12"/>
  <c r="AU377" i="12"/>
  <c r="AV377" i="12"/>
  <c r="AW377" i="12"/>
  <c r="AL378" i="12"/>
  <c r="AO378" i="12"/>
  <c r="AP378" i="12"/>
  <c r="AQ378" i="12"/>
  <c r="AR378" i="12"/>
  <c r="AS378" i="12"/>
  <c r="AT378" i="12"/>
  <c r="AU378" i="12"/>
  <c r="AV378" i="12"/>
  <c r="AW378" i="12"/>
  <c r="AL379" i="12"/>
  <c r="AO379" i="12"/>
  <c r="AP379" i="12"/>
  <c r="AQ379" i="12"/>
  <c r="AR379" i="12"/>
  <c r="AS379" i="12"/>
  <c r="AT379" i="12"/>
  <c r="AU379" i="12"/>
  <c r="AV379" i="12"/>
  <c r="AW379" i="12"/>
  <c r="AL380" i="12"/>
  <c r="AO380" i="12"/>
  <c r="AP380" i="12"/>
  <c r="AQ380" i="12"/>
  <c r="AR380" i="12"/>
  <c r="AS380" i="12"/>
  <c r="AT380" i="12"/>
  <c r="AU380" i="12"/>
  <c r="AV380" i="12"/>
  <c r="AW380" i="12"/>
  <c r="AL381" i="12"/>
  <c r="AO381" i="12"/>
  <c r="AP381" i="12"/>
  <c r="AQ381" i="12"/>
  <c r="AR381" i="12"/>
  <c r="AS381" i="12"/>
  <c r="AT381" i="12"/>
  <c r="AU381" i="12"/>
  <c r="AV381" i="12"/>
  <c r="AW381" i="12"/>
  <c r="AL382" i="12"/>
  <c r="AO382" i="12"/>
  <c r="AP382" i="12"/>
  <c r="AQ382" i="12"/>
  <c r="AR382" i="12"/>
  <c r="AS382" i="12"/>
  <c r="AT382" i="12"/>
  <c r="AU382" i="12"/>
  <c r="AV382" i="12"/>
  <c r="AW382" i="12"/>
  <c r="AL383" i="12"/>
  <c r="AO383" i="12"/>
  <c r="AP383" i="12"/>
  <c r="AQ383" i="12"/>
  <c r="AR383" i="12"/>
  <c r="AS383" i="12"/>
  <c r="AT383" i="12"/>
  <c r="AU383" i="12"/>
  <c r="AV383" i="12"/>
  <c r="AW383" i="12"/>
  <c r="AL384" i="12"/>
  <c r="AO384" i="12"/>
  <c r="AP384" i="12"/>
  <c r="AQ384" i="12"/>
  <c r="AR384" i="12"/>
  <c r="AS384" i="12"/>
  <c r="AT384" i="12"/>
  <c r="AU384" i="12"/>
  <c r="AV384" i="12"/>
  <c r="AW384" i="12"/>
  <c r="AL385" i="12"/>
  <c r="AO385" i="12"/>
  <c r="AP385" i="12"/>
  <c r="AQ385" i="12"/>
  <c r="AR385" i="12"/>
  <c r="AS385" i="12"/>
  <c r="AT385" i="12"/>
  <c r="AU385" i="12"/>
  <c r="AV385" i="12"/>
  <c r="AW385" i="12"/>
  <c r="AL386" i="12"/>
  <c r="AO386" i="12"/>
  <c r="AP386" i="12"/>
  <c r="AQ386" i="12"/>
  <c r="AR386" i="12"/>
  <c r="AS386" i="12"/>
  <c r="AT386" i="12"/>
  <c r="AU386" i="12"/>
  <c r="AV386" i="12"/>
  <c r="AW386" i="12"/>
  <c r="AL387" i="12"/>
  <c r="AO387" i="12"/>
  <c r="AP387" i="12"/>
  <c r="AQ387" i="12"/>
  <c r="AR387" i="12"/>
  <c r="AS387" i="12"/>
  <c r="AT387" i="12"/>
  <c r="AU387" i="12"/>
  <c r="AV387" i="12"/>
  <c r="AW387" i="12"/>
  <c r="AL388" i="12"/>
  <c r="AO388" i="12"/>
  <c r="AP388" i="12"/>
  <c r="AQ388" i="12"/>
  <c r="AR388" i="12"/>
  <c r="AS388" i="12"/>
  <c r="AT388" i="12"/>
  <c r="AU388" i="12"/>
  <c r="AV388" i="12"/>
  <c r="AW388" i="12"/>
  <c r="AL389" i="12"/>
  <c r="AO389" i="12"/>
  <c r="AP389" i="12"/>
  <c r="AQ389" i="12"/>
  <c r="AR389" i="12"/>
  <c r="AS389" i="12"/>
  <c r="AT389" i="12"/>
  <c r="AU389" i="12"/>
  <c r="AV389" i="12"/>
  <c r="AW389" i="12"/>
  <c r="AL390" i="12"/>
  <c r="AO390" i="12"/>
  <c r="AP390" i="12"/>
  <c r="AQ390" i="12"/>
  <c r="AR390" i="12"/>
  <c r="AS390" i="12"/>
  <c r="AT390" i="12"/>
  <c r="AU390" i="12"/>
  <c r="AV390" i="12"/>
  <c r="AW390" i="12"/>
  <c r="AL391" i="12"/>
  <c r="AO391" i="12"/>
  <c r="AP391" i="12"/>
  <c r="AQ391" i="12"/>
  <c r="AR391" i="12"/>
  <c r="AS391" i="12"/>
  <c r="AT391" i="12"/>
  <c r="AU391" i="12"/>
  <c r="AV391" i="12"/>
  <c r="AW391" i="12"/>
  <c r="AL392" i="12"/>
  <c r="AO392" i="12"/>
  <c r="AP392" i="12"/>
  <c r="AQ392" i="12"/>
  <c r="AR392" i="12"/>
  <c r="AS392" i="12"/>
  <c r="AT392" i="12"/>
  <c r="AU392" i="12"/>
  <c r="AV392" i="12"/>
  <c r="AW392" i="12"/>
  <c r="AL393" i="12"/>
  <c r="AO393" i="12"/>
  <c r="AP393" i="12"/>
  <c r="AQ393" i="12"/>
  <c r="AR393" i="12"/>
  <c r="AS393" i="12"/>
  <c r="AT393" i="12"/>
  <c r="AU393" i="12"/>
  <c r="AV393" i="12"/>
  <c r="AW393" i="12"/>
  <c r="AL394" i="12"/>
  <c r="AO394" i="12"/>
  <c r="AP394" i="12"/>
  <c r="AQ394" i="12"/>
  <c r="AR394" i="12"/>
  <c r="AS394" i="12"/>
  <c r="AT394" i="12"/>
  <c r="AU394" i="12"/>
  <c r="AV394" i="12"/>
  <c r="AW394" i="12"/>
  <c r="AL395" i="12"/>
  <c r="AO395" i="12"/>
  <c r="AP395" i="12"/>
  <c r="AQ395" i="12"/>
  <c r="AR395" i="12"/>
  <c r="AS395" i="12"/>
  <c r="AT395" i="12"/>
  <c r="AU395" i="12"/>
  <c r="AV395" i="12"/>
  <c r="AW395" i="12"/>
  <c r="AL396" i="12"/>
  <c r="AO396" i="12"/>
  <c r="AP396" i="12"/>
  <c r="AQ396" i="12"/>
  <c r="AR396" i="12"/>
  <c r="AS396" i="12"/>
  <c r="AT396" i="12"/>
  <c r="AU396" i="12"/>
  <c r="AV396" i="12"/>
  <c r="AW396" i="12"/>
  <c r="AL397" i="12"/>
  <c r="AO397" i="12"/>
  <c r="AP397" i="12"/>
  <c r="AQ397" i="12"/>
  <c r="AR397" i="12"/>
  <c r="AS397" i="12"/>
  <c r="AT397" i="12"/>
  <c r="AU397" i="12"/>
  <c r="AV397" i="12"/>
  <c r="AW397" i="12"/>
  <c r="AL398" i="12"/>
  <c r="AO398" i="12"/>
  <c r="AP398" i="12"/>
  <c r="AQ398" i="12"/>
  <c r="AR398" i="12"/>
  <c r="AS398" i="12"/>
  <c r="AT398" i="12"/>
  <c r="AU398" i="12"/>
  <c r="AV398" i="12"/>
  <c r="AW398" i="12"/>
  <c r="AL399" i="12"/>
  <c r="AO399" i="12"/>
  <c r="AP399" i="12"/>
  <c r="AQ399" i="12"/>
  <c r="AR399" i="12"/>
  <c r="AS399" i="12"/>
  <c r="AT399" i="12"/>
  <c r="AU399" i="12"/>
  <c r="AV399" i="12"/>
  <c r="AW399" i="12"/>
  <c r="AL400" i="12"/>
  <c r="AO400" i="12"/>
  <c r="AP400" i="12"/>
  <c r="AQ400" i="12"/>
  <c r="AR400" i="12"/>
  <c r="AS400" i="12"/>
  <c r="AT400" i="12"/>
  <c r="AU400" i="12"/>
  <c r="AV400" i="12"/>
  <c r="AW400" i="12"/>
  <c r="AL401" i="12"/>
  <c r="AO401" i="12"/>
  <c r="AP401" i="12"/>
  <c r="AQ401" i="12"/>
  <c r="AR401" i="12"/>
  <c r="AS401" i="12"/>
  <c r="AT401" i="12"/>
  <c r="AU401" i="12"/>
  <c r="AV401" i="12"/>
  <c r="AW401" i="12"/>
  <c r="AL402" i="12"/>
  <c r="AO402" i="12"/>
  <c r="AP402" i="12"/>
  <c r="AQ402" i="12"/>
  <c r="AR402" i="12"/>
  <c r="AS402" i="12"/>
  <c r="AT402" i="12"/>
  <c r="AU402" i="12"/>
  <c r="AV402" i="12"/>
  <c r="AW402" i="12"/>
  <c r="AL403" i="12"/>
  <c r="AO403" i="12"/>
  <c r="AP403" i="12"/>
  <c r="AQ403" i="12"/>
  <c r="AR403" i="12"/>
  <c r="AS403" i="12"/>
  <c r="AT403" i="12"/>
  <c r="AU403" i="12"/>
  <c r="AV403" i="12"/>
  <c r="AW403" i="12"/>
  <c r="AL404" i="12"/>
  <c r="AO404" i="12"/>
  <c r="AP404" i="12"/>
  <c r="AQ404" i="12"/>
  <c r="AR404" i="12"/>
  <c r="AS404" i="12"/>
  <c r="AT404" i="12"/>
  <c r="AU404" i="12"/>
  <c r="AV404" i="12"/>
  <c r="AW404" i="12"/>
  <c r="AL405" i="12"/>
  <c r="AO405" i="12"/>
  <c r="AP405" i="12"/>
  <c r="AQ405" i="12"/>
  <c r="AR405" i="12"/>
  <c r="AS405" i="12"/>
  <c r="AT405" i="12"/>
  <c r="AU405" i="12"/>
  <c r="AV405" i="12"/>
  <c r="AW405" i="12"/>
  <c r="AL406" i="12"/>
  <c r="AO406" i="12"/>
  <c r="AP406" i="12"/>
  <c r="AQ406" i="12"/>
  <c r="AR406" i="12"/>
  <c r="AS406" i="12"/>
  <c r="AT406" i="12"/>
  <c r="AU406" i="12"/>
  <c r="AV406" i="12"/>
  <c r="AW406" i="12"/>
  <c r="AL407" i="12"/>
  <c r="AO407" i="12"/>
  <c r="AP407" i="12"/>
  <c r="AQ407" i="12"/>
  <c r="AR407" i="12"/>
  <c r="AS407" i="12"/>
  <c r="AT407" i="12"/>
  <c r="AU407" i="12"/>
  <c r="AV407" i="12"/>
  <c r="AW407" i="12"/>
  <c r="AL408" i="12"/>
  <c r="AO408" i="12"/>
  <c r="AP408" i="12"/>
  <c r="AQ408" i="12"/>
  <c r="AR408" i="12"/>
  <c r="AS408" i="12"/>
  <c r="AT408" i="12"/>
  <c r="AU408" i="12"/>
  <c r="AV408" i="12"/>
  <c r="AW408" i="12"/>
  <c r="AL409" i="12"/>
  <c r="AO409" i="12"/>
  <c r="AP409" i="12"/>
  <c r="AQ409" i="12"/>
  <c r="AR409" i="12"/>
  <c r="AS409" i="12"/>
  <c r="AT409" i="12"/>
  <c r="AU409" i="12"/>
  <c r="AV409" i="12"/>
  <c r="AW409" i="12"/>
  <c r="AL410" i="12"/>
  <c r="AO410" i="12"/>
  <c r="AP410" i="12"/>
  <c r="AQ410" i="12"/>
  <c r="AR410" i="12"/>
  <c r="AS410" i="12"/>
  <c r="AT410" i="12"/>
  <c r="AU410" i="12"/>
  <c r="AV410" i="12"/>
  <c r="AW410" i="12"/>
  <c r="AL411" i="12"/>
  <c r="AO411" i="12"/>
  <c r="AP411" i="12"/>
  <c r="AQ411" i="12"/>
  <c r="AR411" i="12"/>
  <c r="AS411" i="12"/>
  <c r="AT411" i="12"/>
  <c r="AU411" i="12"/>
  <c r="AV411" i="12"/>
  <c r="AW411" i="12"/>
  <c r="AL412" i="12"/>
  <c r="AO412" i="12"/>
  <c r="AP412" i="12"/>
  <c r="AQ412" i="12"/>
  <c r="AR412" i="12"/>
  <c r="AS412" i="12"/>
  <c r="AT412" i="12"/>
  <c r="AU412" i="12"/>
  <c r="AV412" i="12"/>
  <c r="AW412" i="12"/>
  <c r="AL413" i="12"/>
  <c r="AO413" i="12"/>
  <c r="AP413" i="12"/>
  <c r="AQ413" i="12"/>
  <c r="AR413" i="12"/>
  <c r="AS413" i="12"/>
  <c r="AT413" i="12"/>
  <c r="AU413" i="12"/>
  <c r="AV413" i="12"/>
  <c r="AW413" i="12"/>
  <c r="AL414" i="12"/>
  <c r="AO414" i="12"/>
  <c r="AP414" i="12"/>
  <c r="AQ414" i="12"/>
  <c r="AR414" i="12"/>
  <c r="AS414" i="12"/>
  <c r="AT414" i="12"/>
  <c r="AU414" i="12"/>
  <c r="AV414" i="12"/>
  <c r="AW414" i="12"/>
  <c r="AL415" i="12"/>
  <c r="AO415" i="12"/>
  <c r="AP415" i="12"/>
  <c r="AQ415" i="12"/>
  <c r="AR415" i="12"/>
  <c r="AS415" i="12"/>
  <c r="AT415" i="12"/>
  <c r="AU415" i="12"/>
  <c r="AV415" i="12"/>
  <c r="AW415" i="12"/>
  <c r="AL416" i="12"/>
  <c r="AO416" i="12"/>
  <c r="AP416" i="12"/>
  <c r="AQ416" i="12"/>
  <c r="AR416" i="12"/>
  <c r="AS416" i="12"/>
  <c r="AT416" i="12"/>
  <c r="AU416" i="12"/>
  <c r="AV416" i="12"/>
  <c r="AW416" i="12"/>
  <c r="AL417" i="12"/>
  <c r="AO417" i="12"/>
  <c r="AP417" i="12"/>
  <c r="AQ417" i="12"/>
  <c r="AR417" i="12"/>
  <c r="AS417" i="12"/>
  <c r="AT417" i="12"/>
  <c r="AU417" i="12"/>
  <c r="AV417" i="12"/>
  <c r="AW417" i="12"/>
  <c r="AL418" i="12"/>
  <c r="AO418" i="12"/>
  <c r="AP418" i="12"/>
  <c r="AQ418" i="12"/>
  <c r="AR418" i="12"/>
  <c r="AS418" i="12"/>
  <c r="AT418" i="12"/>
  <c r="AU418" i="12"/>
  <c r="AV418" i="12"/>
  <c r="AW418" i="12"/>
  <c r="AL419" i="12"/>
  <c r="AO419" i="12"/>
  <c r="AP419" i="12"/>
  <c r="AQ419" i="12"/>
  <c r="AR419" i="12"/>
  <c r="AS419" i="12"/>
  <c r="AT419" i="12"/>
  <c r="AU419" i="12"/>
  <c r="AV419" i="12"/>
  <c r="AW419" i="12"/>
  <c r="AL420" i="12"/>
  <c r="AO420" i="12"/>
  <c r="AP420" i="12"/>
  <c r="AQ420" i="12"/>
  <c r="AR420" i="12"/>
  <c r="AS420" i="12"/>
  <c r="AT420" i="12"/>
  <c r="AU420" i="12"/>
  <c r="AV420" i="12"/>
  <c r="AW420" i="12"/>
  <c r="AL421" i="12"/>
  <c r="AO421" i="12"/>
  <c r="AP421" i="12"/>
  <c r="AQ421" i="12"/>
  <c r="AR421" i="12"/>
  <c r="AS421" i="12"/>
  <c r="AT421" i="12"/>
  <c r="AU421" i="12"/>
  <c r="AV421" i="12"/>
  <c r="AW421" i="12"/>
  <c r="AL422" i="12"/>
  <c r="AO422" i="12"/>
  <c r="AP422" i="12"/>
  <c r="AQ422" i="12"/>
  <c r="AR422" i="12"/>
  <c r="AS422" i="12"/>
  <c r="AT422" i="12"/>
  <c r="AU422" i="12"/>
  <c r="AV422" i="12"/>
  <c r="AW422" i="12"/>
  <c r="AL423" i="12"/>
  <c r="AO423" i="12"/>
  <c r="AP423" i="12"/>
  <c r="AQ423" i="12"/>
  <c r="AR423" i="12"/>
  <c r="AS423" i="12"/>
  <c r="AT423" i="12"/>
  <c r="AU423" i="12"/>
  <c r="AV423" i="12"/>
  <c r="AW423" i="12"/>
  <c r="AL424" i="12"/>
  <c r="AO424" i="12"/>
  <c r="AP424" i="12"/>
  <c r="AQ424" i="12"/>
  <c r="AR424" i="12"/>
  <c r="AS424" i="12"/>
  <c r="AT424" i="12"/>
  <c r="AU424" i="12"/>
  <c r="AV424" i="12"/>
  <c r="AW424" i="12"/>
  <c r="AL425" i="12"/>
  <c r="AO425" i="12"/>
  <c r="AP425" i="12"/>
  <c r="AQ425" i="12"/>
  <c r="AR425" i="12"/>
  <c r="AS425" i="12"/>
  <c r="AT425" i="12"/>
  <c r="AU425" i="12"/>
  <c r="AV425" i="12"/>
  <c r="AW425" i="12"/>
  <c r="AL426" i="12"/>
  <c r="AO426" i="12"/>
  <c r="AP426" i="12"/>
  <c r="AQ426" i="12"/>
  <c r="AR426" i="12"/>
  <c r="AS426" i="12"/>
  <c r="AT426" i="12"/>
  <c r="AU426" i="12"/>
  <c r="AV426" i="12"/>
  <c r="AW426" i="12"/>
  <c r="AL427" i="12"/>
  <c r="AO427" i="12"/>
  <c r="AP427" i="12"/>
  <c r="AQ427" i="12"/>
  <c r="AR427" i="12"/>
  <c r="AS427" i="12"/>
  <c r="AT427" i="12"/>
  <c r="AU427" i="12"/>
  <c r="AV427" i="12"/>
  <c r="AW427" i="12"/>
  <c r="AL428" i="12"/>
  <c r="AO428" i="12"/>
  <c r="AP428" i="12"/>
  <c r="AQ428" i="12"/>
  <c r="AR428" i="12"/>
  <c r="AS428" i="12"/>
  <c r="AT428" i="12"/>
  <c r="AU428" i="12"/>
  <c r="AV428" i="12"/>
  <c r="AW428" i="12"/>
  <c r="AL429" i="12"/>
  <c r="AO429" i="12"/>
  <c r="AP429" i="12"/>
  <c r="AQ429" i="12"/>
  <c r="AR429" i="12"/>
  <c r="AS429" i="12"/>
  <c r="AT429" i="12"/>
  <c r="AU429" i="12"/>
  <c r="AV429" i="12"/>
  <c r="AW429" i="12"/>
  <c r="AL430" i="12"/>
  <c r="AO430" i="12"/>
  <c r="AP430" i="12"/>
  <c r="AQ430" i="12"/>
  <c r="AR430" i="12"/>
  <c r="AS430" i="12"/>
  <c r="AT430" i="12"/>
  <c r="AU430" i="12"/>
  <c r="AV430" i="12"/>
  <c r="AW430" i="12"/>
  <c r="AL431" i="12"/>
  <c r="AO431" i="12"/>
  <c r="AP431" i="12"/>
  <c r="AQ431" i="12"/>
  <c r="AR431" i="12"/>
  <c r="AS431" i="12"/>
  <c r="AT431" i="12"/>
  <c r="AU431" i="12"/>
  <c r="AV431" i="12"/>
  <c r="AW431" i="12"/>
  <c r="AL432" i="12"/>
  <c r="AO432" i="12"/>
  <c r="AP432" i="12"/>
  <c r="AQ432" i="12"/>
  <c r="AR432" i="12"/>
  <c r="AS432" i="12"/>
  <c r="AT432" i="12"/>
  <c r="AU432" i="12"/>
  <c r="AV432" i="12"/>
  <c r="AW432" i="12"/>
  <c r="AL433" i="12"/>
  <c r="AO433" i="12"/>
  <c r="AP433" i="12"/>
  <c r="AQ433" i="12"/>
  <c r="AR433" i="12"/>
  <c r="AS433" i="12"/>
  <c r="AT433" i="12"/>
  <c r="AU433" i="12"/>
  <c r="AV433" i="12"/>
  <c r="AW433" i="12"/>
  <c r="AL434" i="12"/>
  <c r="AO434" i="12"/>
  <c r="AP434" i="12"/>
  <c r="AQ434" i="12"/>
  <c r="AR434" i="12"/>
  <c r="AS434" i="12"/>
  <c r="AT434" i="12"/>
  <c r="AU434" i="12"/>
  <c r="AV434" i="12"/>
  <c r="AW434" i="12"/>
  <c r="AL435" i="12"/>
  <c r="AO435" i="12"/>
  <c r="AP435" i="12"/>
  <c r="AQ435" i="12"/>
  <c r="AR435" i="12"/>
  <c r="AS435" i="12"/>
  <c r="AT435" i="12"/>
  <c r="AU435" i="12"/>
  <c r="AV435" i="12"/>
  <c r="AW435" i="12"/>
  <c r="AL436" i="12"/>
  <c r="AO436" i="12"/>
  <c r="AP436" i="12"/>
  <c r="AQ436" i="12"/>
  <c r="AR436" i="12"/>
  <c r="AS436" i="12"/>
  <c r="AT436" i="12"/>
  <c r="AU436" i="12"/>
  <c r="AV436" i="12"/>
  <c r="AW436" i="12"/>
  <c r="AL437" i="12"/>
  <c r="AO437" i="12"/>
  <c r="AP437" i="12"/>
  <c r="AQ437" i="12"/>
  <c r="AR437" i="12"/>
  <c r="AS437" i="12"/>
  <c r="AT437" i="12"/>
  <c r="AU437" i="12"/>
  <c r="AV437" i="12"/>
  <c r="AW437" i="12"/>
  <c r="AL438" i="12"/>
  <c r="AO438" i="12"/>
  <c r="AP438" i="12"/>
  <c r="AQ438" i="12"/>
  <c r="AR438" i="12"/>
  <c r="AS438" i="12"/>
  <c r="AT438" i="12"/>
  <c r="AU438" i="12"/>
  <c r="AV438" i="12"/>
  <c r="AW438" i="12"/>
  <c r="AL439" i="12"/>
  <c r="AO439" i="12"/>
  <c r="AP439" i="12"/>
  <c r="AQ439" i="12"/>
  <c r="AR439" i="12"/>
  <c r="AS439" i="12"/>
  <c r="AT439" i="12"/>
  <c r="AU439" i="12"/>
  <c r="AV439" i="12"/>
  <c r="AW439" i="12"/>
  <c r="AL440" i="12"/>
  <c r="AO440" i="12"/>
  <c r="AP440" i="12"/>
  <c r="AQ440" i="12"/>
  <c r="AR440" i="12"/>
  <c r="AS440" i="12"/>
  <c r="AT440" i="12"/>
  <c r="AU440" i="12"/>
  <c r="AV440" i="12"/>
  <c r="AW440" i="12"/>
  <c r="AL441" i="12"/>
  <c r="AO441" i="12"/>
  <c r="AP441" i="12"/>
  <c r="AQ441" i="12"/>
  <c r="AR441" i="12"/>
  <c r="AS441" i="12"/>
  <c r="AT441" i="12"/>
  <c r="AU441" i="12"/>
  <c r="AV441" i="12"/>
  <c r="AW441" i="12"/>
  <c r="AL442" i="12"/>
  <c r="AO442" i="12"/>
  <c r="AP442" i="12"/>
  <c r="AQ442" i="12"/>
  <c r="AR442" i="12"/>
  <c r="AS442" i="12"/>
  <c r="AT442" i="12"/>
  <c r="AU442" i="12"/>
  <c r="AV442" i="12"/>
  <c r="AW442" i="12"/>
  <c r="AL443" i="12"/>
  <c r="AO443" i="12"/>
  <c r="AP443" i="12"/>
  <c r="AQ443" i="12"/>
  <c r="AR443" i="12"/>
  <c r="AS443" i="12"/>
  <c r="AT443" i="12"/>
  <c r="AU443" i="12"/>
  <c r="AV443" i="12"/>
  <c r="AW443" i="12"/>
  <c r="AL444" i="12"/>
  <c r="AO444" i="12"/>
  <c r="AP444" i="12"/>
  <c r="AQ444" i="12"/>
  <c r="AR444" i="12"/>
  <c r="AS444" i="12"/>
  <c r="AT444" i="12"/>
  <c r="AU444" i="12"/>
  <c r="AV444" i="12"/>
  <c r="AW444" i="12"/>
  <c r="AL445" i="12"/>
  <c r="AO445" i="12"/>
  <c r="AP445" i="12"/>
  <c r="AQ445" i="12"/>
  <c r="AR445" i="12"/>
  <c r="AS445" i="12"/>
  <c r="AT445" i="12"/>
  <c r="AU445" i="12"/>
  <c r="AV445" i="12"/>
  <c r="AW445" i="12"/>
  <c r="AL446" i="12"/>
  <c r="AO446" i="12"/>
  <c r="AP446" i="12"/>
  <c r="AQ446" i="12"/>
  <c r="AR446" i="12"/>
  <c r="AS446" i="12"/>
  <c r="AT446" i="12"/>
  <c r="AU446" i="12"/>
  <c r="AV446" i="12"/>
  <c r="AW446" i="12"/>
  <c r="AL447" i="12"/>
  <c r="AO447" i="12"/>
  <c r="AP447" i="12"/>
  <c r="AQ447" i="12"/>
  <c r="AR447" i="12"/>
  <c r="AS447" i="12"/>
  <c r="AT447" i="12"/>
  <c r="AU447" i="12"/>
  <c r="AV447" i="12"/>
  <c r="AW447" i="12"/>
  <c r="AL448" i="12"/>
  <c r="AO448" i="12"/>
  <c r="AP448" i="12"/>
  <c r="AQ448" i="12"/>
  <c r="AR448" i="12"/>
  <c r="AS448" i="12"/>
  <c r="AT448" i="12"/>
  <c r="AU448" i="12"/>
  <c r="AV448" i="12"/>
  <c r="AW448" i="12"/>
  <c r="AL449" i="12"/>
  <c r="AO449" i="12"/>
  <c r="AP449" i="12"/>
  <c r="AQ449" i="12"/>
  <c r="AR449" i="12"/>
  <c r="AS449" i="12"/>
  <c r="AT449" i="12"/>
  <c r="AU449" i="12"/>
  <c r="AV449" i="12"/>
  <c r="AW449" i="12"/>
  <c r="AL450" i="12"/>
  <c r="AO450" i="12"/>
  <c r="AP450" i="12"/>
  <c r="AQ450" i="12"/>
  <c r="AR450" i="12"/>
  <c r="AS450" i="12"/>
  <c r="AT450" i="12"/>
  <c r="AU450" i="12"/>
  <c r="AV450" i="12"/>
  <c r="AW450" i="12"/>
  <c r="AL451" i="12"/>
  <c r="AO451" i="12"/>
  <c r="AP451" i="12"/>
  <c r="AQ451" i="12"/>
  <c r="AR451" i="12"/>
  <c r="AS451" i="12"/>
  <c r="AT451" i="12"/>
  <c r="AU451" i="12"/>
  <c r="AV451" i="12"/>
  <c r="AW451" i="12"/>
  <c r="AL452" i="12"/>
  <c r="AO452" i="12"/>
  <c r="AP452" i="12"/>
  <c r="AQ452" i="12"/>
  <c r="AR452" i="12"/>
  <c r="AS452" i="12"/>
  <c r="AT452" i="12"/>
  <c r="AU452" i="12"/>
  <c r="AV452" i="12"/>
  <c r="AW452" i="12"/>
  <c r="AL453" i="12"/>
  <c r="AO453" i="12"/>
  <c r="AP453" i="12"/>
  <c r="AQ453" i="12"/>
  <c r="AR453" i="12"/>
  <c r="AS453" i="12"/>
  <c r="AT453" i="12"/>
  <c r="AU453" i="12"/>
  <c r="AV453" i="12"/>
  <c r="AW453" i="12"/>
  <c r="AL454" i="12"/>
  <c r="AO454" i="12"/>
  <c r="AP454" i="12"/>
  <c r="AQ454" i="12"/>
  <c r="AR454" i="12"/>
  <c r="AS454" i="12"/>
  <c r="AT454" i="12"/>
  <c r="AU454" i="12"/>
  <c r="AV454" i="12"/>
  <c r="AW454" i="12"/>
  <c r="AL455" i="12"/>
  <c r="AO455" i="12"/>
  <c r="AP455" i="12"/>
  <c r="AQ455" i="12"/>
  <c r="AR455" i="12"/>
  <c r="AS455" i="12"/>
  <c r="AT455" i="12"/>
  <c r="AU455" i="12"/>
  <c r="AV455" i="12"/>
  <c r="AW455" i="12"/>
  <c r="AL456" i="12"/>
  <c r="AO456" i="12"/>
  <c r="AP456" i="12"/>
  <c r="AQ456" i="12"/>
  <c r="AR456" i="12"/>
  <c r="AS456" i="12"/>
  <c r="AT456" i="12"/>
  <c r="AU456" i="12"/>
  <c r="AV456" i="12"/>
  <c r="AW456" i="12"/>
  <c r="AL457" i="12"/>
  <c r="AO457" i="12"/>
  <c r="AP457" i="12"/>
  <c r="AQ457" i="12"/>
  <c r="AR457" i="12"/>
  <c r="AS457" i="12"/>
  <c r="AT457" i="12"/>
  <c r="AU457" i="12"/>
  <c r="AV457" i="12"/>
  <c r="AW457" i="12"/>
  <c r="AL458" i="12"/>
  <c r="AO458" i="12"/>
  <c r="AP458" i="12"/>
  <c r="AQ458" i="12"/>
  <c r="AR458" i="12"/>
  <c r="AS458" i="12"/>
  <c r="AT458" i="12"/>
  <c r="AU458" i="12"/>
  <c r="AV458" i="12"/>
  <c r="AW458" i="12"/>
  <c r="AL459" i="12"/>
  <c r="AO459" i="12"/>
  <c r="AP459" i="12"/>
  <c r="AQ459" i="12"/>
  <c r="AR459" i="12"/>
  <c r="AS459" i="12"/>
  <c r="AT459" i="12"/>
  <c r="AU459" i="12"/>
  <c r="AV459" i="12"/>
  <c r="AW459" i="12"/>
  <c r="AL460" i="12"/>
  <c r="AO460" i="12"/>
  <c r="AP460" i="12"/>
  <c r="AQ460" i="12"/>
  <c r="AR460" i="12"/>
  <c r="AS460" i="12"/>
  <c r="AT460" i="12"/>
  <c r="AU460" i="12"/>
  <c r="AV460" i="12"/>
  <c r="AW460" i="12"/>
  <c r="AL461" i="12"/>
  <c r="AO461" i="12"/>
  <c r="AP461" i="12"/>
  <c r="AQ461" i="12"/>
  <c r="AR461" i="12"/>
  <c r="AS461" i="12"/>
  <c r="AT461" i="12"/>
  <c r="AU461" i="12"/>
  <c r="AV461" i="12"/>
  <c r="AW461" i="12"/>
  <c r="AL462" i="12"/>
  <c r="AO462" i="12"/>
  <c r="AP462" i="12"/>
  <c r="AQ462" i="12"/>
  <c r="AR462" i="12"/>
  <c r="AS462" i="12"/>
  <c r="AT462" i="12"/>
  <c r="AU462" i="12"/>
  <c r="AV462" i="12"/>
  <c r="AW462" i="12"/>
  <c r="AL463" i="12"/>
  <c r="AO463" i="12"/>
  <c r="AP463" i="12"/>
  <c r="AQ463" i="12"/>
  <c r="AR463" i="12"/>
  <c r="AS463" i="12"/>
  <c r="AT463" i="12"/>
  <c r="AU463" i="12"/>
  <c r="AV463" i="12"/>
  <c r="AW463" i="12"/>
  <c r="AL464" i="12"/>
  <c r="AO464" i="12"/>
  <c r="AP464" i="12"/>
  <c r="AQ464" i="12"/>
  <c r="AR464" i="12"/>
  <c r="AS464" i="12"/>
  <c r="AT464" i="12"/>
  <c r="AU464" i="12"/>
  <c r="AV464" i="12"/>
  <c r="AW464" i="12"/>
  <c r="AL465" i="12"/>
  <c r="AO465" i="12"/>
  <c r="AP465" i="12"/>
  <c r="AQ465" i="12"/>
  <c r="AR465" i="12"/>
  <c r="AS465" i="12"/>
  <c r="AT465" i="12"/>
  <c r="AU465" i="12"/>
  <c r="AV465" i="12"/>
  <c r="AW465" i="12"/>
  <c r="AL466" i="12"/>
  <c r="AO466" i="12"/>
  <c r="AP466" i="12"/>
  <c r="AQ466" i="12"/>
  <c r="AR466" i="12"/>
  <c r="AS466" i="12"/>
  <c r="AT466" i="12"/>
  <c r="AU466" i="12"/>
  <c r="AV466" i="12"/>
  <c r="AW466" i="12"/>
  <c r="AL467" i="12"/>
  <c r="AO467" i="12"/>
  <c r="AP467" i="12"/>
  <c r="AQ467" i="12"/>
  <c r="AR467" i="12"/>
  <c r="AS467" i="12"/>
  <c r="AT467" i="12"/>
  <c r="AU467" i="12"/>
  <c r="AV467" i="12"/>
  <c r="AW467" i="12"/>
  <c r="AL468" i="12"/>
  <c r="AO468" i="12"/>
  <c r="AP468" i="12"/>
  <c r="AQ468" i="12"/>
  <c r="AR468" i="12"/>
  <c r="AS468" i="12"/>
  <c r="AT468" i="12"/>
  <c r="AU468" i="12"/>
  <c r="AV468" i="12"/>
  <c r="AW468" i="12"/>
  <c r="AL469" i="12"/>
  <c r="AO469" i="12"/>
  <c r="AP469" i="12"/>
  <c r="AQ469" i="12"/>
  <c r="AR469" i="12"/>
  <c r="AS469" i="12"/>
  <c r="AT469" i="12"/>
  <c r="AU469" i="12"/>
  <c r="AV469" i="12"/>
  <c r="AW469" i="12"/>
  <c r="AL470" i="12"/>
  <c r="AO470" i="12"/>
  <c r="AP470" i="12"/>
  <c r="AQ470" i="12"/>
  <c r="AR470" i="12"/>
  <c r="AS470" i="12"/>
  <c r="AT470" i="12"/>
  <c r="AU470" i="12"/>
  <c r="AV470" i="12"/>
  <c r="AW470" i="12"/>
  <c r="AL471" i="12"/>
  <c r="AO471" i="12"/>
  <c r="AP471" i="12"/>
  <c r="AQ471" i="12"/>
  <c r="AR471" i="12"/>
  <c r="AS471" i="12"/>
  <c r="AT471" i="12"/>
  <c r="AU471" i="12"/>
  <c r="AV471" i="12"/>
  <c r="AW471" i="12"/>
  <c r="AL472" i="12"/>
  <c r="AO472" i="12"/>
  <c r="AP472" i="12"/>
  <c r="AQ472" i="12"/>
  <c r="AR472" i="12"/>
  <c r="AS472" i="12"/>
  <c r="AT472" i="12"/>
  <c r="AU472" i="12"/>
  <c r="AV472" i="12"/>
  <c r="AW472" i="12"/>
  <c r="AL473" i="12"/>
  <c r="AO473" i="12"/>
  <c r="AP473" i="12"/>
  <c r="AQ473" i="12"/>
  <c r="AR473" i="12"/>
  <c r="AS473" i="12"/>
  <c r="AT473" i="12"/>
  <c r="AU473" i="12"/>
  <c r="AV473" i="12"/>
  <c r="AW473" i="12"/>
  <c r="AL474" i="12"/>
  <c r="AO474" i="12"/>
  <c r="AP474" i="12"/>
  <c r="AQ474" i="12"/>
  <c r="AR474" i="12"/>
  <c r="AS474" i="12"/>
  <c r="AT474" i="12"/>
  <c r="AU474" i="12"/>
  <c r="AV474" i="12"/>
  <c r="AW474" i="12"/>
  <c r="AL475" i="12"/>
  <c r="AO475" i="12"/>
  <c r="AP475" i="12"/>
  <c r="AQ475" i="12"/>
  <c r="AR475" i="12"/>
  <c r="AS475" i="12"/>
  <c r="AT475" i="12"/>
  <c r="AU475" i="12"/>
  <c r="AV475" i="12"/>
  <c r="AW475" i="12"/>
  <c r="AL476" i="12"/>
  <c r="AO476" i="12"/>
  <c r="AP476" i="12"/>
  <c r="AQ476" i="12"/>
  <c r="AR476" i="12"/>
  <c r="AS476" i="12"/>
  <c r="AT476" i="12"/>
  <c r="AU476" i="12"/>
  <c r="AV476" i="12"/>
  <c r="AW476" i="12"/>
  <c r="AL477" i="12"/>
  <c r="AO477" i="12"/>
  <c r="AP477" i="12"/>
  <c r="AQ477" i="12"/>
  <c r="AR477" i="12"/>
  <c r="AS477" i="12"/>
  <c r="AT477" i="12"/>
  <c r="AU477" i="12"/>
  <c r="AV477" i="12"/>
  <c r="AW477" i="12"/>
  <c r="AL478" i="12"/>
  <c r="AO478" i="12"/>
  <c r="AP478" i="12"/>
  <c r="AQ478" i="12"/>
  <c r="AR478" i="12"/>
  <c r="AS478" i="12"/>
  <c r="AT478" i="12"/>
  <c r="AU478" i="12"/>
  <c r="AV478" i="12"/>
  <c r="AW478" i="12"/>
  <c r="AL479" i="12"/>
  <c r="AO479" i="12"/>
  <c r="AP479" i="12"/>
  <c r="AQ479" i="12"/>
  <c r="AR479" i="12"/>
  <c r="AS479" i="12"/>
  <c r="AT479" i="12"/>
  <c r="AU479" i="12"/>
  <c r="AV479" i="12"/>
  <c r="AW479" i="12"/>
  <c r="AL480" i="12"/>
  <c r="AO480" i="12"/>
  <c r="AP480" i="12"/>
  <c r="AQ480" i="12"/>
  <c r="AR480" i="12"/>
  <c r="AS480" i="12"/>
  <c r="AT480" i="12"/>
  <c r="AU480" i="12"/>
  <c r="AV480" i="12"/>
  <c r="AW480" i="12"/>
  <c r="AL481" i="12"/>
  <c r="AO481" i="12"/>
  <c r="AP481" i="12"/>
  <c r="AQ481" i="12"/>
  <c r="AR481" i="12"/>
  <c r="AS481" i="12"/>
  <c r="AT481" i="12"/>
  <c r="AU481" i="12"/>
  <c r="AV481" i="12"/>
  <c r="AW481" i="12"/>
  <c r="AL482" i="12"/>
  <c r="AO482" i="12"/>
  <c r="AP482" i="12"/>
  <c r="AQ482" i="12"/>
  <c r="AR482" i="12"/>
  <c r="AS482" i="12"/>
  <c r="AT482" i="12"/>
  <c r="AU482" i="12"/>
  <c r="AV482" i="12"/>
  <c r="AW482" i="12"/>
  <c r="AL483" i="12"/>
  <c r="AO483" i="12"/>
  <c r="AP483" i="12"/>
  <c r="AQ483" i="12"/>
  <c r="AR483" i="12"/>
  <c r="AS483" i="12"/>
  <c r="AT483" i="12"/>
  <c r="AU483" i="12"/>
  <c r="AV483" i="12"/>
  <c r="AW483" i="12"/>
  <c r="AL484" i="12"/>
  <c r="AO484" i="12"/>
  <c r="AP484" i="12"/>
  <c r="AQ484" i="12"/>
  <c r="AR484" i="12"/>
  <c r="AS484" i="12"/>
  <c r="AT484" i="12"/>
  <c r="AU484" i="12"/>
  <c r="AV484" i="12"/>
  <c r="AW484" i="12"/>
  <c r="AL485" i="12"/>
  <c r="AO485" i="12"/>
  <c r="AP485" i="12"/>
  <c r="AQ485" i="12"/>
  <c r="AR485" i="12"/>
  <c r="AS485" i="12"/>
  <c r="AT485" i="12"/>
  <c r="AU485" i="12"/>
  <c r="AV485" i="12"/>
  <c r="AW485" i="12"/>
  <c r="AL486" i="12"/>
  <c r="AO486" i="12"/>
  <c r="AP486" i="12"/>
  <c r="AQ486" i="12"/>
  <c r="AR486" i="12"/>
  <c r="AS486" i="12"/>
  <c r="AT486" i="12"/>
  <c r="AU486" i="12"/>
  <c r="AV486" i="12"/>
  <c r="AW486" i="12"/>
  <c r="AL487" i="12"/>
  <c r="AO487" i="12"/>
  <c r="AP487" i="12"/>
  <c r="AQ487" i="12"/>
  <c r="AR487" i="12"/>
  <c r="AS487" i="12"/>
  <c r="AT487" i="12"/>
  <c r="AU487" i="12"/>
  <c r="AV487" i="12"/>
  <c r="AW487" i="12"/>
  <c r="AL488" i="12"/>
  <c r="AO488" i="12"/>
  <c r="AP488" i="12"/>
  <c r="AQ488" i="12"/>
  <c r="AR488" i="12"/>
  <c r="AS488" i="12"/>
  <c r="AT488" i="12"/>
  <c r="AU488" i="12"/>
  <c r="AV488" i="12"/>
  <c r="AW488" i="12"/>
  <c r="AL489" i="12"/>
  <c r="AO489" i="12"/>
  <c r="AP489" i="12"/>
  <c r="AQ489" i="12"/>
  <c r="AR489" i="12"/>
  <c r="AS489" i="12"/>
  <c r="AT489" i="12"/>
  <c r="AU489" i="12"/>
  <c r="AV489" i="12"/>
  <c r="AW489" i="12"/>
  <c r="AL490" i="12"/>
  <c r="AO490" i="12"/>
  <c r="AP490" i="12"/>
  <c r="AQ490" i="12"/>
  <c r="AR490" i="12"/>
  <c r="AS490" i="12"/>
  <c r="AT490" i="12"/>
  <c r="AU490" i="12"/>
  <c r="AV490" i="12"/>
  <c r="AW490" i="12"/>
  <c r="AL491" i="12"/>
  <c r="AO491" i="12"/>
  <c r="AP491" i="12"/>
  <c r="AQ491" i="12"/>
  <c r="AR491" i="12"/>
  <c r="AS491" i="12"/>
  <c r="AT491" i="12"/>
  <c r="AU491" i="12"/>
  <c r="AV491" i="12"/>
  <c r="AW491" i="12"/>
  <c r="AL492" i="12"/>
  <c r="AO492" i="12"/>
  <c r="AP492" i="12"/>
  <c r="AQ492" i="12"/>
  <c r="AR492" i="12"/>
  <c r="AS492" i="12"/>
  <c r="AT492" i="12"/>
  <c r="AU492" i="12"/>
  <c r="AV492" i="12"/>
  <c r="AW492" i="12"/>
  <c r="AL493" i="12"/>
  <c r="AO493" i="12"/>
  <c r="AP493" i="12"/>
  <c r="AQ493" i="12"/>
  <c r="AR493" i="12"/>
  <c r="AS493" i="12"/>
  <c r="AT493" i="12"/>
  <c r="AU493" i="12"/>
  <c r="AV493" i="12"/>
  <c r="AW493" i="12"/>
  <c r="AL494" i="12"/>
  <c r="AO494" i="12"/>
  <c r="AP494" i="12"/>
  <c r="AQ494" i="12"/>
  <c r="AR494" i="12"/>
  <c r="AS494" i="12"/>
  <c r="AT494" i="12"/>
  <c r="AU494" i="12"/>
  <c r="AV494" i="12"/>
  <c r="AW494" i="12"/>
  <c r="AL495" i="12"/>
  <c r="AO495" i="12"/>
  <c r="AP495" i="12"/>
  <c r="AQ495" i="12"/>
  <c r="AR495" i="12"/>
  <c r="AS495" i="12"/>
  <c r="AT495" i="12"/>
  <c r="AU495" i="12"/>
  <c r="AV495" i="12"/>
  <c r="AW495" i="12"/>
  <c r="AL496" i="12"/>
  <c r="AO496" i="12"/>
  <c r="AP496" i="12"/>
  <c r="AQ496" i="12"/>
  <c r="AR496" i="12"/>
  <c r="AS496" i="12"/>
  <c r="AT496" i="12"/>
  <c r="AU496" i="12"/>
  <c r="AV496" i="12"/>
  <c r="AW496" i="12"/>
  <c r="AL497" i="12"/>
  <c r="AO497" i="12"/>
  <c r="AP497" i="12"/>
  <c r="AQ497" i="12"/>
  <c r="AR497" i="12"/>
  <c r="AS497" i="12"/>
  <c r="AT497" i="12"/>
  <c r="AU497" i="12"/>
  <c r="AV497" i="12"/>
  <c r="AW497" i="12"/>
  <c r="AL498" i="12"/>
  <c r="AO498" i="12"/>
  <c r="AP498" i="12"/>
  <c r="AQ498" i="12"/>
  <c r="AR498" i="12"/>
  <c r="AS498" i="12"/>
  <c r="AT498" i="12"/>
  <c r="AU498" i="12"/>
  <c r="AV498" i="12"/>
  <c r="AW498" i="12"/>
  <c r="AL499" i="12"/>
  <c r="AO499" i="12"/>
  <c r="AP499" i="12"/>
  <c r="AQ499" i="12"/>
  <c r="AR499" i="12"/>
  <c r="AS499" i="12"/>
  <c r="AT499" i="12"/>
  <c r="AU499" i="12"/>
  <c r="AV499" i="12"/>
  <c r="AW499" i="12"/>
  <c r="AL500" i="12"/>
  <c r="AO500" i="12"/>
  <c r="AP500" i="12"/>
  <c r="AQ500" i="12"/>
  <c r="AR500" i="12"/>
  <c r="AS500" i="12"/>
  <c r="AT500" i="12"/>
  <c r="AU500" i="12"/>
  <c r="AV500" i="12"/>
  <c r="AW500" i="12"/>
  <c r="AL501" i="12"/>
  <c r="AO501" i="12"/>
  <c r="AP501" i="12"/>
  <c r="AQ501" i="12"/>
  <c r="AR501" i="12"/>
  <c r="AS501" i="12"/>
  <c r="AT501" i="12"/>
  <c r="AU501" i="12"/>
  <c r="AV501" i="12"/>
  <c r="AW501" i="12"/>
  <c r="AL502" i="12"/>
  <c r="AO502" i="12"/>
  <c r="AP502" i="12"/>
  <c r="AQ502" i="12"/>
  <c r="AR502" i="12"/>
  <c r="AS502" i="12"/>
  <c r="AT502" i="12"/>
  <c r="AU502" i="12"/>
  <c r="AV502" i="12"/>
  <c r="AW502" i="12"/>
  <c r="AL503" i="12"/>
  <c r="AO503" i="12"/>
  <c r="AP503" i="12"/>
  <c r="AQ503" i="12"/>
  <c r="AR503" i="12"/>
  <c r="AS503" i="12"/>
  <c r="AT503" i="12"/>
  <c r="AU503" i="12"/>
  <c r="AV503" i="12"/>
  <c r="AW503" i="12"/>
  <c r="AL504" i="12"/>
  <c r="AO504" i="12"/>
  <c r="AP504" i="12"/>
  <c r="AQ504" i="12"/>
  <c r="AR504" i="12"/>
  <c r="AS504" i="12"/>
  <c r="AT504" i="12"/>
  <c r="AU504" i="12"/>
  <c r="AV504" i="12"/>
  <c r="AW504" i="12"/>
  <c r="AL505" i="12"/>
  <c r="AO505" i="12"/>
  <c r="AP505" i="12"/>
  <c r="AQ505" i="12"/>
  <c r="AR505" i="12"/>
  <c r="AS505" i="12"/>
  <c r="AT505" i="12"/>
  <c r="AU505" i="12"/>
  <c r="AV505" i="12"/>
  <c r="AW505" i="12"/>
  <c r="AL506" i="12"/>
  <c r="AO506" i="12"/>
  <c r="AP506" i="12"/>
  <c r="AQ506" i="12"/>
  <c r="AR506" i="12"/>
  <c r="AS506" i="12"/>
  <c r="AT506" i="12"/>
  <c r="AU506" i="12"/>
  <c r="AV506" i="12"/>
  <c r="AW506" i="12"/>
  <c r="AL507" i="12"/>
  <c r="AO507" i="12"/>
  <c r="AP507" i="12"/>
  <c r="AQ507" i="12"/>
  <c r="AR507" i="12"/>
  <c r="AS507" i="12"/>
  <c r="AT507" i="12"/>
  <c r="AU507" i="12"/>
  <c r="AV507" i="12"/>
  <c r="AW507" i="12"/>
  <c r="AL508" i="12"/>
  <c r="AO508" i="12"/>
  <c r="AP508" i="12"/>
  <c r="AQ508" i="12"/>
  <c r="AR508" i="12"/>
  <c r="AS508" i="12"/>
  <c r="AT508" i="12"/>
  <c r="AU508" i="12"/>
  <c r="AV508" i="12"/>
  <c r="AW508" i="12"/>
  <c r="AL509" i="12"/>
  <c r="AO509" i="12"/>
  <c r="AP509" i="12"/>
  <c r="AQ509" i="12"/>
  <c r="AR509" i="12"/>
  <c r="AS509" i="12"/>
  <c r="AT509" i="12"/>
  <c r="AU509" i="12"/>
  <c r="AV509" i="12"/>
  <c r="AW509" i="12"/>
  <c r="AL510" i="12"/>
  <c r="AO510" i="12"/>
  <c r="AP510" i="12"/>
  <c r="AQ510" i="12"/>
  <c r="AR510" i="12"/>
  <c r="AS510" i="12"/>
  <c r="AT510" i="12"/>
  <c r="AU510" i="12"/>
  <c r="AV510" i="12"/>
  <c r="AW510" i="12"/>
  <c r="AL511" i="12"/>
  <c r="AO511" i="12"/>
  <c r="AP511" i="12"/>
  <c r="AQ511" i="12"/>
  <c r="AR511" i="12"/>
  <c r="AS511" i="12"/>
  <c r="AT511" i="12"/>
  <c r="AU511" i="12"/>
  <c r="AV511" i="12"/>
  <c r="AW511" i="12"/>
  <c r="AE46" i="12"/>
  <c r="AF46" i="12"/>
  <c r="AG46" i="12"/>
  <c r="AH46" i="12"/>
  <c r="AI46" i="12"/>
  <c r="AJ46" i="12"/>
  <c r="AJ9" i="12" s="1"/>
  <c r="AK46" i="12"/>
  <c r="AE47" i="12"/>
  <c r="AF47" i="12"/>
  <c r="AG47" i="12"/>
  <c r="AH47" i="12"/>
  <c r="AI47" i="12"/>
  <c r="AJ47" i="12"/>
  <c r="AK47" i="12"/>
  <c r="AK10" i="12" s="1"/>
  <c r="AE48" i="12"/>
  <c r="AF48" i="12"/>
  <c r="AG48" i="12"/>
  <c r="AH48" i="12"/>
  <c r="AI48" i="12"/>
  <c r="AJ48" i="12"/>
  <c r="AK48" i="12"/>
  <c r="AE49" i="12"/>
  <c r="AE12" i="12" s="1"/>
  <c r="AF49" i="12"/>
  <c r="AG49" i="12"/>
  <c r="AH49" i="12"/>
  <c r="AI49" i="12"/>
  <c r="AJ49" i="12"/>
  <c r="AK49" i="12"/>
  <c r="AE50" i="12"/>
  <c r="AF50" i="12"/>
  <c r="AF13" i="12" s="1"/>
  <c r="AG50" i="12"/>
  <c r="AH50" i="12"/>
  <c r="AI50" i="12"/>
  <c r="AJ50" i="12"/>
  <c r="AK50" i="12"/>
  <c r="AE51" i="12"/>
  <c r="AF51" i="12"/>
  <c r="AG51" i="12"/>
  <c r="AG14" i="12" s="1"/>
  <c r="AH51" i="12"/>
  <c r="AI51" i="12"/>
  <c r="AJ51" i="12"/>
  <c r="AK51" i="12"/>
  <c r="AE52" i="12"/>
  <c r="AF52" i="12"/>
  <c r="AG52" i="12"/>
  <c r="AH52" i="12"/>
  <c r="AI52" i="12"/>
  <c r="AJ52" i="12"/>
  <c r="AK52" i="12"/>
  <c r="AE53" i="12"/>
  <c r="AF53" i="12"/>
  <c r="AG53" i="12"/>
  <c r="AH53" i="12"/>
  <c r="AI53" i="12"/>
  <c r="AI16" i="12" s="1"/>
  <c r="AJ53" i="12"/>
  <c r="AK53" i="12"/>
  <c r="AE54" i="12"/>
  <c r="AF54" i="12"/>
  <c r="AG54" i="12"/>
  <c r="AH54" i="12"/>
  <c r="AI54" i="12"/>
  <c r="AJ54" i="12"/>
  <c r="AK54" i="12"/>
  <c r="AE55" i="12"/>
  <c r="AF55" i="12"/>
  <c r="AG55" i="12"/>
  <c r="AH55" i="12"/>
  <c r="AI55" i="12"/>
  <c r="AJ55" i="12"/>
  <c r="AK55" i="12"/>
  <c r="AE56" i="12"/>
  <c r="AF56" i="12"/>
  <c r="AG56" i="12"/>
  <c r="AH56" i="12"/>
  <c r="AI56" i="12"/>
  <c r="AJ56" i="12"/>
  <c r="AK56" i="12"/>
  <c r="AE57" i="12"/>
  <c r="AF57" i="12"/>
  <c r="AG57" i="12"/>
  <c r="AH57" i="12"/>
  <c r="AI57" i="12"/>
  <c r="AJ57" i="12"/>
  <c r="AK57" i="12"/>
  <c r="AE58" i="12"/>
  <c r="AF58" i="12"/>
  <c r="AG58" i="12"/>
  <c r="AH58" i="12"/>
  <c r="AI58" i="12"/>
  <c r="AJ58" i="12"/>
  <c r="AK58" i="12"/>
  <c r="AE59" i="12"/>
  <c r="AF59" i="12"/>
  <c r="AG59" i="12"/>
  <c r="AH59" i="12"/>
  <c r="AI59" i="12"/>
  <c r="AJ59" i="12"/>
  <c r="AK59" i="12"/>
  <c r="AE60" i="12"/>
  <c r="AF60" i="12"/>
  <c r="AG60" i="12"/>
  <c r="AH60" i="12"/>
  <c r="AI60" i="12"/>
  <c r="AJ60" i="12"/>
  <c r="AK60" i="12"/>
  <c r="AE61" i="12"/>
  <c r="AF61" i="12"/>
  <c r="AG61" i="12"/>
  <c r="AH61" i="12"/>
  <c r="AI61" i="12"/>
  <c r="AJ61" i="12"/>
  <c r="AK61" i="12"/>
  <c r="AE62" i="12"/>
  <c r="AF62" i="12"/>
  <c r="AG62" i="12"/>
  <c r="AH62" i="12"/>
  <c r="AI62" i="12"/>
  <c r="AJ62" i="12"/>
  <c r="AK62" i="12"/>
  <c r="AE63" i="12"/>
  <c r="AF63" i="12"/>
  <c r="AG63" i="12"/>
  <c r="AH63" i="12"/>
  <c r="AI63" i="12"/>
  <c r="AJ63" i="12"/>
  <c r="AK63" i="12"/>
  <c r="AE64" i="12"/>
  <c r="AF64" i="12"/>
  <c r="AG64" i="12"/>
  <c r="AH64" i="12"/>
  <c r="AI64" i="12"/>
  <c r="AJ64" i="12"/>
  <c r="AK64" i="12"/>
  <c r="AE65" i="12"/>
  <c r="AF65" i="12"/>
  <c r="AG65" i="12"/>
  <c r="AH65" i="12"/>
  <c r="AI65" i="12"/>
  <c r="AJ65" i="12"/>
  <c r="AK65" i="12"/>
  <c r="AE66" i="12"/>
  <c r="AF66" i="12"/>
  <c r="AG66" i="12"/>
  <c r="AH66" i="12"/>
  <c r="AI66" i="12"/>
  <c r="AJ66" i="12"/>
  <c r="AK66" i="12"/>
  <c r="AE67" i="12"/>
  <c r="AF67" i="12"/>
  <c r="AG67" i="12"/>
  <c r="AH67" i="12"/>
  <c r="AI67" i="12"/>
  <c r="AJ67" i="12"/>
  <c r="AK67" i="12"/>
  <c r="AE68" i="12"/>
  <c r="AF68" i="12"/>
  <c r="AG68" i="12"/>
  <c r="AH68" i="12"/>
  <c r="AI68" i="12"/>
  <c r="AJ68" i="12"/>
  <c r="AK68" i="12"/>
  <c r="AE69" i="12"/>
  <c r="AF69" i="12"/>
  <c r="AG69" i="12"/>
  <c r="AH69" i="12"/>
  <c r="AI69" i="12"/>
  <c r="AJ69" i="12"/>
  <c r="AK69" i="12"/>
  <c r="AE70" i="12"/>
  <c r="AF70" i="12"/>
  <c r="AG70" i="12"/>
  <c r="AH70" i="12"/>
  <c r="AI70" i="12"/>
  <c r="AJ70" i="12"/>
  <c r="AK70" i="12"/>
  <c r="AE71" i="12"/>
  <c r="AF71" i="12"/>
  <c r="AG71" i="12"/>
  <c r="AH71" i="12"/>
  <c r="AI71" i="12"/>
  <c r="AJ71" i="12"/>
  <c r="AK71" i="12"/>
  <c r="AE72" i="12"/>
  <c r="AF72" i="12"/>
  <c r="AG72" i="12"/>
  <c r="AH72" i="12"/>
  <c r="AI72" i="12"/>
  <c r="AJ72" i="12"/>
  <c r="AK72" i="12"/>
  <c r="AE73" i="12"/>
  <c r="AF73" i="12"/>
  <c r="AG73" i="12"/>
  <c r="AH73" i="12"/>
  <c r="AI73" i="12"/>
  <c r="AJ73" i="12"/>
  <c r="AK73" i="12"/>
  <c r="AE74" i="12"/>
  <c r="AF74" i="12"/>
  <c r="AG74" i="12"/>
  <c r="AH74" i="12"/>
  <c r="AI74" i="12"/>
  <c r="AJ74" i="12"/>
  <c r="AK74" i="12"/>
  <c r="AE75" i="12"/>
  <c r="AF75" i="12"/>
  <c r="AG75" i="12"/>
  <c r="AH75" i="12"/>
  <c r="AI75" i="12"/>
  <c r="AJ75" i="12"/>
  <c r="AK75" i="12"/>
  <c r="AE76" i="12"/>
  <c r="AF76" i="12"/>
  <c r="AG76" i="12"/>
  <c r="AH76" i="12"/>
  <c r="AI76" i="12"/>
  <c r="AJ76" i="12"/>
  <c r="AK76" i="12"/>
  <c r="AE77" i="12"/>
  <c r="AF77" i="12"/>
  <c r="AG77" i="12"/>
  <c r="AH77" i="12"/>
  <c r="AI77" i="12"/>
  <c r="AJ77" i="12"/>
  <c r="AK77" i="12"/>
  <c r="AE78" i="12"/>
  <c r="AF78" i="12"/>
  <c r="AG78" i="12"/>
  <c r="AH78" i="12"/>
  <c r="AI78" i="12"/>
  <c r="AJ78" i="12"/>
  <c r="AK78" i="12"/>
  <c r="AE79" i="12"/>
  <c r="AF79" i="12"/>
  <c r="AG79" i="12"/>
  <c r="AH79" i="12"/>
  <c r="AI79" i="12"/>
  <c r="AJ79" i="12"/>
  <c r="AK79" i="12"/>
  <c r="AE80" i="12"/>
  <c r="AF80" i="12"/>
  <c r="AG80" i="12"/>
  <c r="AH80" i="12"/>
  <c r="AI80" i="12"/>
  <c r="AJ80" i="12"/>
  <c r="AK80" i="12"/>
  <c r="AE81" i="12"/>
  <c r="AF81" i="12"/>
  <c r="AG81" i="12"/>
  <c r="AH81" i="12"/>
  <c r="AI81" i="12"/>
  <c r="AJ81" i="12"/>
  <c r="AK81" i="12"/>
  <c r="AE82" i="12"/>
  <c r="AF82" i="12"/>
  <c r="AG82" i="12"/>
  <c r="AH82" i="12"/>
  <c r="AI82" i="12"/>
  <c r="AJ82" i="12"/>
  <c r="AK82" i="12"/>
  <c r="AE83" i="12"/>
  <c r="AF83" i="12"/>
  <c r="AG83" i="12"/>
  <c r="AH83" i="12"/>
  <c r="AI83" i="12"/>
  <c r="AJ83" i="12"/>
  <c r="AK83" i="12"/>
  <c r="AE84" i="12"/>
  <c r="AF84" i="12"/>
  <c r="AG84" i="12"/>
  <c r="AH84" i="12"/>
  <c r="AI84" i="12"/>
  <c r="AJ84" i="12"/>
  <c r="AK84" i="12"/>
  <c r="AE85" i="12"/>
  <c r="AF85" i="12"/>
  <c r="AG85" i="12"/>
  <c r="AH85" i="12"/>
  <c r="AI85" i="12"/>
  <c r="AJ85" i="12"/>
  <c r="AK85" i="12"/>
  <c r="AE86" i="12"/>
  <c r="AF86" i="12"/>
  <c r="AG86" i="12"/>
  <c r="AH86" i="12"/>
  <c r="AI86" i="12"/>
  <c r="AJ86" i="12"/>
  <c r="AK86" i="12"/>
  <c r="AE87" i="12"/>
  <c r="AF87" i="12"/>
  <c r="AG87" i="12"/>
  <c r="AH87" i="12"/>
  <c r="AI87" i="12"/>
  <c r="AJ87" i="12"/>
  <c r="AK87" i="12"/>
  <c r="AE88" i="12"/>
  <c r="AF88" i="12"/>
  <c r="AG88" i="12"/>
  <c r="AH88" i="12"/>
  <c r="AI88" i="12"/>
  <c r="AJ88" i="12"/>
  <c r="AK88" i="12"/>
  <c r="AE89" i="12"/>
  <c r="AF89" i="12"/>
  <c r="AG89" i="12"/>
  <c r="AH89" i="12"/>
  <c r="AI89" i="12"/>
  <c r="AJ89" i="12"/>
  <c r="AK89" i="12"/>
  <c r="AE90" i="12"/>
  <c r="AF90" i="12"/>
  <c r="AG90" i="12"/>
  <c r="AH90" i="12"/>
  <c r="AI90" i="12"/>
  <c r="AJ90" i="12"/>
  <c r="AK90" i="12"/>
  <c r="AE91" i="12"/>
  <c r="AF91" i="12"/>
  <c r="AG91" i="12"/>
  <c r="AH91" i="12"/>
  <c r="AI91" i="12"/>
  <c r="AJ91" i="12"/>
  <c r="AK91" i="12"/>
  <c r="AE92" i="12"/>
  <c r="AF92" i="12"/>
  <c r="AG92" i="12"/>
  <c r="AH92" i="12"/>
  <c r="AI92" i="12"/>
  <c r="AJ92" i="12"/>
  <c r="AK92" i="12"/>
  <c r="AE93" i="12"/>
  <c r="AF93" i="12"/>
  <c r="AG93" i="12"/>
  <c r="AH93" i="12"/>
  <c r="AI93" i="12"/>
  <c r="AJ93" i="12"/>
  <c r="AK93" i="12"/>
  <c r="AE94" i="12"/>
  <c r="AF94" i="12"/>
  <c r="AG94" i="12"/>
  <c r="AH94" i="12"/>
  <c r="AI94" i="12"/>
  <c r="AJ94" i="12"/>
  <c r="AK94" i="12"/>
  <c r="AE95" i="12"/>
  <c r="AF95" i="12"/>
  <c r="AG95" i="12"/>
  <c r="AH95" i="12"/>
  <c r="AI95" i="12"/>
  <c r="AJ95" i="12"/>
  <c r="AK95" i="12"/>
  <c r="AE96" i="12"/>
  <c r="AF96" i="12"/>
  <c r="AG96" i="12"/>
  <c r="AH96" i="12"/>
  <c r="AI96" i="12"/>
  <c r="AJ96" i="12"/>
  <c r="AK96" i="12"/>
  <c r="AE97" i="12"/>
  <c r="AF97" i="12"/>
  <c r="AG97" i="12"/>
  <c r="AH97" i="12"/>
  <c r="AI97" i="12"/>
  <c r="AJ97" i="12"/>
  <c r="AK97" i="12"/>
  <c r="AE98" i="12"/>
  <c r="AF98" i="12"/>
  <c r="AG98" i="12"/>
  <c r="AH98" i="12"/>
  <c r="AI98" i="12"/>
  <c r="AJ98" i="12"/>
  <c r="AK98" i="12"/>
  <c r="AE99" i="12"/>
  <c r="AF99" i="12"/>
  <c r="AG99" i="12"/>
  <c r="AH99" i="12"/>
  <c r="AI99" i="12"/>
  <c r="AJ99" i="12"/>
  <c r="AK99" i="12"/>
  <c r="AE100" i="12"/>
  <c r="AF100" i="12"/>
  <c r="AG100" i="12"/>
  <c r="AH100" i="12"/>
  <c r="AI100" i="12"/>
  <c r="AJ100" i="12"/>
  <c r="AK100" i="12"/>
  <c r="AE101" i="12"/>
  <c r="AF101" i="12"/>
  <c r="AG101" i="12"/>
  <c r="AH101" i="12"/>
  <c r="AI101" i="12"/>
  <c r="AJ101" i="12"/>
  <c r="AK101" i="12"/>
  <c r="AE102" i="12"/>
  <c r="AF102" i="12"/>
  <c r="AG102" i="12"/>
  <c r="AH102" i="12"/>
  <c r="AI102" i="12"/>
  <c r="AJ102" i="12"/>
  <c r="AK102" i="12"/>
  <c r="AE103" i="12"/>
  <c r="AF103" i="12"/>
  <c r="AG103" i="12"/>
  <c r="AH103" i="12"/>
  <c r="AI103" i="12"/>
  <c r="AJ103" i="12"/>
  <c r="AK103" i="12"/>
  <c r="AE104" i="12"/>
  <c r="AF104" i="12"/>
  <c r="AG104" i="12"/>
  <c r="AH104" i="12"/>
  <c r="AI104" i="12"/>
  <c r="AJ104" i="12"/>
  <c r="AK104" i="12"/>
  <c r="AE105" i="12"/>
  <c r="AF105" i="12"/>
  <c r="AG105" i="12"/>
  <c r="AH105" i="12"/>
  <c r="AI105" i="12"/>
  <c r="AJ105" i="12"/>
  <c r="AK105" i="12"/>
  <c r="AE106" i="12"/>
  <c r="AF106" i="12"/>
  <c r="AG106" i="12"/>
  <c r="AH106" i="12"/>
  <c r="AI106" i="12"/>
  <c r="AJ106" i="12"/>
  <c r="AK106" i="12"/>
  <c r="AE107" i="12"/>
  <c r="AF107" i="12"/>
  <c r="AG107" i="12"/>
  <c r="AH107" i="12"/>
  <c r="AI107" i="12"/>
  <c r="AJ107" i="12"/>
  <c r="AK107" i="12"/>
  <c r="AE108" i="12"/>
  <c r="AF108" i="12"/>
  <c r="AG108" i="12"/>
  <c r="AH108" i="12"/>
  <c r="AI108" i="12"/>
  <c r="AJ108" i="12"/>
  <c r="AK108" i="12"/>
  <c r="AE109" i="12"/>
  <c r="AF109" i="12"/>
  <c r="AG109" i="12"/>
  <c r="AH109" i="12"/>
  <c r="AI109" i="12"/>
  <c r="AJ109" i="12"/>
  <c r="AK109" i="12"/>
  <c r="AE110" i="12"/>
  <c r="AF110" i="12"/>
  <c r="AG110" i="12"/>
  <c r="AH110" i="12"/>
  <c r="AI110" i="12"/>
  <c r="AJ110" i="12"/>
  <c r="AK110" i="12"/>
  <c r="AE111" i="12"/>
  <c r="AF111" i="12"/>
  <c r="AG111" i="12"/>
  <c r="AH111" i="12"/>
  <c r="AI111" i="12"/>
  <c r="AJ111" i="12"/>
  <c r="AK111" i="12"/>
  <c r="AE112" i="12"/>
  <c r="AF112" i="12"/>
  <c r="AG112" i="12"/>
  <c r="AH112" i="12"/>
  <c r="AI112" i="12"/>
  <c r="AJ112" i="12"/>
  <c r="AK112" i="12"/>
  <c r="AE113" i="12"/>
  <c r="AF113" i="12"/>
  <c r="AG113" i="12"/>
  <c r="AH113" i="12"/>
  <c r="AI113" i="12"/>
  <c r="AJ113" i="12"/>
  <c r="AK113" i="12"/>
  <c r="AE114" i="12"/>
  <c r="AF114" i="12"/>
  <c r="AG114" i="12"/>
  <c r="AH114" i="12"/>
  <c r="AI114" i="12"/>
  <c r="AJ114" i="12"/>
  <c r="AK114" i="12"/>
  <c r="AE115" i="12"/>
  <c r="AF115" i="12"/>
  <c r="AG115" i="12"/>
  <c r="AH115" i="12"/>
  <c r="AI115" i="12"/>
  <c r="AJ115" i="12"/>
  <c r="AK115" i="12"/>
  <c r="AE116" i="12"/>
  <c r="AF116" i="12"/>
  <c r="AG116" i="12"/>
  <c r="AH116" i="12"/>
  <c r="AI116" i="12"/>
  <c r="AJ116" i="12"/>
  <c r="AK116" i="12"/>
  <c r="AE117" i="12"/>
  <c r="AF117" i="12"/>
  <c r="AG117" i="12"/>
  <c r="AH117" i="12"/>
  <c r="AI117" i="12"/>
  <c r="AJ117" i="12"/>
  <c r="AK117" i="12"/>
  <c r="AE118" i="12"/>
  <c r="AF118" i="12"/>
  <c r="AG118" i="12"/>
  <c r="AH118" i="12"/>
  <c r="AI118" i="12"/>
  <c r="AJ118" i="12"/>
  <c r="AK118" i="12"/>
  <c r="AE119" i="12"/>
  <c r="AF119" i="12"/>
  <c r="AG119" i="12"/>
  <c r="AH119" i="12"/>
  <c r="AI119" i="12"/>
  <c r="AJ119" i="12"/>
  <c r="AK119" i="12"/>
  <c r="AE120" i="12"/>
  <c r="AF120" i="12"/>
  <c r="AG120" i="12"/>
  <c r="AH120" i="12"/>
  <c r="AI120" i="12"/>
  <c r="AJ120" i="12"/>
  <c r="AK120" i="12"/>
  <c r="AE121" i="12"/>
  <c r="AF121" i="12"/>
  <c r="AG121" i="12"/>
  <c r="AH121" i="12"/>
  <c r="AI121" i="12"/>
  <c r="AJ121" i="12"/>
  <c r="AK121" i="12"/>
  <c r="AE122" i="12"/>
  <c r="AF122" i="12"/>
  <c r="AG122" i="12"/>
  <c r="AH122" i="12"/>
  <c r="AI122" i="12"/>
  <c r="AJ122" i="12"/>
  <c r="AK122" i="12"/>
  <c r="AE123" i="12"/>
  <c r="AF123" i="12"/>
  <c r="AG123" i="12"/>
  <c r="AH123" i="12"/>
  <c r="AI123" i="12"/>
  <c r="AJ123" i="12"/>
  <c r="AK123" i="12"/>
  <c r="AE124" i="12"/>
  <c r="AF124" i="12"/>
  <c r="AG124" i="12"/>
  <c r="AH124" i="12"/>
  <c r="AI124" i="12"/>
  <c r="AJ124" i="12"/>
  <c r="AK124" i="12"/>
  <c r="AE125" i="12"/>
  <c r="AF125" i="12"/>
  <c r="AG125" i="12"/>
  <c r="AH125" i="12"/>
  <c r="AI125" i="12"/>
  <c r="AJ125" i="12"/>
  <c r="AK125" i="12"/>
  <c r="AE126" i="12"/>
  <c r="AF126" i="12"/>
  <c r="AG126" i="12"/>
  <c r="AH126" i="12"/>
  <c r="AI126" i="12"/>
  <c r="AJ126" i="12"/>
  <c r="AK126" i="12"/>
  <c r="AE127" i="12"/>
  <c r="AF127" i="12"/>
  <c r="AG127" i="12"/>
  <c r="AH127" i="12"/>
  <c r="AI127" i="12"/>
  <c r="AJ127" i="12"/>
  <c r="AK127" i="12"/>
  <c r="AE128" i="12"/>
  <c r="AF128" i="12"/>
  <c r="AG128" i="12"/>
  <c r="AH128" i="12"/>
  <c r="AI128" i="12"/>
  <c r="AJ128" i="12"/>
  <c r="AK128" i="12"/>
  <c r="AE129" i="12"/>
  <c r="AF129" i="12"/>
  <c r="AG129" i="12"/>
  <c r="AH129" i="12"/>
  <c r="AI129" i="12"/>
  <c r="AJ129" i="12"/>
  <c r="AK129" i="12"/>
  <c r="AE130" i="12"/>
  <c r="AF130" i="12"/>
  <c r="AG130" i="12"/>
  <c r="AH130" i="12"/>
  <c r="AI130" i="12"/>
  <c r="AJ130" i="12"/>
  <c r="AK130" i="12"/>
  <c r="AE131" i="12"/>
  <c r="AF131" i="12"/>
  <c r="AG131" i="12"/>
  <c r="AH131" i="12"/>
  <c r="AI131" i="12"/>
  <c r="AJ131" i="12"/>
  <c r="AK131" i="12"/>
  <c r="AE132" i="12"/>
  <c r="AF132" i="12"/>
  <c r="AG132" i="12"/>
  <c r="AH132" i="12"/>
  <c r="AI132" i="12"/>
  <c r="AJ132" i="12"/>
  <c r="AK132" i="12"/>
  <c r="AE133" i="12"/>
  <c r="AF133" i="12"/>
  <c r="AG133" i="12"/>
  <c r="AH133" i="12"/>
  <c r="AI133" i="12"/>
  <c r="AJ133" i="12"/>
  <c r="AK133" i="12"/>
  <c r="AE134" i="12"/>
  <c r="AF134" i="12"/>
  <c r="AG134" i="12"/>
  <c r="AH134" i="12"/>
  <c r="AI134" i="12"/>
  <c r="AJ134" i="12"/>
  <c r="AK134" i="12"/>
  <c r="AE135" i="12"/>
  <c r="AF135" i="12"/>
  <c r="AG135" i="12"/>
  <c r="AH135" i="12"/>
  <c r="AI135" i="12"/>
  <c r="AJ135" i="12"/>
  <c r="AK135" i="12"/>
  <c r="AE136" i="12"/>
  <c r="AF136" i="12"/>
  <c r="AG136" i="12"/>
  <c r="AH136" i="12"/>
  <c r="AI136" i="12"/>
  <c r="AJ136" i="12"/>
  <c r="AK136" i="12"/>
  <c r="AE137" i="12"/>
  <c r="AF137" i="12"/>
  <c r="AG137" i="12"/>
  <c r="AH137" i="12"/>
  <c r="AI137" i="12"/>
  <c r="AJ137" i="12"/>
  <c r="AK137" i="12"/>
  <c r="AE138" i="12"/>
  <c r="AF138" i="12"/>
  <c r="AG138" i="12"/>
  <c r="AH138" i="12"/>
  <c r="AI138" i="12"/>
  <c r="AJ138" i="12"/>
  <c r="AK138" i="12"/>
  <c r="AE139" i="12"/>
  <c r="AF139" i="12"/>
  <c r="AG139" i="12"/>
  <c r="AH139" i="12"/>
  <c r="AI139" i="12"/>
  <c r="AJ139" i="12"/>
  <c r="AK139" i="12"/>
  <c r="AE140" i="12"/>
  <c r="AF140" i="12"/>
  <c r="AG140" i="12"/>
  <c r="AH140" i="12"/>
  <c r="AI140" i="12"/>
  <c r="AJ140" i="12"/>
  <c r="AK140" i="12"/>
  <c r="AE141" i="12"/>
  <c r="AF141" i="12"/>
  <c r="AG141" i="12"/>
  <c r="AH141" i="12"/>
  <c r="AI141" i="12"/>
  <c r="AJ141" i="12"/>
  <c r="AK141" i="12"/>
  <c r="AE142" i="12"/>
  <c r="AF142" i="12"/>
  <c r="AG142" i="12"/>
  <c r="AH142" i="12"/>
  <c r="AI142" i="12"/>
  <c r="AJ142" i="12"/>
  <c r="AK142" i="12"/>
  <c r="AE143" i="12"/>
  <c r="AF143" i="12"/>
  <c r="AG143" i="12"/>
  <c r="AH143" i="12"/>
  <c r="AI143" i="12"/>
  <c r="AJ143" i="12"/>
  <c r="AK143" i="12"/>
  <c r="AE144" i="12"/>
  <c r="AF144" i="12"/>
  <c r="AG144" i="12"/>
  <c r="AH144" i="12"/>
  <c r="AI144" i="12"/>
  <c r="AJ144" i="12"/>
  <c r="AK144" i="12"/>
  <c r="AE145" i="12"/>
  <c r="AF145" i="12"/>
  <c r="AG145" i="12"/>
  <c r="AH145" i="12"/>
  <c r="AI145" i="12"/>
  <c r="AJ145" i="12"/>
  <c r="AK145" i="12"/>
  <c r="AE146" i="12"/>
  <c r="AF146" i="12"/>
  <c r="AG146" i="12"/>
  <c r="AH146" i="12"/>
  <c r="AI146" i="12"/>
  <c r="AJ146" i="12"/>
  <c r="AK146" i="12"/>
  <c r="AE147" i="12"/>
  <c r="AF147" i="12"/>
  <c r="AG147" i="12"/>
  <c r="AH147" i="12"/>
  <c r="AI147" i="12"/>
  <c r="AJ147" i="12"/>
  <c r="AK147" i="12"/>
  <c r="AE148" i="12"/>
  <c r="AF148" i="12"/>
  <c r="AG148" i="12"/>
  <c r="AH148" i="12"/>
  <c r="AI148" i="12"/>
  <c r="AJ148" i="12"/>
  <c r="AK148" i="12"/>
  <c r="AE149" i="12"/>
  <c r="AF149" i="12"/>
  <c r="AG149" i="12"/>
  <c r="AH149" i="12"/>
  <c r="AI149" i="12"/>
  <c r="AJ149" i="12"/>
  <c r="AK149" i="12"/>
  <c r="AE150" i="12"/>
  <c r="AF150" i="12"/>
  <c r="AG150" i="12"/>
  <c r="AH150" i="12"/>
  <c r="AI150" i="12"/>
  <c r="AJ150" i="12"/>
  <c r="AK150" i="12"/>
  <c r="AE151" i="12"/>
  <c r="AF151" i="12"/>
  <c r="AG151" i="12"/>
  <c r="AH151" i="12"/>
  <c r="AI151" i="12"/>
  <c r="AJ151" i="12"/>
  <c r="AK151" i="12"/>
  <c r="AE152" i="12"/>
  <c r="AF152" i="12"/>
  <c r="AG152" i="12"/>
  <c r="AH152" i="12"/>
  <c r="AI152" i="12"/>
  <c r="AJ152" i="12"/>
  <c r="AK152" i="12"/>
  <c r="AE153" i="12"/>
  <c r="AF153" i="12"/>
  <c r="AG153" i="12"/>
  <c r="AH153" i="12"/>
  <c r="AI153" i="12"/>
  <c r="AJ153" i="12"/>
  <c r="AK153" i="12"/>
  <c r="AE154" i="12"/>
  <c r="AF154" i="12"/>
  <c r="AG154" i="12"/>
  <c r="AH154" i="12"/>
  <c r="AI154" i="12"/>
  <c r="AJ154" i="12"/>
  <c r="AK154" i="12"/>
  <c r="AE155" i="12"/>
  <c r="AF155" i="12"/>
  <c r="AG155" i="12"/>
  <c r="AH155" i="12"/>
  <c r="AI155" i="12"/>
  <c r="AJ155" i="12"/>
  <c r="AK155" i="12"/>
  <c r="AE156" i="12"/>
  <c r="AF156" i="12"/>
  <c r="AG156" i="12"/>
  <c r="AH156" i="12"/>
  <c r="AI156" i="12"/>
  <c r="AJ156" i="12"/>
  <c r="AK156" i="12"/>
  <c r="AE157" i="12"/>
  <c r="AF157" i="12"/>
  <c r="AG157" i="12"/>
  <c r="AH157" i="12"/>
  <c r="AI157" i="12"/>
  <c r="AJ157" i="12"/>
  <c r="AK157" i="12"/>
  <c r="AE158" i="12"/>
  <c r="AF158" i="12"/>
  <c r="AG158" i="12"/>
  <c r="AH158" i="12"/>
  <c r="AI158" i="12"/>
  <c r="AJ158" i="12"/>
  <c r="AK158" i="12"/>
  <c r="AE159" i="12"/>
  <c r="AF159" i="12"/>
  <c r="AG159" i="12"/>
  <c r="AH159" i="12"/>
  <c r="AI159" i="12"/>
  <c r="AJ159" i="12"/>
  <c r="AK159" i="12"/>
  <c r="AE160" i="12"/>
  <c r="AF160" i="12"/>
  <c r="AG160" i="12"/>
  <c r="AH160" i="12"/>
  <c r="AI160" i="12"/>
  <c r="AJ160" i="12"/>
  <c r="AK160" i="12"/>
  <c r="AE161" i="12"/>
  <c r="AF161" i="12"/>
  <c r="AG161" i="12"/>
  <c r="AH161" i="12"/>
  <c r="AI161" i="12"/>
  <c r="AJ161" i="12"/>
  <c r="AK161" i="12"/>
  <c r="AE162" i="12"/>
  <c r="AF162" i="12"/>
  <c r="AG162" i="12"/>
  <c r="AH162" i="12"/>
  <c r="AI162" i="12"/>
  <c r="AJ162" i="12"/>
  <c r="AK162" i="12"/>
  <c r="AE163" i="12"/>
  <c r="AF163" i="12"/>
  <c r="AG163" i="12"/>
  <c r="AH163" i="12"/>
  <c r="AI163" i="12"/>
  <c r="AJ163" i="12"/>
  <c r="AK163" i="12"/>
  <c r="AE164" i="12"/>
  <c r="AF164" i="12"/>
  <c r="AG164" i="12"/>
  <c r="AH164" i="12"/>
  <c r="AI164" i="12"/>
  <c r="AJ164" i="12"/>
  <c r="AK164" i="12"/>
  <c r="AE165" i="12"/>
  <c r="AF165" i="12"/>
  <c r="AG165" i="12"/>
  <c r="AH165" i="12"/>
  <c r="AI165" i="12"/>
  <c r="AJ165" i="12"/>
  <c r="AK165" i="12"/>
  <c r="AE166" i="12"/>
  <c r="AF166" i="12"/>
  <c r="AG166" i="12"/>
  <c r="AH166" i="12"/>
  <c r="AI166" i="12"/>
  <c r="AJ166" i="12"/>
  <c r="AK166" i="12"/>
  <c r="AE167" i="12"/>
  <c r="AF167" i="12"/>
  <c r="AG167" i="12"/>
  <c r="AH167" i="12"/>
  <c r="AI167" i="12"/>
  <c r="AJ167" i="12"/>
  <c r="AK167" i="12"/>
  <c r="AE168" i="12"/>
  <c r="AF168" i="12"/>
  <c r="AG168" i="12"/>
  <c r="AH168" i="12"/>
  <c r="AI168" i="12"/>
  <c r="AJ168" i="12"/>
  <c r="AK168" i="12"/>
  <c r="AE169" i="12"/>
  <c r="AF169" i="12"/>
  <c r="AG169" i="12"/>
  <c r="AH169" i="12"/>
  <c r="AI169" i="12"/>
  <c r="AJ169" i="12"/>
  <c r="AK169" i="12"/>
  <c r="AE170" i="12"/>
  <c r="AF170" i="12"/>
  <c r="AG170" i="12"/>
  <c r="AH170" i="12"/>
  <c r="AI170" i="12"/>
  <c r="AJ170" i="12"/>
  <c r="AK170" i="12"/>
  <c r="AE171" i="12"/>
  <c r="AF171" i="12"/>
  <c r="AG171" i="12"/>
  <c r="AH171" i="12"/>
  <c r="AI171" i="12"/>
  <c r="AJ171" i="12"/>
  <c r="AK171" i="12"/>
  <c r="AE172" i="12"/>
  <c r="AF172" i="12"/>
  <c r="AG172" i="12"/>
  <c r="AH172" i="12"/>
  <c r="AI172" i="12"/>
  <c r="AJ172" i="12"/>
  <c r="AK172" i="12"/>
  <c r="AE173" i="12"/>
  <c r="AF173" i="12"/>
  <c r="AG173" i="12"/>
  <c r="AH173" i="12"/>
  <c r="AI173" i="12"/>
  <c r="AJ173" i="12"/>
  <c r="AK173" i="12"/>
  <c r="AE174" i="12"/>
  <c r="AF174" i="12"/>
  <c r="AG174" i="12"/>
  <c r="AH174" i="12"/>
  <c r="AI174" i="12"/>
  <c r="AJ174" i="12"/>
  <c r="AK174" i="12"/>
  <c r="AE175" i="12"/>
  <c r="AF175" i="12"/>
  <c r="AG175" i="12"/>
  <c r="AH175" i="12"/>
  <c r="AI175" i="12"/>
  <c r="AJ175" i="12"/>
  <c r="AK175" i="12"/>
  <c r="AE176" i="12"/>
  <c r="AF176" i="12"/>
  <c r="AG176" i="12"/>
  <c r="AH176" i="12"/>
  <c r="AI176" i="12"/>
  <c r="AJ176" i="12"/>
  <c r="AK176" i="12"/>
  <c r="AE177" i="12"/>
  <c r="AF177" i="12"/>
  <c r="AG177" i="12"/>
  <c r="AH177" i="12"/>
  <c r="AI177" i="12"/>
  <c r="AJ177" i="12"/>
  <c r="AK177" i="12"/>
  <c r="AE178" i="12"/>
  <c r="AF178" i="12"/>
  <c r="AG178" i="12"/>
  <c r="AH178" i="12"/>
  <c r="AI178" i="12"/>
  <c r="AJ178" i="12"/>
  <c r="AK178" i="12"/>
  <c r="AE179" i="12"/>
  <c r="AF179" i="12"/>
  <c r="AG179" i="12"/>
  <c r="AH179" i="12"/>
  <c r="AI179" i="12"/>
  <c r="AJ179" i="12"/>
  <c r="AK179" i="12"/>
  <c r="AE180" i="12"/>
  <c r="AF180" i="12"/>
  <c r="AG180" i="12"/>
  <c r="AH180" i="12"/>
  <c r="AI180" i="12"/>
  <c r="AJ180" i="12"/>
  <c r="AK180" i="12"/>
  <c r="AE181" i="12"/>
  <c r="AF181" i="12"/>
  <c r="AG181" i="12"/>
  <c r="AH181" i="12"/>
  <c r="AI181" i="12"/>
  <c r="AJ181" i="12"/>
  <c r="AK181" i="12"/>
  <c r="AE182" i="12"/>
  <c r="AF182" i="12"/>
  <c r="AG182" i="12"/>
  <c r="AH182" i="12"/>
  <c r="AI182" i="12"/>
  <c r="AJ182" i="12"/>
  <c r="AK182" i="12"/>
  <c r="AE183" i="12"/>
  <c r="AF183" i="12"/>
  <c r="AG183" i="12"/>
  <c r="AH183" i="12"/>
  <c r="AI183" i="12"/>
  <c r="AJ183" i="12"/>
  <c r="AK183" i="12"/>
  <c r="AE184" i="12"/>
  <c r="AF184" i="12"/>
  <c r="AG184" i="12"/>
  <c r="AH184" i="12"/>
  <c r="AI184" i="12"/>
  <c r="AJ184" i="12"/>
  <c r="AK184" i="12"/>
  <c r="AE185" i="12"/>
  <c r="AF185" i="12"/>
  <c r="AG185" i="12"/>
  <c r="AH185" i="12"/>
  <c r="AI185" i="12"/>
  <c r="AJ185" i="12"/>
  <c r="AK185" i="12"/>
  <c r="AE186" i="12"/>
  <c r="AF186" i="12"/>
  <c r="AG186" i="12"/>
  <c r="AH186" i="12"/>
  <c r="AI186" i="12"/>
  <c r="AJ186" i="12"/>
  <c r="AK186" i="12"/>
  <c r="AE187" i="12"/>
  <c r="AF187" i="12"/>
  <c r="AG187" i="12"/>
  <c r="AH187" i="12"/>
  <c r="AI187" i="12"/>
  <c r="AJ187" i="12"/>
  <c r="AK187" i="12"/>
  <c r="AE188" i="12"/>
  <c r="AF188" i="12"/>
  <c r="AG188" i="12"/>
  <c r="AH188" i="12"/>
  <c r="AI188" i="12"/>
  <c r="AJ188" i="12"/>
  <c r="AK188" i="12"/>
  <c r="AE189" i="12"/>
  <c r="AF189" i="12"/>
  <c r="AG189" i="12"/>
  <c r="AH189" i="12"/>
  <c r="AI189" i="12"/>
  <c r="AJ189" i="12"/>
  <c r="AK189" i="12"/>
  <c r="AE190" i="12"/>
  <c r="AF190" i="12"/>
  <c r="AG190" i="12"/>
  <c r="AH190" i="12"/>
  <c r="AI190" i="12"/>
  <c r="AJ190" i="12"/>
  <c r="AK190" i="12"/>
  <c r="AE191" i="12"/>
  <c r="AF191" i="12"/>
  <c r="AG191" i="12"/>
  <c r="AH191" i="12"/>
  <c r="AI191" i="12"/>
  <c r="AJ191" i="12"/>
  <c r="AK191" i="12"/>
  <c r="AE192" i="12"/>
  <c r="AF192" i="12"/>
  <c r="AG192" i="12"/>
  <c r="AH192" i="12"/>
  <c r="AI192" i="12"/>
  <c r="AJ192" i="12"/>
  <c r="AK192" i="12"/>
  <c r="AE193" i="12"/>
  <c r="AF193" i="12"/>
  <c r="AG193" i="12"/>
  <c r="AH193" i="12"/>
  <c r="AI193" i="12"/>
  <c r="AJ193" i="12"/>
  <c r="AK193" i="12"/>
  <c r="AE194" i="12"/>
  <c r="AF194" i="12"/>
  <c r="AG194" i="12"/>
  <c r="AH194" i="12"/>
  <c r="AI194" i="12"/>
  <c r="AJ194" i="12"/>
  <c r="AK194" i="12"/>
  <c r="AE195" i="12"/>
  <c r="AF195" i="12"/>
  <c r="AG195" i="12"/>
  <c r="AH195" i="12"/>
  <c r="AI195" i="12"/>
  <c r="AJ195" i="12"/>
  <c r="AK195" i="12"/>
  <c r="AE196" i="12"/>
  <c r="AF196" i="12"/>
  <c r="AG196" i="12"/>
  <c r="AH196" i="12"/>
  <c r="AI196" i="12"/>
  <c r="AJ196" i="12"/>
  <c r="AK196" i="12"/>
  <c r="AE197" i="12"/>
  <c r="AF197" i="12"/>
  <c r="AG197" i="12"/>
  <c r="AH197" i="12"/>
  <c r="AI197" i="12"/>
  <c r="AJ197" i="12"/>
  <c r="AK197" i="12"/>
  <c r="AE198" i="12"/>
  <c r="AF198" i="12"/>
  <c r="AG198" i="12"/>
  <c r="AH198" i="12"/>
  <c r="AI198" i="12"/>
  <c r="AJ198" i="12"/>
  <c r="AK198" i="12"/>
  <c r="AE199" i="12"/>
  <c r="AF199" i="12"/>
  <c r="AG199" i="12"/>
  <c r="AH199" i="12"/>
  <c r="AI199" i="12"/>
  <c r="AJ199" i="12"/>
  <c r="AK199" i="12"/>
  <c r="AE200" i="12"/>
  <c r="AF200" i="12"/>
  <c r="AG200" i="12"/>
  <c r="AH200" i="12"/>
  <c r="AI200" i="12"/>
  <c r="AJ200" i="12"/>
  <c r="AK200" i="12"/>
  <c r="AE201" i="12"/>
  <c r="AF201" i="12"/>
  <c r="AG201" i="12"/>
  <c r="AH201" i="12"/>
  <c r="AI201" i="12"/>
  <c r="AJ201" i="12"/>
  <c r="AK201" i="12"/>
  <c r="AE202" i="12"/>
  <c r="AF202" i="12"/>
  <c r="AG202" i="12"/>
  <c r="AH202" i="12"/>
  <c r="AI202" i="12"/>
  <c r="AJ202" i="12"/>
  <c r="AK202" i="12"/>
  <c r="AE203" i="12"/>
  <c r="AF203" i="12"/>
  <c r="AG203" i="12"/>
  <c r="AH203" i="12"/>
  <c r="AI203" i="12"/>
  <c r="AJ203" i="12"/>
  <c r="AK203" i="12"/>
  <c r="AE204" i="12"/>
  <c r="AF204" i="12"/>
  <c r="AG204" i="12"/>
  <c r="AH204" i="12"/>
  <c r="AI204" i="12"/>
  <c r="AJ204" i="12"/>
  <c r="AK204" i="12"/>
  <c r="AE205" i="12"/>
  <c r="AF205" i="12"/>
  <c r="AG205" i="12"/>
  <c r="AH205" i="12"/>
  <c r="AI205" i="12"/>
  <c r="AJ205" i="12"/>
  <c r="AK205" i="12"/>
  <c r="AE206" i="12"/>
  <c r="AF206" i="12"/>
  <c r="AG206" i="12"/>
  <c r="AH206" i="12"/>
  <c r="AI206" i="12"/>
  <c r="AJ206" i="12"/>
  <c r="AK206" i="12"/>
  <c r="AE207" i="12"/>
  <c r="AF207" i="12"/>
  <c r="AG207" i="12"/>
  <c r="AH207" i="12"/>
  <c r="AI207" i="12"/>
  <c r="AJ207" i="12"/>
  <c r="AK207" i="12"/>
  <c r="AE208" i="12"/>
  <c r="AF208" i="12"/>
  <c r="AG208" i="12"/>
  <c r="AH208" i="12"/>
  <c r="AI208" i="12"/>
  <c r="AJ208" i="12"/>
  <c r="AK208" i="12"/>
  <c r="AE209" i="12"/>
  <c r="AF209" i="12"/>
  <c r="AG209" i="12"/>
  <c r="AH209" i="12"/>
  <c r="AI209" i="12"/>
  <c r="AJ209" i="12"/>
  <c r="AK209" i="12"/>
  <c r="AE210" i="12"/>
  <c r="AF210" i="12"/>
  <c r="AG210" i="12"/>
  <c r="AH210" i="12"/>
  <c r="AI210" i="12"/>
  <c r="AJ210" i="12"/>
  <c r="AK210" i="12"/>
  <c r="AE211" i="12"/>
  <c r="AF211" i="12"/>
  <c r="AG211" i="12"/>
  <c r="AH211" i="12"/>
  <c r="AI211" i="12"/>
  <c r="AJ211" i="12"/>
  <c r="AK211" i="12"/>
  <c r="AE212" i="12"/>
  <c r="AF212" i="12"/>
  <c r="AG212" i="12"/>
  <c r="AH212" i="12"/>
  <c r="AI212" i="12"/>
  <c r="AJ212" i="12"/>
  <c r="AK212" i="12"/>
  <c r="AE213" i="12"/>
  <c r="AF213" i="12"/>
  <c r="AG213" i="12"/>
  <c r="AH213" i="12"/>
  <c r="AI213" i="12"/>
  <c r="AJ213" i="12"/>
  <c r="AK213" i="12"/>
  <c r="AE214" i="12"/>
  <c r="AF214" i="12"/>
  <c r="AG214" i="12"/>
  <c r="AH214" i="12"/>
  <c r="AI214" i="12"/>
  <c r="AJ214" i="12"/>
  <c r="AK214" i="12"/>
  <c r="AE215" i="12"/>
  <c r="AF215" i="12"/>
  <c r="AG215" i="12"/>
  <c r="AH215" i="12"/>
  <c r="AI215" i="12"/>
  <c r="AJ215" i="12"/>
  <c r="AK215" i="12"/>
  <c r="AE216" i="12"/>
  <c r="AF216" i="12"/>
  <c r="AG216" i="12"/>
  <c r="AH216" i="12"/>
  <c r="AI216" i="12"/>
  <c r="AJ216" i="12"/>
  <c r="AK216" i="12"/>
  <c r="AE217" i="12"/>
  <c r="AF217" i="12"/>
  <c r="AG217" i="12"/>
  <c r="AH217" i="12"/>
  <c r="AI217" i="12"/>
  <c r="AJ217" i="12"/>
  <c r="AK217" i="12"/>
  <c r="AE218" i="12"/>
  <c r="AF218" i="12"/>
  <c r="AG218" i="12"/>
  <c r="AH218" i="12"/>
  <c r="AI218" i="12"/>
  <c r="AJ218" i="12"/>
  <c r="AK218" i="12"/>
  <c r="AE219" i="12"/>
  <c r="AF219" i="12"/>
  <c r="AG219" i="12"/>
  <c r="AH219" i="12"/>
  <c r="AI219" i="12"/>
  <c r="AJ219" i="12"/>
  <c r="AK219" i="12"/>
  <c r="AE220" i="12"/>
  <c r="AF220" i="12"/>
  <c r="AG220" i="12"/>
  <c r="AH220" i="12"/>
  <c r="AI220" i="12"/>
  <c r="AJ220" i="12"/>
  <c r="AK220" i="12"/>
  <c r="AE221" i="12"/>
  <c r="AF221" i="12"/>
  <c r="AG221" i="12"/>
  <c r="AH221" i="12"/>
  <c r="AI221" i="12"/>
  <c r="AJ221" i="12"/>
  <c r="AK221" i="12"/>
  <c r="AE222" i="12"/>
  <c r="AF222" i="12"/>
  <c r="AG222" i="12"/>
  <c r="AH222" i="12"/>
  <c r="AI222" i="12"/>
  <c r="AJ222" i="12"/>
  <c r="AK222" i="12"/>
  <c r="AE223" i="12"/>
  <c r="AF223" i="12"/>
  <c r="AG223" i="12"/>
  <c r="AH223" i="12"/>
  <c r="AI223" i="12"/>
  <c r="AJ223" i="12"/>
  <c r="AK223" i="12"/>
  <c r="AE224" i="12"/>
  <c r="AF224" i="12"/>
  <c r="AG224" i="12"/>
  <c r="AH224" i="12"/>
  <c r="AI224" i="12"/>
  <c r="AJ224" i="12"/>
  <c r="AK224" i="12"/>
  <c r="AE225" i="12"/>
  <c r="AF225" i="12"/>
  <c r="AG225" i="12"/>
  <c r="AH225" i="12"/>
  <c r="AI225" i="12"/>
  <c r="AJ225" i="12"/>
  <c r="AK225" i="12"/>
  <c r="AE226" i="12"/>
  <c r="AF226" i="12"/>
  <c r="AG226" i="12"/>
  <c r="AH226" i="12"/>
  <c r="AI226" i="12"/>
  <c r="AJ226" i="12"/>
  <c r="AK226" i="12"/>
  <c r="AE227" i="12"/>
  <c r="AF227" i="12"/>
  <c r="AG227" i="12"/>
  <c r="AH227" i="12"/>
  <c r="AI227" i="12"/>
  <c r="AJ227" i="12"/>
  <c r="AK227" i="12"/>
  <c r="AE228" i="12"/>
  <c r="AF228" i="12"/>
  <c r="AG228" i="12"/>
  <c r="AH228" i="12"/>
  <c r="AI228" i="12"/>
  <c r="AJ228" i="12"/>
  <c r="AK228" i="12"/>
  <c r="AE229" i="12"/>
  <c r="AF229" i="12"/>
  <c r="AG229" i="12"/>
  <c r="AH229" i="12"/>
  <c r="AI229" i="12"/>
  <c r="AJ229" i="12"/>
  <c r="AK229" i="12"/>
  <c r="AE230" i="12"/>
  <c r="AF230" i="12"/>
  <c r="AG230" i="12"/>
  <c r="AH230" i="12"/>
  <c r="AI230" i="12"/>
  <c r="AJ230" i="12"/>
  <c r="AK230" i="12"/>
  <c r="AE231" i="12"/>
  <c r="AF231" i="12"/>
  <c r="AG231" i="12"/>
  <c r="AH231" i="12"/>
  <c r="AI231" i="12"/>
  <c r="AJ231" i="12"/>
  <c r="AK231" i="12"/>
  <c r="AE232" i="12"/>
  <c r="AF232" i="12"/>
  <c r="AG232" i="12"/>
  <c r="AH232" i="12"/>
  <c r="AI232" i="12"/>
  <c r="AJ232" i="12"/>
  <c r="AK232" i="12"/>
  <c r="AE233" i="12"/>
  <c r="AF233" i="12"/>
  <c r="AG233" i="12"/>
  <c r="AH233" i="12"/>
  <c r="AI233" i="12"/>
  <c r="AJ233" i="12"/>
  <c r="AK233" i="12"/>
  <c r="AE234" i="12"/>
  <c r="AF234" i="12"/>
  <c r="AG234" i="12"/>
  <c r="AH234" i="12"/>
  <c r="AI234" i="12"/>
  <c r="AJ234" i="12"/>
  <c r="AK234" i="12"/>
  <c r="AE235" i="12"/>
  <c r="AF235" i="12"/>
  <c r="AG235" i="12"/>
  <c r="AH235" i="12"/>
  <c r="AI235" i="12"/>
  <c r="AJ235" i="12"/>
  <c r="AK235" i="12"/>
  <c r="AE236" i="12"/>
  <c r="AF236" i="12"/>
  <c r="AG236" i="12"/>
  <c r="AH236" i="12"/>
  <c r="AI236" i="12"/>
  <c r="AJ236" i="12"/>
  <c r="AK236" i="12"/>
  <c r="AE237" i="12"/>
  <c r="AF237" i="12"/>
  <c r="AG237" i="12"/>
  <c r="AH237" i="12"/>
  <c r="AI237" i="12"/>
  <c r="AJ237" i="12"/>
  <c r="AK237" i="12"/>
  <c r="AE238" i="12"/>
  <c r="AF238" i="12"/>
  <c r="AG238" i="12"/>
  <c r="AH238" i="12"/>
  <c r="AI238" i="12"/>
  <c r="AJ238" i="12"/>
  <c r="AK238" i="12"/>
  <c r="AE239" i="12"/>
  <c r="AF239" i="12"/>
  <c r="AG239" i="12"/>
  <c r="AH239" i="12"/>
  <c r="AI239" i="12"/>
  <c r="AJ239" i="12"/>
  <c r="AK239" i="12"/>
  <c r="AE240" i="12"/>
  <c r="AF240" i="12"/>
  <c r="AG240" i="12"/>
  <c r="AH240" i="12"/>
  <c r="AI240" i="12"/>
  <c r="AJ240" i="12"/>
  <c r="AK240" i="12"/>
  <c r="AE241" i="12"/>
  <c r="AF241" i="12"/>
  <c r="AG241" i="12"/>
  <c r="AH241" i="12"/>
  <c r="AI241" i="12"/>
  <c r="AJ241" i="12"/>
  <c r="AK241" i="12"/>
  <c r="AE242" i="12"/>
  <c r="AF242" i="12"/>
  <c r="AG242" i="12"/>
  <c r="AH242" i="12"/>
  <c r="AI242" i="12"/>
  <c r="AJ242" i="12"/>
  <c r="AK242" i="12"/>
  <c r="AE243" i="12"/>
  <c r="AF243" i="12"/>
  <c r="AG243" i="12"/>
  <c r="AH243" i="12"/>
  <c r="AI243" i="12"/>
  <c r="AJ243" i="12"/>
  <c r="AK243" i="12"/>
  <c r="AE244" i="12"/>
  <c r="AF244" i="12"/>
  <c r="AG244" i="12"/>
  <c r="AH244" i="12"/>
  <c r="AI244" i="12"/>
  <c r="AJ244" i="12"/>
  <c r="AK244" i="12"/>
  <c r="AE245" i="12"/>
  <c r="AF245" i="12"/>
  <c r="AG245" i="12"/>
  <c r="AH245" i="12"/>
  <c r="AI245" i="12"/>
  <c r="AJ245" i="12"/>
  <c r="AK245" i="12"/>
  <c r="AE246" i="12"/>
  <c r="AF246" i="12"/>
  <c r="AG246" i="12"/>
  <c r="AH246" i="12"/>
  <c r="AI246" i="12"/>
  <c r="AJ246" i="12"/>
  <c r="AK246" i="12"/>
  <c r="AE247" i="12"/>
  <c r="AF247" i="12"/>
  <c r="AG247" i="12"/>
  <c r="AH247" i="12"/>
  <c r="AI247" i="12"/>
  <c r="AJ247" i="12"/>
  <c r="AK247" i="12"/>
  <c r="AE248" i="12"/>
  <c r="AF248" i="12"/>
  <c r="AG248" i="12"/>
  <c r="AH248" i="12"/>
  <c r="AI248" i="12"/>
  <c r="AJ248" i="12"/>
  <c r="AK248" i="12"/>
  <c r="AE249" i="12"/>
  <c r="AF249" i="12"/>
  <c r="AG249" i="12"/>
  <c r="AH249" i="12"/>
  <c r="AI249" i="12"/>
  <c r="AJ249" i="12"/>
  <c r="AK249" i="12"/>
  <c r="AE250" i="12"/>
  <c r="AF250" i="12"/>
  <c r="AG250" i="12"/>
  <c r="AH250" i="12"/>
  <c r="AI250" i="12"/>
  <c r="AJ250" i="12"/>
  <c r="AK250" i="12"/>
  <c r="AE251" i="12"/>
  <c r="AF251" i="12"/>
  <c r="AG251" i="12"/>
  <c r="AH251" i="12"/>
  <c r="AI251" i="12"/>
  <c r="AJ251" i="12"/>
  <c r="AK251" i="12"/>
  <c r="AE252" i="12"/>
  <c r="AF252" i="12"/>
  <c r="AG252" i="12"/>
  <c r="AH252" i="12"/>
  <c r="AI252" i="12"/>
  <c r="AJ252" i="12"/>
  <c r="AK252" i="12"/>
  <c r="AE253" i="12"/>
  <c r="AF253" i="12"/>
  <c r="AG253" i="12"/>
  <c r="AH253" i="12"/>
  <c r="AI253" i="12"/>
  <c r="AJ253" i="12"/>
  <c r="AK253" i="12"/>
  <c r="AE254" i="12"/>
  <c r="AF254" i="12"/>
  <c r="AG254" i="12"/>
  <c r="AH254" i="12"/>
  <c r="AI254" i="12"/>
  <c r="AJ254" i="12"/>
  <c r="AK254" i="12"/>
  <c r="AE255" i="12"/>
  <c r="AF255" i="12"/>
  <c r="AG255" i="12"/>
  <c r="AH255" i="12"/>
  <c r="AI255" i="12"/>
  <c r="AJ255" i="12"/>
  <c r="AK255" i="12"/>
  <c r="AE256" i="12"/>
  <c r="AF256" i="12"/>
  <c r="AG256" i="12"/>
  <c r="AH256" i="12"/>
  <c r="AI256" i="12"/>
  <c r="AJ256" i="12"/>
  <c r="AK256" i="12"/>
  <c r="AE257" i="12"/>
  <c r="AF257" i="12"/>
  <c r="AG257" i="12"/>
  <c r="AH257" i="12"/>
  <c r="AI257" i="12"/>
  <c r="AJ257" i="12"/>
  <c r="AK257" i="12"/>
  <c r="AE258" i="12"/>
  <c r="AF258" i="12"/>
  <c r="AG258" i="12"/>
  <c r="AH258" i="12"/>
  <c r="AI258" i="12"/>
  <c r="AJ258" i="12"/>
  <c r="AK258" i="12"/>
  <c r="AE259" i="12"/>
  <c r="AF259" i="12"/>
  <c r="AG259" i="12"/>
  <c r="AH259" i="12"/>
  <c r="AI259" i="12"/>
  <c r="AJ259" i="12"/>
  <c r="AK259" i="12"/>
  <c r="AE260" i="12"/>
  <c r="AF260" i="12"/>
  <c r="AG260" i="12"/>
  <c r="AH260" i="12"/>
  <c r="AI260" i="12"/>
  <c r="AJ260" i="12"/>
  <c r="AK260" i="12"/>
  <c r="AE261" i="12"/>
  <c r="AF261" i="12"/>
  <c r="AG261" i="12"/>
  <c r="AH261" i="12"/>
  <c r="AI261" i="12"/>
  <c r="AJ261" i="12"/>
  <c r="AK261" i="12"/>
  <c r="AE262" i="12"/>
  <c r="AF262" i="12"/>
  <c r="AG262" i="12"/>
  <c r="AH262" i="12"/>
  <c r="AI262" i="12"/>
  <c r="AJ262" i="12"/>
  <c r="AK262" i="12"/>
  <c r="AE263" i="12"/>
  <c r="AF263" i="12"/>
  <c r="AG263" i="12"/>
  <c r="AH263" i="12"/>
  <c r="AI263" i="12"/>
  <c r="AJ263" i="12"/>
  <c r="AK263" i="12"/>
  <c r="AE264" i="12"/>
  <c r="AF264" i="12"/>
  <c r="AG264" i="12"/>
  <c r="AH264" i="12"/>
  <c r="AI264" i="12"/>
  <c r="AJ264" i="12"/>
  <c r="AK264" i="12"/>
  <c r="AE265" i="12"/>
  <c r="AF265" i="12"/>
  <c r="AG265" i="12"/>
  <c r="AH265" i="12"/>
  <c r="AI265" i="12"/>
  <c r="AJ265" i="12"/>
  <c r="AK265" i="12"/>
  <c r="AE266" i="12"/>
  <c r="AF266" i="12"/>
  <c r="AG266" i="12"/>
  <c r="AH266" i="12"/>
  <c r="AI266" i="12"/>
  <c r="AJ266" i="12"/>
  <c r="AK266" i="12"/>
  <c r="AE267" i="12"/>
  <c r="AF267" i="12"/>
  <c r="AG267" i="12"/>
  <c r="AH267" i="12"/>
  <c r="AI267" i="12"/>
  <c r="AJ267" i="12"/>
  <c r="AK267" i="12"/>
  <c r="AE268" i="12"/>
  <c r="AF268" i="12"/>
  <c r="AG268" i="12"/>
  <c r="AH268" i="12"/>
  <c r="AI268" i="12"/>
  <c r="AJ268" i="12"/>
  <c r="AK268" i="12"/>
  <c r="AE269" i="12"/>
  <c r="AF269" i="12"/>
  <c r="AG269" i="12"/>
  <c r="AH269" i="12"/>
  <c r="AI269" i="12"/>
  <c r="AJ269" i="12"/>
  <c r="AK269" i="12"/>
  <c r="AE270" i="12"/>
  <c r="AF270" i="12"/>
  <c r="AG270" i="12"/>
  <c r="AH270" i="12"/>
  <c r="AI270" i="12"/>
  <c r="AJ270" i="12"/>
  <c r="AK270" i="12"/>
  <c r="AE271" i="12"/>
  <c r="AF271" i="12"/>
  <c r="AG271" i="12"/>
  <c r="AH271" i="12"/>
  <c r="AI271" i="12"/>
  <c r="AJ271" i="12"/>
  <c r="AK271" i="12"/>
  <c r="AE272" i="12"/>
  <c r="AF272" i="12"/>
  <c r="AG272" i="12"/>
  <c r="AH272" i="12"/>
  <c r="AI272" i="12"/>
  <c r="AJ272" i="12"/>
  <c r="AK272" i="12"/>
  <c r="AE273" i="12"/>
  <c r="AF273" i="12"/>
  <c r="AG273" i="12"/>
  <c r="AH273" i="12"/>
  <c r="AI273" i="12"/>
  <c r="AJ273" i="12"/>
  <c r="AK273" i="12"/>
  <c r="AE274" i="12"/>
  <c r="AF274" i="12"/>
  <c r="AG274" i="12"/>
  <c r="AH274" i="12"/>
  <c r="AI274" i="12"/>
  <c r="AJ274" i="12"/>
  <c r="AK274" i="12"/>
  <c r="AE275" i="12"/>
  <c r="AF275" i="12"/>
  <c r="AG275" i="12"/>
  <c r="AH275" i="12"/>
  <c r="AI275" i="12"/>
  <c r="AJ275" i="12"/>
  <c r="AK275" i="12"/>
  <c r="AE276" i="12"/>
  <c r="AF276" i="12"/>
  <c r="AG276" i="12"/>
  <c r="AH276" i="12"/>
  <c r="AI276" i="12"/>
  <c r="AJ276" i="12"/>
  <c r="AK276" i="12"/>
  <c r="AE277" i="12"/>
  <c r="AF277" i="12"/>
  <c r="AG277" i="12"/>
  <c r="AH277" i="12"/>
  <c r="AI277" i="12"/>
  <c r="AJ277" i="12"/>
  <c r="AK277" i="12"/>
  <c r="AE278" i="12"/>
  <c r="AF278" i="12"/>
  <c r="AG278" i="12"/>
  <c r="AH278" i="12"/>
  <c r="AI278" i="12"/>
  <c r="AJ278" i="12"/>
  <c r="AK278" i="12"/>
  <c r="AE279" i="12"/>
  <c r="AF279" i="12"/>
  <c r="AG279" i="12"/>
  <c r="AH279" i="12"/>
  <c r="AI279" i="12"/>
  <c r="AJ279" i="12"/>
  <c r="AK279" i="12"/>
  <c r="AE280" i="12"/>
  <c r="AF280" i="12"/>
  <c r="AG280" i="12"/>
  <c r="AH280" i="12"/>
  <c r="AI280" i="12"/>
  <c r="AJ280" i="12"/>
  <c r="AK280" i="12"/>
  <c r="AE281" i="12"/>
  <c r="AF281" i="12"/>
  <c r="AG281" i="12"/>
  <c r="AH281" i="12"/>
  <c r="AI281" i="12"/>
  <c r="AJ281" i="12"/>
  <c r="AK281" i="12"/>
  <c r="AE282" i="12"/>
  <c r="AF282" i="12"/>
  <c r="AG282" i="12"/>
  <c r="AH282" i="12"/>
  <c r="AI282" i="12"/>
  <c r="AJ282" i="12"/>
  <c r="AK282" i="12"/>
  <c r="AE283" i="12"/>
  <c r="AF283" i="12"/>
  <c r="AG283" i="12"/>
  <c r="AH283" i="12"/>
  <c r="AI283" i="12"/>
  <c r="AJ283" i="12"/>
  <c r="AK283" i="12"/>
  <c r="AE284" i="12"/>
  <c r="AF284" i="12"/>
  <c r="AG284" i="12"/>
  <c r="AH284" i="12"/>
  <c r="AI284" i="12"/>
  <c r="AJ284" i="12"/>
  <c r="AK284" i="12"/>
  <c r="AE285" i="12"/>
  <c r="AF285" i="12"/>
  <c r="AG285" i="12"/>
  <c r="AH285" i="12"/>
  <c r="AI285" i="12"/>
  <c r="AJ285" i="12"/>
  <c r="AK285" i="12"/>
  <c r="AE286" i="12"/>
  <c r="AF286" i="12"/>
  <c r="AG286" i="12"/>
  <c r="AH286" i="12"/>
  <c r="AI286" i="12"/>
  <c r="AJ286" i="12"/>
  <c r="AK286" i="12"/>
  <c r="AE287" i="12"/>
  <c r="AF287" i="12"/>
  <c r="AG287" i="12"/>
  <c r="AH287" i="12"/>
  <c r="AI287" i="12"/>
  <c r="AJ287" i="12"/>
  <c r="AK287" i="12"/>
  <c r="AE288" i="12"/>
  <c r="AF288" i="12"/>
  <c r="AG288" i="12"/>
  <c r="AH288" i="12"/>
  <c r="AI288" i="12"/>
  <c r="AJ288" i="12"/>
  <c r="AK288" i="12"/>
  <c r="AE289" i="12"/>
  <c r="AF289" i="12"/>
  <c r="AG289" i="12"/>
  <c r="AH289" i="12"/>
  <c r="AI289" i="12"/>
  <c r="AJ289" i="12"/>
  <c r="AK289" i="12"/>
  <c r="AE290" i="12"/>
  <c r="AF290" i="12"/>
  <c r="AG290" i="12"/>
  <c r="AH290" i="12"/>
  <c r="AI290" i="12"/>
  <c r="AJ290" i="12"/>
  <c r="AK290" i="12"/>
  <c r="AE291" i="12"/>
  <c r="AF291" i="12"/>
  <c r="AG291" i="12"/>
  <c r="AH291" i="12"/>
  <c r="AI291" i="12"/>
  <c r="AJ291" i="12"/>
  <c r="AK291" i="12"/>
  <c r="AE292" i="12"/>
  <c r="AF292" i="12"/>
  <c r="AG292" i="12"/>
  <c r="AH292" i="12"/>
  <c r="AI292" i="12"/>
  <c r="AJ292" i="12"/>
  <c r="AK292" i="12"/>
  <c r="AE293" i="12"/>
  <c r="AF293" i="12"/>
  <c r="AG293" i="12"/>
  <c r="AH293" i="12"/>
  <c r="AI293" i="12"/>
  <c r="AJ293" i="12"/>
  <c r="AK293" i="12"/>
  <c r="AE294" i="12"/>
  <c r="AF294" i="12"/>
  <c r="AG294" i="12"/>
  <c r="AH294" i="12"/>
  <c r="AI294" i="12"/>
  <c r="AJ294" i="12"/>
  <c r="AK294" i="12"/>
  <c r="AE295" i="12"/>
  <c r="AF295" i="12"/>
  <c r="AG295" i="12"/>
  <c r="AH295" i="12"/>
  <c r="AI295" i="12"/>
  <c r="AJ295" i="12"/>
  <c r="AK295" i="12"/>
  <c r="AE296" i="12"/>
  <c r="AF296" i="12"/>
  <c r="AG296" i="12"/>
  <c r="AH296" i="12"/>
  <c r="AI296" i="12"/>
  <c r="AJ296" i="12"/>
  <c r="AK296" i="12"/>
  <c r="AE297" i="12"/>
  <c r="AF297" i="12"/>
  <c r="AG297" i="12"/>
  <c r="AH297" i="12"/>
  <c r="AI297" i="12"/>
  <c r="AJ297" i="12"/>
  <c r="AK297" i="12"/>
  <c r="AE298" i="12"/>
  <c r="AF298" i="12"/>
  <c r="AG298" i="12"/>
  <c r="AH298" i="12"/>
  <c r="AI298" i="12"/>
  <c r="AJ298" i="12"/>
  <c r="AK298" i="12"/>
  <c r="AE299" i="12"/>
  <c r="AF299" i="12"/>
  <c r="AG299" i="12"/>
  <c r="AH299" i="12"/>
  <c r="AI299" i="12"/>
  <c r="AJ299" i="12"/>
  <c r="AK299" i="12"/>
  <c r="AE300" i="12"/>
  <c r="AF300" i="12"/>
  <c r="AG300" i="12"/>
  <c r="AH300" i="12"/>
  <c r="AI300" i="12"/>
  <c r="AJ300" i="12"/>
  <c r="AK300" i="12"/>
  <c r="AE301" i="12"/>
  <c r="AF301" i="12"/>
  <c r="AG301" i="12"/>
  <c r="AH301" i="12"/>
  <c r="AI301" i="12"/>
  <c r="AJ301" i="12"/>
  <c r="AK301" i="12"/>
  <c r="AE302" i="12"/>
  <c r="AF302" i="12"/>
  <c r="AG302" i="12"/>
  <c r="AH302" i="12"/>
  <c r="AI302" i="12"/>
  <c r="AJ302" i="12"/>
  <c r="AK302" i="12"/>
  <c r="AE303" i="12"/>
  <c r="AF303" i="12"/>
  <c r="AG303" i="12"/>
  <c r="AH303" i="12"/>
  <c r="AI303" i="12"/>
  <c r="AJ303" i="12"/>
  <c r="AK303" i="12"/>
  <c r="AE304" i="12"/>
  <c r="AF304" i="12"/>
  <c r="AG304" i="12"/>
  <c r="AH304" i="12"/>
  <c r="AI304" i="12"/>
  <c r="AJ304" i="12"/>
  <c r="AK304" i="12"/>
  <c r="AE305" i="12"/>
  <c r="AF305" i="12"/>
  <c r="AG305" i="12"/>
  <c r="AH305" i="12"/>
  <c r="AI305" i="12"/>
  <c r="AJ305" i="12"/>
  <c r="AK305" i="12"/>
  <c r="AE306" i="12"/>
  <c r="AF306" i="12"/>
  <c r="AG306" i="12"/>
  <c r="AH306" i="12"/>
  <c r="AI306" i="12"/>
  <c r="AJ306" i="12"/>
  <c r="AK306" i="12"/>
  <c r="AE307" i="12"/>
  <c r="AF307" i="12"/>
  <c r="AG307" i="12"/>
  <c r="AH307" i="12"/>
  <c r="AI307" i="12"/>
  <c r="AJ307" i="12"/>
  <c r="AK307" i="12"/>
  <c r="AE308" i="12"/>
  <c r="AF308" i="12"/>
  <c r="AG308" i="12"/>
  <c r="AH308" i="12"/>
  <c r="AI308" i="12"/>
  <c r="AJ308" i="12"/>
  <c r="AK308" i="12"/>
  <c r="AE309" i="12"/>
  <c r="AF309" i="12"/>
  <c r="AG309" i="12"/>
  <c r="AH309" i="12"/>
  <c r="AI309" i="12"/>
  <c r="AJ309" i="12"/>
  <c r="AK309" i="12"/>
  <c r="AE310" i="12"/>
  <c r="AF310" i="12"/>
  <c r="AG310" i="12"/>
  <c r="AH310" i="12"/>
  <c r="AI310" i="12"/>
  <c r="AJ310" i="12"/>
  <c r="AK310" i="12"/>
  <c r="AE311" i="12"/>
  <c r="AF311" i="12"/>
  <c r="AG311" i="12"/>
  <c r="AH311" i="12"/>
  <c r="AI311" i="12"/>
  <c r="AJ311" i="12"/>
  <c r="AK311" i="12"/>
  <c r="AE312" i="12"/>
  <c r="AF312" i="12"/>
  <c r="AG312" i="12"/>
  <c r="AH312" i="12"/>
  <c r="AI312" i="12"/>
  <c r="AJ312" i="12"/>
  <c r="AK312" i="12"/>
  <c r="AE313" i="12"/>
  <c r="AF313" i="12"/>
  <c r="AG313" i="12"/>
  <c r="AH313" i="12"/>
  <c r="AI313" i="12"/>
  <c r="AJ313" i="12"/>
  <c r="AK313" i="12"/>
  <c r="AE314" i="12"/>
  <c r="AF314" i="12"/>
  <c r="AG314" i="12"/>
  <c r="AH314" i="12"/>
  <c r="AI314" i="12"/>
  <c r="AJ314" i="12"/>
  <c r="AK314" i="12"/>
  <c r="AE315" i="12"/>
  <c r="AF315" i="12"/>
  <c r="AG315" i="12"/>
  <c r="AH315" i="12"/>
  <c r="AI315" i="12"/>
  <c r="AJ315" i="12"/>
  <c r="AK315" i="12"/>
  <c r="AE316" i="12"/>
  <c r="AF316" i="12"/>
  <c r="AG316" i="12"/>
  <c r="AH316" i="12"/>
  <c r="AI316" i="12"/>
  <c r="AJ316" i="12"/>
  <c r="AK316" i="12"/>
  <c r="AE317" i="12"/>
  <c r="AF317" i="12"/>
  <c r="AG317" i="12"/>
  <c r="AH317" i="12"/>
  <c r="AI317" i="12"/>
  <c r="AJ317" i="12"/>
  <c r="AK317" i="12"/>
  <c r="AE318" i="12"/>
  <c r="AF318" i="12"/>
  <c r="AG318" i="12"/>
  <c r="AH318" i="12"/>
  <c r="AI318" i="12"/>
  <c r="AJ318" i="12"/>
  <c r="AK318" i="12"/>
  <c r="AE319" i="12"/>
  <c r="AF319" i="12"/>
  <c r="AG319" i="12"/>
  <c r="AH319" i="12"/>
  <c r="AI319" i="12"/>
  <c r="AJ319" i="12"/>
  <c r="AK319" i="12"/>
  <c r="AE320" i="12"/>
  <c r="AF320" i="12"/>
  <c r="AG320" i="12"/>
  <c r="AH320" i="12"/>
  <c r="AI320" i="12"/>
  <c r="AJ320" i="12"/>
  <c r="AK320" i="12"/>
  <c r="AE321" i="12"/>
  <c r="AF321" i="12"/>
  <c r="AG321" i="12"/>
  <c r="AH321" i="12"/>
  <c r="AI321" i="12"/>
  <c r="AJ321" i="12"/>
  <c r="AK321" i="12"/>
  <c r="AE322" i="12"/>
  <c r="AF322" i="12"/>
  <c r="AG322" i="12"/>
  <c r="AH322" i="12"/>
  <c r="AI322" i="12"/>
  <c r="AJ322" i="12"/>
  <c r="AK322" i="12"/>
  <c r="AE323" i="12"/>
  <c r="AF323" i="12"/>
  <c r="AG323" i="12"/>
  <c r="AH323" i="12"/>
  <c r="AI323" i="12"/>
  <c r="AJ323" i="12"/>
  <c r="AK323" i="12"/>
  <c r="AE324" i="12"/>
  <c r="AF324" i="12"/>
  <c r="AG324" i="12"/>
  <c r="AH324" i="12"/>
  <c r="AI324" i="12"/>
  <c r="AJ324" i="12"/>
  <c r="AK324" i="12"/>
  <c r="AE325" i="12"/>
  <c r="AF325" i="12"/>
  <c r="AG325" i="12"/>
  <c r="AH325" i="12"/>
  <c r="AI325" i="12"/>
  <c r="AJ325" i="12"/>
  <c r="AK325" i="12"/>
  <c r="AE326" i="12"/>
  <c r="AF326" i="12"/>
  <c r="AG326" i="12"/>
  <c r="AH326" i="12"/>
  <c r="AI326" i="12"/>
  <c r="AJ326" i="12"/>
  <c r="AK326" i="12"/>
  <c r="AE327" i="12"/>
  <c r="AF327" i="12"/>
  <c r="AG327" i="12"/>
  <c r="AH327" i="12"/>
  <c r="AI327" i="12"/>
  <c r="AJ327" i="12"/>
  <c r="AK327" i="12"/>
  <c r="AE328" i="12"/>
  <c r="AF328" i="12"/>
  <c r="AG328" i="12"/>
  <c r="AH328" i="12"/>
  <c r="AI328" i="12"/>
  <c r="AJ328" i="12"/>
  <c r="AK328" i="12"/>
  <c r="AE329" i="12"/>
  <c r="AF329" i="12"/>
  <c r="AG329" i="12"/>
  <c r="AH329" i="12"/>
  <c r="AI329" i="12"/>
  <c r="AJ329" i="12"/>
  <c r="AK329" i="12"/>
  <c r="AE330" i="12"/>
  <c r="AF330" i="12"/>
  <c r="AG330" i="12"/>
  <c r="AH330" i="12"/>
  <c r="AI330" i="12"/>
  <c r="AJ330" i="12"/>
  <c r="AK330" i="12"/>
  <c r="AE331" i="12"/>
  <c r="AF331" i="12"/>
  <c r="AG331" i="12"/>
  <c r="AH331" i="12"/>
  <c r="AI331" i="12"/>
  <c r="AJ331" i="12"/>
  <c r="AK331" i="12"/>
  <c r="AE332" i="12"/>
  <c r="AF332" i="12"/>
  <c r="AG332" i="12"/>
  <c r="AH332" i="12"/>
  <c r="AI332" i="12"/>
  <c r="AJ332" i="12"/>
  <c r="AK332" i="12"/>
  <c r="AE333" i="12"/>
  <c r="AF333" i="12"/>
  <c r="AG333" i="12"/>
  <c r="AH333" i="12"/>
  <c r="AI333" i="12"/>
  <c r="AJ333" i="12"/>
  <c r="AK333" i="12"/>
  <c r="AE334" i="12"/>
  <c r="AF334" i="12"/>
  <c r="AG334" i="12"/>
  <c r="AH334" i="12"/>
  <c r="AI334" i="12"/>
  <c r="AJ334" i="12"/>
  <c r="AK334" i="12"/>
  <c r="AE335" i="12"/>
  <c r="AF335" i="12"/>
  <c r="AG335" i="12"/>
  <c r="AH335" i="12"/>
  <c r="AI335" i="12"/>
  <c r="AJ335" i="12"/>
  <c r="AK335" i="12"/>
  <c r="AE336" i="12"/>
  <c r="AF336" i="12"/>
  <c r="AG336" i="12"/>
  <c r="AH336" i="12"/>
  <c r="AI336" i="12"/>
  <c r="AJ336" i="12"/>
  <c r="AK336" i="12"/>
  <c r="AE337" i="12"/>
  <c r="AF337" i="12"/>
  <c r="AG337" i="12"/>
  <c r="AH337" i="12"/>
  <c r="AI337" i="12"/>
  <c r="AJ337" i="12"/>
  <c r="AK337" i="12"/>
  <c r="AE338" i="12"/>
  <c r="AF338" i="12"/>
  <c r="AG338" i="12"/>
  <c r="AH338" i="12"/>
  <c r="AI338" i="12"/>
  <c r="AJ338" i="12"/>
  <c r="AK338" i="12"/>
  <c r="AE339" i="12"/>
  <c r="AF339" i="12"/>
  <c r="AG339" i="12"/>
  <c r="AH339" i="12"/>
  <c r="AI339" i="12"/>
  <c r="AJ339" i="12"/>
  <c r="AK339" i="12"/>
  <c r="AE340" i="12"/>
  <c r="AF340" i="12"/>
  <c r="AG340" i="12"/>
  <c r="AH340" i="12"/>
  <c r="AI340" i="12"/>
  <c r="AJ340" i="12"/>
  <c r="AK340" i="12"/>
  <c r="AE341" i="12"/>
  <c r="AF341" i="12"/>
  <c r="AG341" i="12"/>
  <c r="AH341" i="12"/>
  <c r="AI341" i="12"/>
  <c r="AJ341" i="12"/>
  <c r="AK341" i="12"/>
  <c r="AE342" i="12"/>
  <c r="AF342" i="12"/>
  <c r="AG342" i="12"/>
  <c r="AH342" i="12"/>
  <c r="AI342" i="12"/>
  <c r="AJ342" i="12"/>
  <c r="AK342" i="12"/>
  <c r="AE343" i="12"/>
  <c r="AF343" i="12"/>
  <c r="AG343" i="12"/>
  <c r="AH343" i="12"/>
  <c r="AI343" i="12"/>
  <c r="AJ343" i="12"/>
  <c r="AK343" i="12"/>
  <c r="AE344" i="12"/>
  <c r="AF344" i="12"/>
  <c r="AG344" i="12"/>
  <c r="AH344" i="12"/>
  <c r="AI344" i="12"/>
  <c r="AJ344" i="12"/>
  <c r="AK344" i="12"/>
  <c r="AE345" i="12"/>
  <c r="AF345" i="12"/>
  <c r="AG345" i="12"/>
  <c r="AH345" i="12"/>
  <c r="AI345" i="12"/>
  <c r="AJ345" i="12"/>
  <c r="AK345" i="12"/>
  <c r="AE346" i="12"/>
  <c r="AF346" i="12"/>
  <c r="AG346" i="12"/>
  <c r="AH346" i="12"/>
  <c r="AI346" i="12"/>
  <c r="AJ346" i="12"/>
  <c r="AK346" i="12"/>
  <c r="AE347" i="12"/>
  <c r="AF347" i="12"/>
  <c r="AG347" i="12"/>
  <c r="AH347" i="12"/>
  <c r="AI347" i="12"/>
  <c r="AJ347" i="12"/>
  <c r="AK347" i="12"/>
  <c r="AE348" i="12"/>
  <c r="AF348" i="12"/>
  <c r="AG348" i="12"/>
  <c r="AH348" i="12"/>
  <c r="AI348" i="12"/>
  <c r="AJ348" i="12"/>
  <c r="AK348" i="12"/>
  <c r="AE349" i="12"/>
  <c r="AF349" i="12"/>
  <c r="AG349" i="12"/>
  <c r="AH349" i="12"/>
  <c r="AI349" i="12"/>
  <c r="AJ349" i="12"/>
  <c r="AK349" i="12"/>
  <c r="AE350" i="12"/>
  <c r="AF350" i="12"/>
  <c r="AG350" i="12"/>
  <c r="AH350" i="12"/>
  <c r="AI350" i="12"/>
  <c r="AJ350" i="12"/>
  <c r="AK350" i="12"/>
  <c r="AE351" i="12"/>
  <c r="AF351" i="12"/>
  <c r="AG351" i="12"/>
  <c r="AH351" i="12"/>
  <c r="AI351" i="12"/>
  <c r="AJ351" i="12"/>
  <c r="AK351" i="12"/>
  <c r="AE352" i="12"/>
  <c r="AF352" i="12"/>
  <c r="AG352" i="12"/>
  <c r="AH352" i="12"/>
  <c r="AI352" i="12"/>
  <c r="AJ352" i="12"/>
  <c r="AK352" i="12"/>
  <c r="AE353" i="12"/>
  <c r="AF353" i="12"/>
  <c r="AG353" i="12"/>
  <c r="AH353" i="12"/>
  <c r="AI353" i="12"/>
  <c r="AJ353" i="12"/>
  <c r="AK353" i="12"/>
  <c r="AE354" i="12"/>
  <c r="AF354" i="12"/>
  <c r="AG354" i="12"/>
  <c r="AH354" i="12"/>
  <c r="AI354" i="12"/>
  <c r="AJ354" i="12"/>
  <c r="AK354" i="12"/>
  <c r="AE355" i="12"/>
  <c r="AF355" i="12"/>
  <c r="AG355" i="12"/>
  <c r="AH355" i="12"/>
  <c r="AI355" i="12"/>
  <c r="AJ355" i="12"/>
  <c r="AK355" i="12"/>
  <c r="AE356" i="12"/>
  <c r="AF356" i="12"/>
  <c r="AG356" i="12"/>
  <c r="AH356" i="12"/>
  <c r="AI356" i="12"/>
  <c r="AJ356" i="12"/>
  <c r="AK356" i="12"/>
  <c r="AE357" i="12"/>
  <c r="AF357" i="12"/>
  <c r="AG357" i="12"/>
  <c r="AH357" i="12"/>
  <c r="AI357" i="12"/>
  <c r="AJ357" i="12"/>
  <c r="AK357" i="12"/>
  <c r="AE358" i="12"/>
  <c r="AF358" i="12"/>
  <c r="AG358" i="12"/>
  <c r="AH358" i="12"/>
  <c r="AI358" i="12"/>
  <c r="AJ358" i="12"/>
  <c r="AK358" i="12"/>
  <c r="AE359" i="12"/>
  <c r="AF359" i="12"/>
  <c r="AG359" i="12"/>
  <c r="AH359" i="12"/>
  <c r="AI359" i="12"/>
  <c r="AJ359" i="12"/>
  <c r="AK359" i="12"/>
  <c r="AE360" i="12"/>
  <c r="AF360" i="12"/>
  <c r="AG360" i="12"/>
  <c r="AH360" i="12"/>
  <c r="AI360" i="12"/>
  <c r="AJ360" i="12"/>
  <c r="AK360" i="12"/>
  <c r="AE361" i="12"/>
  <c r="AF361" i="12"/>
  <c r="AG361" i="12"/>
  <c r="AH361" i="12"/>
  <c r="AI361" i="12"/>
  <c r="AJ361" i="12"/>
  <c r="AK361" i="12"/>
  <c r="AE362" i="12"/>
  <c r="AF362" i="12"/>
  <c r="AG362" i="12"/>
  <c r="AH362" i="12"/>
  <c r="AI362" i="12"/>
  <c r="AJ362" i="12"/>
  <c r="AK362" i="12"/>
  <c r="AE363" i="12"/>
  <c r="AF363" i="12"/>
  <c r="AG363" i="12"/>
  <c r="AH363" i="12"/>
  <c r="AI363" i="12"/>
  <c r="AJ363" i="12"/>
  <c r="AK363" i="12"/>
  <c r="AE364" i="12"/>
  <c r="AF364" i="12"/>
  <c r="AG364" i="12"/>
  <c r="AH364" i="12"/>
  <c r="AI364" i="12"/>
  <c r="AJ364" i="12"/>
  <c r="AK364" i="12"/>
  <c r="AE365" i="12"/>
  <c r="AF365" i="12"/>
  <c r="AG365" i="12"/>
  <c r="AH365" i="12"/>
  <c r="AI365" i="12"/>
  <c r="AJ365" i="12"/>
  <c r="AK365" i="12"/>
  <c r="AE366" i="12"/>
  <c r="AF366" i="12"/>
  <c r="AG366" i="12"/>
  <c r="AH366" i="12"/>
  <c r="AI366" i="12"/>
  <c r="AJ366" i="12"/>
  <c r="AK366" i="12"/>
  <c r="AE367" i="12"/>
  <c r="AF367" i="12"/>
  <c r="AG367" i="12"/>
  <c r="AH367" i="12"/>
  <c r="AI367" i="12"/>
  <c r="AJ367" i="12"/>
  <c r="AK367" i="12"/>
  <c r="AE368" i="12"/>
  <c r="AF368" i="12"/>
  <c r="AG368" i="12"/>
  <c r="AH368" i="12"/>
  <c r="AI368" i="12"/>
  <c r="AJ368" i="12"/>
  <c r="AK368" i="12"/>
  <c r="AE369" i="12"/>
  <c r="AF369" i="12"/>
  <c r="AG369" i="12"/>
  <c r="AH369" i="12"/>
  <c r="AI369" i="12"/>
  <c r="AJ369" i="12"/>
  <c r="AK369" i="12"/>
  <c r="AE370" i="12"/>
  <c r="AF370" i="12"/>
  <c r="AG370" i="12"/>
  <c r="AH370" i="12"/>
  <c r="AI370" i="12"/>
  <c r="AJ370" i="12"/>
  <c r="AK370" i="12"/>
  <c r="AE371" i="12"/>
  <c r="AF371" i="12"/>
  <c r="AG371" i="12"/>
  <c r="AH371" i="12"/>
  <c r="AI371" i="12"/>
  <c r="AJ371" i="12"/>
  <c r="AK371" i="12"/>
  <c r="AE372" i="12"/>
  <c r="AF372" i="12"/>
  <c r="AG372" i="12"/>
  <c r="AH372" i="12"/>
  <c r="AI372" i="12"/>
  <c r="AJ372" i="12"/>
  <c r="AK372" i="12"/>
  <c r="AE373" i="12"/>
  <c r="AF373" i="12"/>
  <c r="AG373" i="12"/>
  <c r="AH373" i="12"/>
  <c r="AI373" i="12"/>
  <c r="AJ373" i="12"/>
  <c r="AK373" i="12"/>
  <c r="AE374" i="12"/>
  <c r="AF374" i="12"/>
  <c r="AG374" i="12"/>
  <c r="AH374" i="12"/>
  <c r="AI374" i="12"/>
  <c r="AJ374" i="12"/>
  <c r="AK374" i="12"/>
  <c r="AE375" i="12"/>
  <c r="AF375" i="12"/>
  <c r="AG375" i="12"/>
  <c r="AH375" i="12"/>
  <c r="AI375" i="12"/>
  <c r="AJ375" i="12"/>
  <c r="AK375" i="12"/>
  <c r="AE376" i="12"/>
  <c r="AF376" i="12"/>
  <c r="AG376" i="12"/>
  <c r="AH376" i="12"/>
  <c r="AI376" i="12"/>
  <c r="AJ376" i="12"/>
  <c r="AK376" i="12"/>
  <c r="AE377" i="12"/>
  <c r="AF377" i="12"/>
  <c r="AG377" i="12"/>
  <c r="AH377" i="12"/>
  <c r="AI377" i="12"/>
  <c r="AJ377" i="12"/>
  <c r="AK377" i="12"/>
  <c r="AE378" i="12"/>
  <c r="AF378" i="12"/>
  <c r="AG378" i="12"/>
  <c r="AH378" i="12"/>
  <c r="AI378" i="12"/>
  <c r="AJ378" i="12"/>
  <c r="AK378" i="12"/>
  <c r="AE379" i="12"/>
  <c r="AF379" i="12"/>
  <c r="AG379" i="12"/>
  <c r="AH379" i="12"/>
  <c r="AI379" i="12"/>
  <c r="AJ379" i="12"/>
  <c r="AK379" i="12"/>
  <c r="AE380" i="12"/>
  <c r="AF380" i="12"/>
  <c r="AG380" i="12"/>
  <c r="AH380" i="12"/>
  <c r="AI380" i="12"/>
  <c r="AJ380" i="12"/>
  <c r="AK380" i="12"/>
  <c r="AE381" i="12"/>
  <c r="AF381" i="12"/>
  <c r="AG381" i="12"/>
  <c r="AH381" i="12"/>
  <c r="AI381" i="12"/>
  <c r="AJ381" i="12"/>
  <c r="AK381" i="12"/>
  <c r="AE382" i="12"/>
  <c r="AF382" i="12"/>
  <c r="AG382" i="12"/>
  <c r="AH382" i="12"/>
  <c r="AI382" i="12"/>
  <c r="AJ382" i="12"/>
  <c r="AK382" i="12"/>
  <c r="AE383" i="12"/>
  <c r="AF383" i="12"/>
  <c r="AG383" i="12"/>
  <c r="AH383" i="12"/>
  <c r="AI383" i="12"/>
  <c r="AJ383" i="12"/>
  <c r="AK383" i="12"/>
  <c r="AE384" i="12"/>
  <c r="AF384" i="12"/>
  <c r="AG384" i="12"/>
  <c r="AH384" i="12"/>
  <c r="AI384" i="12"/>
  <c r="AJ384" i="12"/>
  <c r="AK384" i="12"/>
  <c r="AE385" i="12"/>
  <c r="AF385" i="12"/>
  <c r="AG385" i="12"/>
  <c r="AH385" i="12"/>
  <c r="AI385" i="12"/>
  <c r="AJ385" i="12"/>
  <c r="AK385" i="12"/>
  <c r="AE386" i="12"/>
  <c r="AF386" i="12"/>
  <c r="AG386" i="12"/>
  <c r="AH386" i="12"/>
  <c r="AI386" i="12"/>
  <c r="AJ386" i="12"/>
  <c r="AK386" i="12"/>
  <c r="AE387" i="12"/>
  <c r="AF387" i="12"/>
  <c r="AG387" i="12"/>
  <c r="AH387" i="12"/>
  <c r="AI387" i="12"/>
  <c r="AJ387" i="12"/>
  <c r="AK387" i="12"/>
  <c r="AE388" i="12"/>
  <c r="AF388" i="12"/>
  <c r="AG388" i="12"/>
  <c r="AH388" i="12"/>
  <c r="AI388" i="12"/>
  <c r="AJ388" i="12"/>
  <c r="AK388" i="12"/>
  <c r="AE389" i="12"/>
  <c r="AF389" i="12"/>
  <c r="AG389" i="12"/>
  <c r="AH389" i="12"/>
  <c r="AI389" i="12"/>
  <c r="AJ389" i="12"/>
  <c r="AK389" i="12"/>
  <c r="AE390" i="12"/>
  <c r="AF390" i="12"/>
  <c r="AG390" i="12"/>
  <c r="AH390" i="12"/>
  <c r="AI390" i="12"/>
  <c r="AJ390" i="12"/>
  <c r="AK390" i="12"/>
  <c r="AE391" i="12"/>
  <c r="AF391" i="12"/>
  <c r="AG391" i="12"/>
  <c r="AH391" i="12"/>
  <c r="AI391" i="12"/>
  <c r="AJ391" i="12"/>
  <c r="AK391" i="12"/>
  <c r="AE392" i="12"/>
  <c r="AF392" i="12"/>
  <c r="AG392" i="12"/>
  <c r="AH392" i="12"/>
  <c r="AI392" i="12"/>
  <c r="AJ392" i="12"/>
  <c r="AK392" i="12"/>
  <c r="AE393" i="12"/>
  <c r="AF393" i="12"/>
  <c r="AG393" i="12"/>
  <c r="AH393" i="12"/>
  <c r="AI393" i="12"/>
  <c r="AJ393" i="12"/>
  <c r="AK393" i="12"/>
  <c r="AE394" i="12"/>
  <c r="AF394" i="12"/>
  <c r="AG394" i="12"/>
  <c r="AH394" i="12"/>
  <c r="AI394" i="12"/>
  <c r="AJ394" i="12"/>
  <c r="AK394" i="12"/>
  <c r="AE395" i="12"/>
  <c r="AF395" i="12"/>
  <c r="AG395" i="12"/>
  <c r="AH395" i="12"/>
  <c r="AI395" i="12"/>
  <c r="AJ395" i="12"/>
  <c r="AK395" i="12"/>
  <c r="AE396" i="12"/>
  <c r="AF396" i="12"/>
  <c r="AG396" i="12"/>
  <c r="AH396" i="12"/>
  <c r="AI396" i="12"/>
  <c r="AJ396" i="12"/>
  <c r="AK396" i="12"/>
  <c r="AE397" i="12"/>
  <c r="AF397" i="12"/>
  <c r="AG397" i="12"/>
  <c r="AH397" i="12"/>
  <c r="AI397" i="12"/>
  <c r="AJ397" i="12"/>
  <c r="AK397" i="12"/>
  <c r="AE398" i="12"/>
  <c r="AF398" i="12"/>
  <c r="AG398" i="12"/>
  <c r="AH398" i="12"/>
  <c r="AI398" i="12"/>
  <c r="AJ398" i="12"/>
  <c r="AK398" i="12"/>
  <c r="AE399" i="12"/>
  <c r="AF399" i="12"/>
  <c r="AG399" i="12"/>
  <c r="AH399" i="12"/>
  <c r="AI399" i="12"/>
  <c r="AJ399" i="12"/>
  <c r="AK399" i="12"/>
  <c r="AE400" i="12"/>
  <c r="AF400" i="12"/>
  <c r="AG400" i="12"/>
  <c r="AH400" i="12"/>
  <c r="AI400" i="12"/>
  <c r="AJ400" i="12"/>
  <c r="AK400" i="12"/>
  <c r="AE401" i="12"/>
  <c r="AF401" i="12"/>
  <c r="AG401" i="12"/>
  <c r="AH401" i="12"/>
  <c r="AI401" i="12"/>
  <c r="AJ401" i="12"/>
  <c r="AK401" i="12"/>
  <c r="AE402" i="12"/>
  <c r="AF402" i="12"/>
  <c r="AG402" i="12"/>
  <c r="AH402" i="12"/>
  <c r="AI402" i="12"/>
  <c r="AJ402" i="12"/>
  <c r="AK402" i="12"/>
  <c r="AE403" i="12"/>
  <c r="AF403" i="12"/>
  <c r="AG403" i="12"/>
  <c r="AH403" i="12"/>
  <c r="AI403" i="12"/>
  <c r="AJ403" i="12"/>
  <c r="AK403" i="12"/>
  <c r="AE404" i="12"/>
  <c r="AF404" i="12"/>
  <c r="AG404" i="12"/>
  <c r="AH404" i="12"/>
  <c r="AI404" i="12"/>
  <c r="AJ404" i="12"/>
  <c r="AK404" i="12"/>
  <c r="AE405" i="12"/>
  <c r="AF405" i="12"/>
  <c r="AG405" i="12"/>
  <c r="AH405" i="12"/>
  <c r="AI405" i="12"/>
  <c r="AJ405" i="12"/>
  <c r="AK405" i="12"/>
  <c r="AE406" i="12"/>
  <c r="AF406" i="12"/>
  <c r="AG406" i="12"/>
  <c r="AH406" i="12"/>
  <c r="AI406" i="12"/>
  <c r="AJ406" i="12"/>
  <c r="AK406" i="12"/>
  <c r="AE407" i="12"/>
  <c r="AF407" i="12"/>
  <c r="AG407" i="12"/>
  <c r="AH407" i="12"/>
  <c r="AI407" i="12"/>
  <c r="AJ407" i="12"/>
  <c r="AK407" i="12"/>
  <c r="AE408" i="12"/>
  <c r="AF408" i="12"/>
  <c r="AG408" i="12"/>
  <c r="AH408" i="12"/>
  <c r="AI408" i="12"/>
  <c r="AJ408" i="12"/>
  <c r="AK408" i="12"/>
  <c r="AE409" i="12"/>
  <c r="AF409" i="12"/>
  <c r="AG409" i="12"/>
  <c r="AH409" i="12"/>
  <c r="AI409" i="12"/>
  <c r="AJ409" i="12"/>
  <c r="AK409" i="12"/>
  <c r="AE410" i="12"/>
  <c r="AF410" i="12"/>
  <c r="AG410" i="12"/>
  <c r="AH410" i="12"/>
  <c r="AI410" i="12"/>
  <c r="AJ410" i="12"/>
  <c r="AK410" i="12"/>
  <c r="AE411" i="12"/>
  <c r="AF411" i="12"/>
  <c r="AG411" i="12"/>
  <c r="AH411" i="12"/>
  <c r="AI411" i="12"/>
  <c r="AJ411" i="12"/>
  <c r="AK411" i="12"/>
  <c r="AE412" i="12"/>
  <c r="AF412" i="12"/>
  <c r="AG412" i="12"/>
  <c r="AH412" i="12"/>
  <c r="AI412" i="12"/>
  <c r="AJ412" i="12"/>
  <c r="AK412" i="12"/>
  <c r="AE413" i="12"/>
  <c r="AF413" i="12"/>
  <c r="AG413" i="12"/>
  <c r="AH413" i="12"/>
  <c r="AI413" i="12"/>
  <c r="AJ413" i="12"/>
  <c r="AK413" i="12"/>
  <c r="AE414" i="12"/>
  <c r="AF414" i="12"/>
  <c r="AG414" i="12"/>
  <c r="AH414" i="12"/>
  <c r="AI414" i="12"/>
  <c r="AJ414" i="12"/>
  <c r="AK414" i="12"/>
  <c r="AE415" i="12"/>
  <c r="AF415" i="12"/>
  <c r="AG415" i="12"/>
  <c r="AH415" i="12"/>
  <c r="AI415" i="12"/>
  <c r="AJ415" i="12"/>
  <c r="AK415" i="12"/>
  <c r="AE416" i="12"/>
  <c r="AF416" i="12"/>
  <c r="AG416" i="12"/>
  <c r="AH416" i="12"/>
  <c r="AI416" i="12"/>
  <c r="AJ416" i="12"/>
  <c r="AK416" i="12"/>
  <c r="AE417" i="12"/>
  <c r="AF417" i="12"/>
  <c r="AG417" i="12"/>
  <c r="AH417" i="12"/>
  <c r="AI417" i="12"/>
  <c r="AJ417" i="12"/>
  <c r="AK417" i="12"/>
  <c r="AE418" i="12"/>
  <c r="AF418" i="12"/>
  <c r="AG418" i="12"/>
  <c r="AH418" i="12"/>
  <c r="AI418" i="12"/>
  <c r="AJ418" i="12"/>
  <c r="AK418" i="12"/>
  <c r="AE419" i="12"/>
  <c r="AF419" i="12"/>
  <c r="AG419" i="12"/>
  <c r="AH419" i="12"/>
  <c r="AI419" i="12"/>
  <c r="AJ419" i="12"/>
  <c r="AK419" i="12"/>
  <c r="AE420" i="12"/>
  <c r="AF420" i="12"/>
  <c r="AG420" i="12"/>
  <c r="AH420" i="12"/>
  <c r="AI420" i="12"/>
  <c r="AJ420" i="12"/>
  <c r="AK420" i="12"/>
  <c r="AE421" i="12"/>
  <c r="AF421" i="12"/>
  <c r="AG421" i="12"/>
  <c r="AH421" i="12"/>
  <c r="AI421" i="12"/>
  <c r="AJ421" i="12"/>
  <c r="AK421" i="12"/>
  <c r="AE422" i="12"/>
  <c r="AF422" i="12"/>
  <c r="AG422" i="12"/>
  <c r="AH422" i="12"/>
  <c r="AI422" i="12"/>
  <c r="AJ422" i="12"/>
  <c r="AK422" i="12"/>
  <c r="AE423" i="12"/>
  <c r="AF423" i="12"/>
  <c r="AG423" i="12"/>
  <c r="AH423" i="12"/>
  <c r="AI423" i="12"/>
  <c r="AJ423" i="12"/>
  <c r="AK423" i="12"/>
  <c r="AE424" i="12"/>
  <c r="AF424" i="12"/>
  <c r="AG424" i="12"/>
  <c r="AH424" i="12"/>
  <c r="AI424" i="12"/>
  <c r="AJ424" i="12"/>
  <c r="AK424" i="12"/>
  <c r="AE425" i="12"/>
  <c r="AF425" i="12"/>
  <c r="AG425" i="12"/>
  <c r="AH425" i="12"/>
  <c r="AI425" i="12"/>
  <c r="AJ425" i="12"/>
  <c r="AK425" i="12"/>
  <c r="AE426" i="12"/>
  <c r="AF426" i="12"/>
  <c r="AG426" i="12"/>
  <c r="AH426" i="12"/>
  <c r="AI426" i="12"/>
  <c r="AJ426" i="12"/>
  <c r="AK426" i="12"/>
  <c r="AE427" i="12"/>
  <c r="AF427" i="12"/>
  <c r="AG427" i="12"/>
  <c r="AH427" i="12"/>
  <c r="AI427" i="12"/>
  <c r="AJ427" i="12"/>
  <c r="AK427" i="12"/>
  <c r="AE428" i="12"/>
  <c r="AF428" i="12"/>
  <c r="AG428" i="12"/>
  <c r="AH428" i="12"/>
  <c r="AI428" i="12"/>
  <c r="AJ428" i="12"/>
  <c r="AK428" i="12"/>
  <c r="AE429" i="12"/>
  <c r="AF429" i="12"/>
  <c r="AG429" i="12"/>
  <c r="AH429" i="12"/>
  <c r="AI429" i="12"/>
  <c r="AJ429" i="12"/>
  <c r="AK429" i="12"/>
  <c r="AE430" i="12"/>
  <c r="AF430" i="12"/>
  <c r="AG430" i="12"/>
  <c r="AH430" i="12"/>
  <c r="AI430" i="12"/>
  <c r="AJ430" i="12"/>
  <c r="AK430" i="12"/>
  <c r="AE431" i="12"/>
  <c r="AF431" i="12"/>
  <c r="AG431" i="12"/>
  <c r="AH431" i="12"/>
  <c r="AI431" i="12"/>
  <c r="AJ431" i="12"/>
  <c r="AK431" i="12"/>
  <c r="AE432" i="12"/>
  <c r="AF432" i="12"/>
  <c r="AG432" i="12"/>
  <c r="AH432" i="12"/>
  <c r="AI432" i="12"/>
  <c r="AJ432" i="12"/>
  <c r="AK432" i="12"/>
  <c r="AE433" i="12"/>
  <c r="AF433" i="12"/>
  <c r="AG433" i="12"/>
  <c r="AH433" i="12"/>
  <c r="AI433" i="12"/>
  <c r="AJ433" i="12"/>
  <c r="AK433" i="12"/>
  <c r="AE434" i="12"/>
  <c r="AF434" i="12"/>
  <c r="AG434" i="12"/>
  <c r="AH434" i="12"/>
  <c r="AI434" i="12"/>
  <c r="AJ434" i="12"/>
  <c r="AK434" i="12"/>
  <c r="AE435" i="12"/>
  <c r="AF435" i="12"/>
  <c r="AG435" i="12"/>
  <c r="AH435" i="12"/>
  <c r="AI435" i="12"/>
  <c r="AJ435" i="12"/>
  <c r="AK435" i="12"/>
  <c r="AE436" i="12"/>
  <c r="AF436" i="12"/>
  <c r="AG436" i="12"/>
  <c r="AH436" i="12"/>
  <c r="AI436" i="12"/>
  <c r="AJ436" i="12"/>
  <c r="AK436" i="12"/>
  <c r="AE437" i="12"/>
  <c r="AF437" i="12"/>
  <c r="AG437" i="12"/>
  <c r="AH437" i="12"/>
  <c r="AI437" i="12"/>
  <c r="AJ437" i="12"/>
  <c r="AK437" i="12"/>
  <c r="AE438" i="12"/>
  <c r="AF438" i="12"/>
  <c r="AG438" i="12"/>
  <c r="AH438" i="12"/>
  <c r="AI438" i="12"/>
  <c r="AJ438" i="12"/>
  <c r="AK438" i="12"/>
  <c r="AE439" i="12"/>
  <c r="AF439" i="12"/>
  <c r="AG439" i="12"/>
  <c r="AH439" i="12"/>
  <c r="AI439" i="12"/>
  <c r="AJ439" i="12"/>
  <c r="AK439" i="12"/>
  <c r="AE440" i="12"/>
  <c r="AF440" i="12"/>
  <c r="AG440" i="12"/>
  <c r="AH440" i="12"/>
  <c r="AI440" i="12"/>
  <c r="AJ440" i="12"/>
  <c r="AK440" i="12"/>
  <c r="AE441" i="12"/>
  <c r="AF441" i="12"/>
  <c r="AG441" i="12"/>
  <c r="AH441" i="12"/>
  <c r="AI441" i="12"/>
  <c r="AJ441" i="12"/>
  <c r="AK441" i="12"/>
  <c r="AE442" i="12"/>
  <c r="AF442" i="12"/>
  <c r="AG442" i="12"/>
  <c r="AH442" i="12"/>
  <c r="AI442" i="12"/>
  <c r="AJ442" i="12"/>
  <c r="AK442" i="12"/>
  <c r="AE443" i="12"/>
  <c r="AF443" i="12"/>
  <c r="AG443" i="12"/>
  <c r="AH443" i="12"/>
  <c r="AI443" i="12"/>
  <c r="AJ443" i="12"/>
  <c r="AK443" i="12"/>
  <c r="AE444" i="12"/>
  <c r="AF444" i="12"/>
  <c r="AG444" i="12"/>
  <c r="AH444" i="12"/>
  <c r="AI444" i="12"/>
  <c r="AJ444" i="12"/>
  <c r="AK444" i="12"/>
  <c r="AE445" i="12"/>
  <c r="AF445" i="12"/>
  <c r="AG445" i="12"/>
  <c r="AH445" i="12"/>
  <c r="AI445" i="12"/>
  <c r="AJ445" i="12"/>
  <c r="AK445" i="12"/>
  <c r="AE446" i="12"/>
  <c r="AF446" i="12"/>
  <c r="AG446" i="12"/>
  <c r="AH446" i="12"/>
  <c r="AI446" i="12"/>
  <c r="AJ446" i="12"/>
  <c r="AK446" i="12"/>
  <c r="AE447" i="12"/>
  <c r="AF447" i="12"/>
  <c r="AG447" i="12"/>
  <c r="AH447" i="12"/>
  <c r="AI447" i="12"/>
  <c r="AJ447" i="12"/>
  <c r="AK447" i="12"/>
  <c r="AE448" i="12"/>
  <c r="AF448" i="12"/>
  <c r="AG448" i="12"/>
  <c r="AH448" i="12"/>
  <c r="AI448" i="12"/>
  <c r="AJ448" i="12"/>
  <c r="AK448" i="12"/>
  <c r="AE449" i="12"/>
  <c r="AF449" i="12"/>
  <c r="AG449" i="12"/>
  <c r="AH449" i="12"/>
  <c r="AI449" i="12"/>
  <c r="AJ449" i="12"/>
  <c r="AK449" i="12"/>
  <c r="AE450" i="12"/>
  <c r="AF450" i="12"/>
  <c r="AG450" i="12"/>
  <c r="AH450" i="12"/>
  <c r="AI450" i="12"/>
  <c r="AJ450" i="12"/>
  <c r="AK450" i="12"/>
  <c r="AE451" i="12"/>
  <c r="AF451" i="12"/>
  <c r="AG451" i="12"/>
  <c r="AH451" i="12"/>
  <c r="AI451" i="12"/>
  <c r="AJ451" i="12"/>
  <c r="AK451" i="12"/>
  <c r="AE452" i="12"/>
  <c r="AF452" i="12"/>
  <c r="AG452" i="12"/>
  <c r="AH452" i="12"/>
  <c r="AI452" i="12"/>
  <c r="AJ452" i="12"/>
  <c r="AK452" i="12"/>
  <c r="AE453" i="12"/>
  <c r="AF453" i="12"/>
  <c r="AG453" i="12"/>
  <c r="AH453" i="12"/>
  <c r="AI453" i="12"/>
  <c r="AJ453" i="12"/>
  <c r="AK453" i="12"/>
  <c r="AE454" i="12"/>
  <c r="AF454" i="12"/>
  <c r="AG454" i="12"/>
  <c r="AH454" i="12"/>
  <c r="AI454" i="12"/>
  <c r="AJ454" i="12"/>
  <c r="AK454" i="12"/>
  <c r="AE455" i="12"/>
  <c r="AF455" i="12"/>
  <c r="AG455" i="12"/>
  <c r="AH455" i="12"/>
  <c r="AI455" i="12"/>
  <c r="AJ455" i="12"/>
  <c r="AK455" i="12"/>
  <c r="AE456" i="12"/>
  <c r="AF456" i="12"/>
  <c r="AG456" i="12"/>
  <c r="AH456" i="12"/>
  <c r="AI456" i="12"/>
  <c r="AJ456" i="12"/>
  <c r="AK456" i="12"/>
  <c r="AE457" i="12"/>
  <c r="AF457" i="12"/>
  <c r="AG457" i="12"/>
  <c r="AH457" i="12"/>
  <c r="AI457" i="12"/>
  <c r="AJ457" i="12"/>
  <c r="AK457" i="12"/>
  <c r="AE458" i="12"/>
  <c r="AF458" i="12"/>
  <c r="AG458" i="12"/>
  <c r="AH458" i="12"/>
  <c r="AI458" i="12"/>
  <c r="AJ458" i="12"/>
  <c r="AK458" i="12"/>
  <c r="AE459" i="12"/>
  <c r="AF459" i="12"/>
  <c r="AG459" i="12"/>
  <c r="AH459" i="12"/>
  <c r="AI459" i="12"/>
  <c r="AJ459" i="12"/>
  <c r="AK459" i="12"/>
  <c r="AE460" i="12"/>
  <c r="AF460" i="12"/>
  <c r="AG460" i="12"/>
  <c r="AH460" i="12"/>
  <c r="AI460" i="12"/>
  <c r="AJ460" i="12"/>
  <c r="AK460" i="12"/>
  <c r="AE461" i="12"/>
  <c r="AF461" i="12"/>
  <c r="AG461" i="12"/>
  <c r="AH461" i="12"/>
  <c r="AI461" i="12"/>
  <c r="AJ461" i="12"/>
  <c r="AK461" i="12"/>
  <c r="AE462" i="12"/>
  <c r="AF462" i="12"/>
  <c r="AG462" i="12"/>
  <c r="AH462" i="12"/>
  <c r="AI462" i="12"/>
  <c r="AJ462" i="12"/>
  <c r="AK462" i="12"/>
  <c r="AE463" i="12"/>
  <c r="AF463" i="12"/>
  <c r="AG463" i="12"/>
  <c r="AH463" i="12"/>
  <c r="AI463" i="12"/>
  <c r="AJ463" i="12"/>
  <c r="AK463" i="12"/>
  <c r="AE464" i="12"/>
  <c r="AF464" i="12"/>
  <c r="AG464" i="12"/>
  <c r="AH464" i="12"/>
  <c r="AI464" i="12"/>
  <c r="AJ464" i="12"/>
  <c r="AK464" i="12"/>
  <c r="AE465" i="12"/>
  <c r="AF465" i="12"/>
  <c r="AG465" i="12"/>
  <c r="AH465" i="12"/>
  <c r="AI465" i="12"/>
  <c r="AJ465" i="12"/>
  <c r="AK465" i="12"/>
  <c r="AE466" i="12"/>
  <c r="AF466" i="12"/>
  <c r="AG466" i="12"/>
  <c r="AH466" i="12"/>
  <c r="AI466" i="12"/>
  <c r="AJ466" i="12"/>
  <c r="AK466" i="12"/>
  <c r="AE467" i="12"/>
  <c r="AF467" i="12"/>
  <c r="AG467" i="12"/>
  <c r="AH467" i="12"/>
  <c r="AI467" i="12"/>
  <c r="AJ467" i="12"/>
  <c r="AK467" i="12"/>
  <c r="AE468" i="12"/>
  <c r="AF468" i="12"/>
  <c r="AG468" i="12"/>
  <c r="AH468" i="12"/>
  <c r="AI468" i="12"/>
  <c r="AJ468" i="12"/>
  <c r="AK468" i="12"/>
  <c r="AE469" i="12"/>
  <c r="AF469" i="12"/>
  <c r="AG469" i="12"/>
  <c r="AH469" i="12"/>
  <c r="AI469" i="12"/>
  <c r="AJ469" i="12"/>
  <c r="AK469" i="12"/>
  <c r="AE470" i="12"/>
  <c r="AF470" i="12"/>
  <c r="AG470" i="12"/>
  <c r="AH470" i="12"/>
  <c r="AI470" i="12"/>
  <c r="AJ470" i="12"/>
  <c r="AK470" i="12"/>
  <c r="AE471" i="12"/>
  <c r="AF471" i="12"/>
  <c r="AG471" i="12"/>
  <c r="AH471" i="12"/>
  <c r="AI471" i="12"/>
  <c r="AJ471" i="12"/>
  <c r="AK471" i="12"/>
  <c r="AE472" i="12"/>
  <c r="AF472" i="12"/>
  <c r="AG472" i="12"/>
  <c r="AH472" i="12"/>
  <c r="AI472" i="12"/>
  <c r="AJ472" i="12"/>
  <c r="AK472" i="12"/>
  <c r="AE473" i="12"/>
  <c r="AF473" i="12"/>
  <c r="AG473" i="12"/>
  <c r="AH473" i="12"/>
  <c r="AI473" i="12"/>
  <c r="AJ473" i="12"/>
  <c r="AK473" i="12"/>
  <c r="AE474" i="12"/>
  <c r="AF474" i="12"/>
  <c r="AG474" i="12"/>
  <c r="AH474" i="12"/>
  <c r="AI474" i="12"/>
  <c r="AJ474" i="12"/>
  <c r="AK474" i="12"/>
  <c r="AE475" i="12"/>
  <c r="AF475" i="12"/>
  <c r="AG475" i="12"/>
  <c r="AH475" i="12"/>
  <c r="AI475" i="12"/>
  <c r="AJ475" i="12"/>
  <c r="AK475" i="12"/>
  <c r="AE476" i="12"/>
  <c r="AF476" i="12"/>
  <c r="AG476" i="12"/>
  <c r="AH476" i="12"/>
  <c r="AI476" i="12"/>
  <c r="AJ476" i="12"/>
  <c r="AK476" i="12"/>
  <c r="AE477" i="12"/>
  <c r="AF477" i="12"/>
  <c r="AG477" i="12"/>
  <c r="AH477" i="12"/>
  <c r="AI477" i="12"/>
  <c r="AJ477" i="12"/>
  <c r="AK477" i="12"/>
  <c r="AE478" i="12"/>
  <c r="AF478" i="12"/>
  <c r="AG478" i="12"/>
  <c r="AH478" i="12"/>
  <c r="AI478" i="12"/>
  <c r="AJ478" i="12"/>
  <c r="AK478" i="12"/>
  <c r="AE479" i="12"/>
  <c r="AF479" i="12"/>
  <c r="AG479" i="12"/>
  <c r="AH479" i="12"/>
  <c r="AI479" i="12"/>
  <c r="AJ479" i="12"/>
  <c r="AK479" i="12"/>
  <c r="AE480" i="12"/>
  <c r="AF480" i="12"/>
  <c r="AG480" i="12"/>
  <c r="AH480" i="12"/>
  <c r="AI480" i="12"/>
  <c r="AJ480" i="12"/>
  <c r="AK480" i="12"/>
  <c r="AE481" i="12"/>
  <c r="AF481" i="12"/>
  <c r="AG481" i="12"/>
  <c r="AH481" i="12"/>
  <c r="AI481" i="12"/>
  <c r="AJ481" i="12"/>
  <c r="AK481" i="12"/>
  <c r="AE482" i="12"/>
  <c r="AF482" i="12"/>
  <c r="AG482" i="12"/>
  <c r="AH482" i="12"/>
  <c r="AI482" i="12"/>
  <c r="AJ482" i="12"/>
  <c r="AK482" i="12"/>
  <c r="AE483" i="12"/>
  <c r="AF483" i="12"/>
  <c r="AG483" i="12"/>
  <c r="AH483" i="12"/>
  <c r="AI483" i="12"/>
  <c r="AJ483" i="12"/>
  <c r="AK483" i="12"/>
  <c r="AE484" i="12"/>
  <c r="AF484" i="12"/>
  <c r="AG484" i="12"/>
  <c r="AH484" i="12"/>
  <c r="AI484" i="12"/>
  <c r="AJ484" i="12"/>
  <c r="AK484" i="12"/>
  <c r="AE485" i="12"/>
  <c r="AF485" i="12"/>
  <c r="AG485" i="12"/>
  <c r="AH485" i="12"/>
  <c r="AI485" i="12"/>
  <c r="AJ485" i="12"/>
  <c r="AK485" i="12"/>
  <c r="AE486" i="12"/>
  <c r="AF486" i="12"/>
  <c r="AG486" i="12"/>
  <c r="AH486" i="12"/>
  <c r="AI486" i="12"/>
  <c r="AJ486" i="12"/>
  <c r="AK486" i="12"/>
  <c r="AE487" i="12"/>
  <c r="AF487" i="12"/>
  <c r="AG487" i="12"/>
  <c r="AH487" i="12"/>
  <c r="AI487" i="12"/>
  <c r="AJ487" i="12"/>
  <c r="AK487" i="12"/>
  <c r="AE488" i="12"/>
  <c r="AF488" i="12"/>
  <c r="AG488" i="12"/>
  <c r="AH488" i="12"/>
  <c r="AI488" i="12"/>
  <c r="AJ488" i="12"/>
  <c r="AK488" i="12"/>
  <c r="AE489" i="12"/>
  <c r="AF489" i="12"/>
  <c r="AG489" i="12"/>
  <c r="AH489" i="12"/>
  <c r="AI489" i="12"/>
  <c r="AJ489" i="12"/>
  <c r="AK489" i="12"/>
  <c r="AE490" i="12"/>
  <c r="AF490" i="12"/>
  <c r="AG490" i="12"/>
  <c r="AH490" i="12"/>
  <c r="AI490" i="12"/>
  <c r="AJ490" i="12"/>
  <c r="AK490" i="12"/>
  <c r="AE491" i="12"/>
  <c r="AF491" i="12"/>
  <c r="AG491" i="12"/>
  <c r="AH491" i="12"/>
  <c r="AI491" i="12"/>
  <c r="AJ491" i="12"/>
  <c r="AK491" i="12"/>
  <c r="AE492" i="12"/>
  <c r="AF492" i="12"/>
  <c r="AG492" i="12"/>
  <c r="AH492" i="12"/>
  <c r="AI492" i="12"/>
  <c r="AJ492" i="12"/>
  <c r="AK492" i="12"/>
  <c r="AE493" i="12"/>
  <c r="AF493" i="12"/>
  <c r="AG493" i="12"/>
  <c r="AH493" i="12"/>
  <c r="AI493" i="12"/>
  <c r="AJ493" i="12"/>
  <c r="AK493" i="12"/>
  <c r="AE494" i="12"/>
  <c r="AF494" i="12"/>
  <c r="AG494" i="12"/>
  <c r="AH494" i="12"/>
  <c r="AI494" i="12"/>
  <c r="AJ494" i="12"/>
  <c r="AK494" i="12"/>
  <c r="AE495" i="12"/>
  <c r="AF495" i="12"/>
  <c r="AG495" i="12"/>
  <c r="AH495" i="12"/>
  <c r="AI495" i="12"/>
  <c r="AJ495" i="12"/>
  <c r="AK495" i="12"/>
  <c r="AE496" i="12"/>
  <c r="AF496" i="12"/>
  <c r="AG496" i="12"/>
  <c r="AH496" i="12"/>
  <c r="AI496" i="12"/>
  <c r="AJ496" i="12"/>
  <c r="AK496" i="12"/>
  <c r="AE497" i="12"/>
  <c r="AF497" i="12"/>
  <c r="AG497" i="12"/>
  <c r="AH497" i="12"/>
  <c r="AI497" i="12"/>
  <c r="AJ497" i="12"/>
  <c r="AK497" i="12"/>
  <c r="AE498" i="12"/>
  <c r="AF498" i="12"/>
  <c r="AG498" i="12"/>
  <c r="AH498" i="12"/>
  <c r="AI498" i="12"/>
  <c r="AJ498" i="12"/>
  <c r="AK498" i="12"/>
  <c r="AE499" i="12"/>
  <c r="AF499" i="12"/>
  <c r="AG499" i="12"/>
  <c r="AH499" i="12"/>
  <c r="AI499" i="12"/>
  <c r="AJ499" i="12"/>
  <c r="AK499" i="12"/>
  <c r="AE500" i="12"/>
  <c r="AF500" i="12"/>
  <c r="AG500" i="12"/>
  <c r="AH500" i="12"/>
  <c r="AI500" i="12"/>
  <c r="AJ500" i="12"/>
  <c r="AK500" i="12"/>
  <c r="AE501" i="12"/>
  <c r="AF501" i="12"/>
  <c r="AG501" i="12"/>
  <c r="AH501" i="12"/>
  <c r="AI501" i="12"/>
  <c r="AJ501" i="12"/>
  <c r="AK501" i="12"/>
  <c r="AE502" i="12"/>
  <c r="AF502" i="12"/>
  <c r="AG502" i="12"/>
  <c r="AH502" i="12"/>
  <c r="AI502" i="12"/>
  <c r="AJ502" i="12"/>
  <c r="AK502" i="12"/>
  <c r="AE503" i="12"/>
  <c r="AF503" i="12"/>
  <c r="AG503" i="12"/>
  <c r="AH503" i="12"/>
  <c r="AI503" i="12"/>
  <c r="AJ503" i="12"/>
  <c r="AK503" i="12"/>
  <c r="AE504" i="12"/>
  <c r="AF504" i="12"/>
  <c r="AG504" i="12"/>
  <c r="AH504" i="12"/>
  <c r="AI504" i="12"/>
  <c r="AJ504" i="12"/>
  <c r="AK504" i="12"/>
  <c r="AE505" i="12"/>
  <c r="AF505" i="12"/>
  <c r="AG505" i="12"/>
  <c r="AH505" i="12"/>
  <c r="AI505" i="12"/>
  <c r="AJ505" i="12"/>
  <c r="AK505" i="12"/>
  <c r="AE506" i="12"/>
  <c r="AF506" i="12"/>
  <c r="AG506" i="12"/>
  <c r="AH506" i="12"/>
  <c r="AI506" i="12"/>
  <c r="AJ506" i="12"/>
  <c r="AK506" i="12"/>
  <c r="AE507" i="12"/>
  <c r="AF507" i="12"/>
  <c r="AG507" i="12"/>
  <c r="AH507" i="12"/>
  <c r="AI507" i="12"/>
  <c r="AJ507" i="12"/>
  <c r="AK507" i="12"/>
  <c r="AE508" i="12"/>
  <c r="AF508" i="12"/>
  <c r="AG508" i="12"/>
  <c r="AH508" i="12"/>
  <c r="AI508" i="12"/>
  <c r="AJ508" i="12"/>
  <c r="AK508" i="12"/>
  <c r="AE509" i="12"/>
  <c r="AF509" i="12"/>
  <c r="AG509" i="12"/>
  <c r="AH509" i="12"/>
  <c r="AI509" i="12"/>
  <c r="AJ509" i="12"/>
  <c r="AK509" i="12"/>
  <c r="AE510" i="12"/>
  <c r="AF510" i="12"/>
  <c r="AG510" i="12"/>
  <c r="AH510" i="12"/>
  <c r="AI510" i="12"/>
  <c r="AJ510" i="12"/>
  <c r="AK510" i="12"/>
  <c r="AE511" i="12"/>
  <c r="AF511" i="12"/>
  <c r="AG511" i="12"/>
  <c r="AH511" i="12"/>
  <c r="AI511" i="12"/>
  <c r="AJ511" i="12"/>
  <c r="AK511" i="12"/>
  <c r="AE513" i="12"/>
  <c r="AF513" i="12"/>
  <c r="AG513" i="12"/>
  <c r="AH513" i="12"/>
  <c r="AI513" i="12"/>
  <c r="AJ513" i="12"/>
  <c r="AK513" i="12"/>
  <c r="AF42" i="12"/>
  <c r="AG42" i="12"/>
  <c r="AH42" i="12"/>
  <c r="AI42" i="12"/>
  <c r="AJ42" i="12"/>
  <c r="AK42" i="12"/>
  <c r="AF43" i="12"/>
  <c r="AG43" i="12"/>
  <c r="AG6" i="12" s="1"/>
  <c r="AH43" i="12"/>
  <c r="AI43" i="12"/>
  <c r="AJ43" i="12"/>
  <c r="AK43" i="12"/>
  <c r="AK6" i="12" s="1"/>
  <c r="AF44" i="12"/>
  <c r="AG44" i="12"/>
  <c r="AH44" i="12"/>
  <c r="AH7" i="12" s="1"/>
  <c r="AI44" i="12"/>
  <c r="AJ44" i="12"/>
  <c r="AK44" i="12"/>
  <c r="AF45" i="12"/>
  <c r="AG45" i="12"/>
  <c r="AH45" i="12"/>
  <c r="AI45" i="12"/>
  <c r="AI8" i="12" s="1"/>
  <c r="AJ45" i="12"/>
  <c r="AK45" i="12"/>
  <c r="AE42" i="12"/>
  <c r="AE43" i="12"/>
  <c r="AE44" i="12"/>
  <c r="AE45" i="12"/>
  <c r="AE5" i="12"/>
  <c r="AO42" i="12"/>
  <c r="AP42" i="12"/>
  <c r="AQ42" i="12"/>
  <c r="AR42" i="12"/>
  <c r="AS42" i="12"/>
  <c r="AT42" i="12"/>
  <c r="AU42" i="12"/>
  <c r="AV42" i="12"/>
  <c r="AW42" i="12"/>
  <c r="AO43" i="12"/>
  <c r="AP43" i="12"/>
  <c r="AQ43" i="12"/>
  <c r="AR43" i="12"/>
  <c r="AS43" i="12"/>
  <c r="AT43" i="12"/>
  <c r="AU43" i="12"/>
  <c r="AV43" i="12"/>
  <c r="AW43" i="12"/>
  <c r="AO44" i="12"/>
  <c r="AP44" i="12"/>
  <c r="AQ44" i="12"/>
  <c r="AR44" i="12"/>
  <c r="AS44" i="12"/>
  <c r="AT44" i="12"/>
  <c r="AU44" i="12"/>
  <c r="AV44" i="12"/>
  <c r="AW44" i="12"/>
  <c r="AO45" i="12"/>
  <c r="AP45" i="12"/>
  <c r="AQ45" i="12"/>
  <c r="AR45" i="12"/>
  <c r="AS45" i="12"/>
  <c r="AT45" i="12"/>
  <c r="AU45" i="12"/>
  <c r="AV45" i="12"/>
  <c r="AW45" i="12"/>
  <c r="AL42" i="12"/>
  <c r="AL43" i="12"/>
  <c r="AL6" i="12" s="1"/>
  <c r="AL44" i="12"/>
  <c r="AL45" i="12"/>
  <c r="AM36" i="12"/>
  <c r="E4" i="12"/>
  <c r="D17" i="42" s="1"/>
  <c r="AY511" i="12" l="1"/>
  <c r="AY509" i="12"/>
  <c r="AY507" i="12"/>
  <c r="AY505" i="12"/>
  <c r="AY503" i="12"/>
  <c r="AY501" i="12"/>
  <c r="AY499" i="12"/>
  <c r="AY497" i="12"/>
  <c r="AY495" i="12"/>
  <c r="AY493" i="12"/>
  <c r="AY491" i="12"/>
  <c r="AY489" i="12"/>
  <c r="AY487" i="12"/>
  <c r="AY485" i="12"/>
  <c r="AY483" i="12"/>
  <c r="AY481" i="12"/>
  <c r="AY479" i="12"/>
  <c r="AY477" i="12"/>
  <c r="AY475" i="12"/>
  <c r="AY473" i="12"/>
  <c r="AY471" i="12"/>
  <c r="AY469" i="12"/>
  <c r="AY467" i="12"/>
  <c r="AY465" i="12"/>
  <c r="AY463" i="12"/>
  <c r="AY461" i="12"/>
  <c r="AY459" i="12"/>
  <c r="AY457" i="12"/>
  <c r="AY455" i="12"/>
  <c r="AY453" i="12"/>
  <c r="AY451" i="12"/>
  <c r="AY449" i="12"/>
  <c r="AY447" i="12"/>
  <c r="AY445" i="12"/>
  <c r="AY443" i="12"/>
  <c r="AY441" i="12"/>
  <c r="AY439" i="12"/>
  <c r="AY437" i="12"/>
  <c r="AY435" i="12"/>
  <c r="AY510" i="12"/>
  <c r="AY508" i="12"/>
  <c r="AY506" i="12"/>
  <c r="AY504" i="12"/>
  <c r="AY502" i="12"/>
  <c r="AY500" i="12"/>
  <c r="AY498" i="12"/>
  <c r="AY496" i="12"/>
  <c r="AY494" i="12"/>
  <c r="AY492" i="12"/>
  <c r="AY490" i="12"/>
  <c r="AY488" i="12"/>
  <c r="AY486" i="12"/>
  <c r="AY484" i="12"/>
  <c r="AY482" i="12"/>
  <c r="AY480" i="12"/>
  <c r="AY478" i="12"/>
  <c r="AY476" i="12"/>
  <c r="AY474" i="12"/>
  <c r="AY472" i="12"/>
  <c r="AY470" i="12"/>
  <c r="AY468" i="12"/>
  <c r="AY466" i="12"/>
  <c r="AY464" i="12"/>
  <c r="AY462" i="12"/>
  <c r="AY460" i="12"/>
  <c r="AY458" i="12"/>
  <c r="AY456" i="12"/>
  <c r="AY454" i="12"/>
  <c r="AY452" i="12"/>
  <c r="AY450" i="12"/>
  <c r="AY448" i="12"/>
  <c r="AY446" i="12"/>
  <c r="AY444" i="12"/>
  <c r="AY442" i="12"/>
  <c r="AY440" i="12"/>
  <c r="AY433" i="12"/>
  <c r="AY431" i="12"/>
  <c r="AY429" i="12"/>
  <c r="AY427" i="12"/>
  <c r="AY425" i="12"/>
  <c r="AY423" i="12"/>
  <c r="AY421" i="12"/>
  <c r="AY419" i="12"/>
  <c r="AY417" i="12"/>
  <c r="AY415" i="12"/>
  <c r="AY413" i="12"/>
  <c r="AY411" i="12"/>
  <c r="AY409" i="12"/>
  <c r="AY407" i="12"/>
  <c r="AY405" i="12"/>
  <c r="AY403" i="12"/>
  <c r="AY401" i="12"/>
  <c r="AY399" i="12"/>
  <c r="AY397" i="12"/>
  <c r="AY395" i="12"/>
  <c r="AY393" i="12"/>
  <c r="AY391" i="12"/>
  <c r="AY389" i="12"/>
  <c r="AY387" i="12"/>
  <c r="AY385" i="12"/>
  <c r="AY383" i="12"/>
  <c r="AY381" i="12"/>
  <c r="AY379" i="12"/>
  <c r="AY377" i="12"/>
  <c r="AY375" i="12"/>
  <c r="AY373" i="12"/>
  <c r="AY371" i="12"/>
  <c r="AY369" i="12"/>
  <c r="AY367" i="12"/>
  <c r="AY365" i="12"/>
  <c r="AY363" i="12"/>
  <c r="AY361" i="12"/>
  <c r="AY359" i="12"/>
  <c r="AY357" i="12"/>
  <c r="AY355" i="12"/>
  <c r="AY353" i="12"/>
  <c r="AY351" i="12"/>
  <c r="AY349" i="12"/>
  <c r="AY347" i="12"/>
  <c r="AY345" i="12"/>
  <c r="AY343" i="12"/>
  <c r="AY341" i="12"/>
  <c r="AY339" i="12"/>
  <c r="AY337" i="12"/>
  <c r="AY335" i="12"/>
  <c r="AY333" i="12"/>
  <c r="AY331" i="12"/>
  <c r="AY329" i="12"/>
  <c r="AY327" i="12"/>
  <c r="AY325" i="12"/>
  <c r="AY323" i="12"/>
  <c r="AY321" i="12"/>
  <c r="AY319" i="12"/>
  <c r="AY317" i="12"/>
  <c r="AY315" i="12"/>
  <c r="AY313" i="12"/>
  <c r="AY311" i="12"/>
  <c r="AY309" i="12"/>
  <c r="AY307" i="12"/>
  <c r="AY305" i="12"/>
  <c r="AY303" i="12"/>
  <c r="AY301" i="12"/>
  <c r="AY299" i="12"/>
  <c r="AY297" i="12"/>
  <c r="AY295" i="12"/>
  <c r="AY293" i="12"/>
  <c r="AY291" i="12"/>
  <c r="AY289" i="12"/>
  <c r="AY287" i="12"/>
  <c r="AY285" i="12"/>
  <c r="AY283" i="12"/>
  <c r="AY281" i="12"/>
  <c r="AY279" i="12"/>
  <c r="AY277" i="12"/>
  <c r="AY275" i="12"/>
  <c r="AY273" i="12"/>
  <c r="AY271" i="12"/>
  <c r="AY269" i="12"/>
  <c r="AY267" i="12"/>
  <c r="AY265" i="12"/>
  <c r="AY438" i="12"/>
  <c r="AY436" i="12"/>
  <c r="AY434" i="12"/>
  <c r="AY432" i="12"/>
  <c r="AY430" i="12"/>
  <c r="AY428" i="12"/>
  <c r="AY426" i="12"/>
  <c r="AY424" i="12"/>
  <c r="AY422" i="12"/>
  <c r="AY420" i="12"/>
  <c r="AY418" i="12"/>
  <c r="AY416" i="12"/>
  <c r="AY414" i="12"/>
  <c r="AY412" i="12"/>
  <c r="AY410" i="12"/>
  <c r="AY408" i="12"/>
  <c r="AY406" i="12"/>
  <c r="AY404" i="12"/>
  <c r="AY402" i="12"/>
  <c r="AY400" i="12"/>
  <c r="AY398" i="12"/>
  <c r="AY396" i="12"/>
  <c r="AY394" i="12"/>
  <c r="AY392" i="12"/>
  <c r="AY390" i="12"/>
  <c r="AY388" i="12"/>
  <c r="AY386" i="12"/>
  <c r="AY384" i="12"/>
  <c r="AY382" i="12"/>
  <c r="AY380" i="12"/>
  <c r="AY378" i="12"/>
  <c r="AY376" i="12"/>
  <c r="AY374" i="12"/>
  <c r="AY372" i="12"/>
  <c r="AY370" i="12"/>
  <c r="AY368" i="12"/>
  <c r="AY366" i="12"/>
  <c r="AY364" i="12"/>
  <c r="AY362" i="12"/>
  <c r="AY360" i="12"/>
  <c r="AY358" i="12"/>
  <c r="AY356" i="12"/>
  <c r="AY354" i="12"/>
  <c r="AY352" i="12"/>
  <c r="AY350" i="12"/>
  <c r="AY348" i="12"/>
  <c r="AY346" i="12"/>
  <c r="AY344" i="12"/>
  <c r="AY342" i="12"/>
  <c r="AY340" i="12"/>
  <c r="AY338" i="12"/>
  <c r="AY336" i="12"/>
  <c r="AY334" i="12"/>
  <c r="AY332" i="12"/>
  <c r="AY330" i="12"/>
  <c r="AY328" i="12"/>
  <c r="AY326" i="12"/>
  <c r="AY324" i="12"/>
  <c r="AY322" i="12"/>
  <c r="AY320" i="12"/>
  <c r="AY318" i="12"/>
  <c r="AY316" i="12"/>
  <c r="AY314" i="12"/>
  <c r="AY312" i="12"/>
  <c r="AY310" i="12"/>
  <c r="AY308" i="12"/>
  <c r="AY306" i="12"/>
  <c r="AY304" i="12"/>
  <c r="AY302" i="12"/>
  <c r="AY300" i="12"/>
  <c r="AY298" i="12"/>
  <c r="AY296" i="12"/>
  <c r="AY294" i="12"/>
  <c r="AY292" i="12"/>
  <c r="AY290" i="12"/>
  <c r="AY288" i="12"/>
  <c r="AY286" i="12"/>
  <c r="AY284" i="12"/>
  <c r="AY282" i="12"/>
  <c r="AY280" i="12"/>
  <c r="AY278" i="12"/>
  <c r="AY276" i="12"/>
  <c r="AY274" i="12"/>
  <c r="AY272" i="12"/>
  <c r="AY270" i="12"/>
  <c r="AY268" i="12"/>
  <c r="AY266" i="12"/>
  <c r="AY263" i="12"/>
  <c r="AY261" i="12"/>
  <c r="AY259" i="12"/>
  <c r="AY257" i="12"/>
  <c r="AY255" i="12"/>
  <c r="AY253" i="12"/>
  <c r="AY251" i="12"/>
  <c r="AY249" i="12"/>
  <c r="AY247" i="12"/>
  <c r="AY245" i="12"/>
  <c r="AY243" i="12"/>
  <c r="AY241" i="12"/>
  <c r="AY239" i="12"/>
  <c r="AY237" i="12"/>
  <c r="AY235" i="12"/>
  <c r="AY233" i="12"/>
  <c r="AY231" i="12"/>
  <c r="AY229" i="12"/>
  <c r="AY227" i="12"/>
  <c r="AY225" i="12"/>
  <c r="AY223" i="12"/>
  <c r="AY221" i="12"/>
  <c r="AY219" i="12"/>
  <c r="AY217" i="12"/>
  <c r="AY215" i="12"/>
  <c r="AY213" i="12"/>
  <c r="AY211" i="12"/>
  <c r="AY209" i="12"/>
  <c r="AY207" i="12"/>
  <c r="AY205" i="12"/>
  <c r="AY203" i="12"/>
  <c r="AY201" i="12"/>
  <c r="AY199" i="12"/>
  <c r="AY197" i="12"/>
  <c r="AY195" i="12"/>
  <c r="AY193" i="12"/>
  <c r="AY191" i="12"/>
  <c r="AY189" i="12"/>
  <c r="AY187" i="12"/>
  <c r="AY185" i="12"/>
  <c r="AY183" i="12"/>
  <c r="AY181" i="12"/>
  <c r="AY179" i="12"/>
  <c r="AY177" i="12"/>
  <c r="AY175" i="12"/>
  <c r="AY173" i="12"/>
  <c r="AY171" i="12"/>
  <c r="AY169" i="12"/>
  <c r="AY167" i="12"/>
  <c r="AY165" i="12"/>
  <c r="AY163" i="12"/>
  <c r="AY161" i="12"/>
  <c r="AY159" i="12"/>
  <c r="AY157" i="12"/>
  <c r="AY155" i="12"/>
  <c r="AY153" i="12"/>
  <c r="AY151" i="12"/>
  <c r="AY149" i="12"/>
  <c r="AY147" i="12"/>
  <c r="AY145" i="12"/>
  <c r="AY143" i="12"/>
  <c r="AY141" i="12"/>
  <c r="AY139" i="12"/>
  <c r="AY137" i="12"/>
  <c r="AY135" i="12"/>
  <c r="AY133" i="12"/>
  <c r="AY131" i="12"/>
  <c r="AY129" i="12"/>
  <c r="AY127" i="12"/>
  <c r="AY125" i="12"/>
  <c r="AY123" i="12"/>
  <c r="AY121" i="12"/>
  <c r="AY119" i="12"/>
  <c r="AY117" i="12"/>
  <c r="AY115" i="12"/>
  <c r="AY113" i="12"/>
  <c r="AY111" i="12"/>
  <c r="AY109" i="12"/>
  <c r="AY107" i="12"/>
  <c r="AY105" i="12"/>
  <c r="AY103" i="12"/>
  <c r="AY101" i="12"/>
  <c r="AY99" i="12"/>
  <c r="AY97" i="12"/>
  <c r="AY264" i="12"/>
  <c r="AY262" i="12"/>
  <c r="AY260" i="12"/>
  <c r="AY258" i="12"/>
  <c r="AY256" i="12"/>
  <c r="AY254" i="12"/>
  <c r="AY252" i="12"/>
  <c r="AY250" i="12"/>
  <c r="AY248" i="12"/>
  <c r="AY246" i="12"/>
  <c r="AY244" i="12"/>
  <c r="AY242" i="12"/>
  <c r="AY240" i="12"/>
  <c r="AY238" i="12"/>
  <c r="AY236" i="12"/>
  <c r="AY234" i="12"/>
  <c r="AY232" i="12"/>
  <c r="AY230" i="12"/>
  <c r="AY228" i="12"/>
  <c r="AY226" i="12"/>
  <c r="AY224" i="12"/>
  <c r="AY222" i="12"/>
  <c r="AY220" i="12"/>
  <c r="AY218" i="12"/>
  <c r="AY216" i="12"/>
  <c r="AY214" i="12"/>
  <c r="AY212" i="12"/>
  <c r="AY210" i="12"/>
  <c r="AY208" i="12"/>
  <c r="AY206" i="12"/>
  <c r="AY204" i="12"/>
  <c r="AY202" i="12"/>
  <c r="AY200" i="12"/>
  <c r="AY198" i="12"/>
  <c r="AY196" i="12"/>
  <c r="AY194" i="12"/>
  <c r="AY192" i="12"/>
  <c r="AY190" i="12"/>
  <c r="AY188" i="12"/>
  <c r="AY186" i="12"/>
  <c r="AY184" i="12"/>
  <c r="AY182" i="12"/>
  <c r="AY180" i="12"/>
  <c r="AY178" i="12"/>
  <c r="AY176" i="12"/>
  <c r="AY174" i="12"/>
  <c r="AY172" i="12"/>
  <c r="AY170" i="12"/>
  <c r="AY168" i="12"/>
  <c r="AY166" i="12"/>
  <c r="AY164" i="12"/>
  <c r="AY162" i="12"/>
  <c r="AY160" i="12"/>
  <c r="AY158" i="12"/>
  <c r="AY156" i="12"/>
  <c r="AY154" i="12"/>
  <c r="AY152" i="12"/>
  <c r="AY150" i="12"/>
  <c r="AY148" i="12"/>
  <c r="AY146" i="12"/>
  <c r="AY144" i="12"/>
  <c r="AY142" i="12"/>
  <c r="AY140" i="12"/>
  <c r="AY138" i="12"/>
  <c r="AY136" i="12"/>
  <c r="AY134" i="12"/>
  <c r="AY132" i="12"/>
  <c r="AY130" i="12"/>
  <c r="AY128" i="12"/>
  <c r="AY126" i="12"/>
  <c r="AY124" i="12"/>
  <c r="AY122" i="12"/>
  <c r="AY120" i="12"/>
  <c r="AY118" i="12"/>
  <c r="AY116" i="12"/>
  <c r="AY114" i="12"/>
  <c r="AY112" i="12"/>
  <c r="AY110" i="12"/>
  <c r="AY108" i="12"/>
  <c r="AY106" i="12"/>
  <c r="AY104" i="12"/>
  <c r="AY102" i="12"/>
  <c r="AY100" i="12"/>
  <c r="AY98" i="12"/>
  <c r="AY96" i="12"/>
  <c r="AM34" i="12"/>
  <c r="M34" i="12" s="1"/>
  <c r="AY94" i="12"/>
  <c r="AY92" i="12"/>
  <c r="AY90" i="12"/>
  <c r="AY88" i="12"/>
  <c r="AY86" i="12"/>
  <c r="AY84" i="12"/>
  <c r="AY82" i="12"/>
  <c r="AY80" i="12"/>
  <c r="AY78" i="12"/>
  <c r="AY95" i="12"/>
  <c r="AY93" i="12"/>
  <c r="AY91" i="12"/>
  <c r="AY89" i="12"/>
  <c r="AY87" i="12"/>
  <c r="AY85" i="12"/>
  <c r="AY83" i="12"/>
  <c r="AY81" i="12"/>
  <c r="AY79" i="12"/>
  <c r="AY45" i="12"/>
  <c r="AY76" i="12"/>
  <c r="AY74" i="12"/>
  <c r="AY72" i="12"/>
  <c r="AY70" i="12"/>
  <c r="AY68" i="12"/>
  <c r="AY66" i="12"/>
  <c r="AY64" i="12"/>
  <c r="AY62" i="12"/>
  <c r="AY60" i="12"/>
  <c r="AY58" i="12"/>
  <c r="AY56" i="12"/>
  <c r="AY54" i="12"/>
  <c r="AY52" i="12"/>
  <c r="AY50" i="12"/>
  <c r="AY48" i="12"/>
  <c r="AY46" i="12"/>
  <c r="AY44" i="12"/>
  <c r="AY77" i="12"/>
  <c r="AY75" i="12"/>
  <c r="AY73" i="12"/>
  <c r="AY71" i="12"/>
  <c r="AY69" i="12"/>
  <c r="AY67" i="12"/>
  <c r="AY65" i="12"/>
  <c r="AY63" i="12"/>
  <c r="AY61" i="12"/>
  <c r="AY59" i="12"/>
  <c r="AY57" i="12"/>
  <c r="AY55" i="12"/>
  <c r="AY53" i="12"/>
  <c r="AY51" i="12"/>
  <c r="AY49" i="12"/>
  <c r="AY12" i="12" s="1"/>
  <c r="AY47" i="12"/>
  <c r="AM33" i="12"/>
  <c r="AM42" i="12"/>
  <c r="AY43" i="12"/>
  <c r="AY42" i="12"/>
  <c r="AL483" i="34"/>
  <c r="AL474" i="34"/>
  <c r="AL355" i="34"/>
  <c r="AL346" i="34"/>
  <c r="AW458" i="34"/>
  <c r="AL486" i="34"/>
  <c r="AL470" i="34"/>
  <c r="AL462" i="34"/>
  <c r="AL454" i="34"/>
  <c r="AL438" i="34"/>
  <c r="AL430" i="34"/>
  <c r="AL422" i="34"/>
  <c r="AL406" i="34"/>
  <c r="AL398" i="34"/>
  <c r="AL390" i="34"/>
  <c r="AL374" i="34"/>
  <c r="AL366" i="34"/>
  <c r="AL358" i="34"/>
  <c r="AL342" i="34"/>
  <c r="AL334" i="34"/>
  <c r="AL326" i="34"/>
  <c r="AL310" i="34"/>
  <c r="AL302" i="34"/>
  <c r="AL294" i="34"/>
  <c r="AL262" i="34"/>
  <c r="AL230" i="34"/>
  <c r="AL198" i="34"/>
  <c r="AL110" i="34"/>
  <c r="AL78" i="34"/>
  <c r="AL442" i="34"/>
  <c r="AL410" i="34"/>
  <c r="AL274" i="34"/>
  <c r="AL378" i="34"/>
  <c r="AL162" i="34"/>
  <c r="AM444" i="12"/>
  <c r="AM436" i="12"/>
  <c r="AM428" i="12"/>
  <c r="AM420" i="12"/>
  <c r="AM412" i="12"/>
  <c r="AM460" i="12"/>
  <c r="AL477" i="34"/>
  <c r="AL433" i="34"/>
  <c r="AL431" i="34"/>
  <c r="AL396" i="34"/>
  <c r="AL392" i="34"/>
  <c r="AL349" i="34"/>
  <c r="AL212" i="34"/>
  <c r="AL208" i="34"/>
  <c r="AL45" i="34"/>
  <c r="AW499" i="34"/>
  <c r="AW495" i="34"/>
  <c r="AW491" i="34"/>
  <c r="AW486" i="34"/>
  <c r="AW482" i="34"/>
  <c r="AW478" i="34"/>
  <c r="AW474" i="34"/>
  <c r="AL493" i="34"/>
  <c r="AL491" i="34"/>
  <c r="AL490" i="34"/>
  <c r="AL451" i="34"/>
  <c r="AL445" i="34"/>
  <c r="AL401" i="34"/>
  <c r="AL399" i="34"/>
  <c r="AL364" i="34"/>
  <c r="AL360" i="34"/>
  <c r="AL323" i="34"/>
  <c r="AL249" i="34"/>
  <c r="AL247" i="34"/>
  <c r="AL92" i="34"/>
  <c r="AL88" i="34"/>
  <c r="AM468" i="12"/>
  <c r="AM452" i="12"/>
  <c r="AL460" i="34"/>
  <c r="AL456" i="34"/>
  <c r="AL419" i="34"/>
  <c r="AL413" i="34"/>
  <c r="AL369" i="34"/>
  <c r="AL367" i="34"/>
  <c r="AL332" i="34"/>
  <c r="AL328" i="34"/>
  <c r="AL283" i="34"/>
  <c r="AL277" i="34"/>
  <c r="AL129" i="34"/>
  <c r="AL127" i="34"/>
  <c r="AL465" i="34"/>
  <c r="AL463" i="34"/>
  <c r="AL428" i="34"/>
  <c r="AL424" i="34"/>
  <c r="AL387" i="34"/>
  <c r="AL381" i="34"/>
  <c r="AL337" i="34"/>
  <c r="AL335" i="34"/>
  <c r="AL171" i="34"/>
  <c r="AL165" i="34"/>
  <c r="AW470" i="34"/>
  <c r="AW466" i="34"/>
  <c r="AW462" i="34"/>
  <c r="AW454" i="34"/>
  <c r="AW450" i="34"/>
  <c r="AW446" i="34"/>
  <c r="AW442" i="34"/>
  <c r="AW438" i="34"/>
  <c r="AW434" i="34"/>
  <c r="AW430" i="34"/>
  <c r="AW426" i="34"/>
  <c r="AW422" i="34"/>
  <c r="AW418" i="34"/>
  <c r="AW414" i="34"/>
  <c r="AW410" i="34"/>
  <c r="AW406" i="34"/>
  <c r="AW402" i="34"/>
  <c r="AW398" i="34"/>
  <c r="AW394" i="34"/>
  <c r="AW390" i="34"/>
  <c r="AW386" i="34"/>
  <c r="AW382" i="34"/>
  <c r="AW378" i="34"/>
  <c r="AW374" i="34"/>
  <c r="AW370" i="34"/>
  <c r="AW366" i="34"/>
  <c r="AW362" i="34"/>
  <c r="AW358" i="34"/>
  <c r="AW354" i="34"/>
  <c r="AW350" i="34"/>
  <c r="AW346" i="34"/>
  <c r="AW342" i="34"/>
  <c r="AW338" i="34"/>
  <c r="AW334" i="34"/>
  <c r="AW330" i="34"/>
  <c r="AW326" i="34"/>
  <c r="AW322" i="34"/>
  <c r="AW318" i="34"/>
  <c r="AW314" i="34"/>
  <c r="AW310" i="34"/>
  <c r="AW306" i="34"/>
  <c r="AW302" i="34"/>
  <c r="AW298" i="34"/>
  <c r="AW294" i="34"/>
  <c r="AW290" i="34"/>
  <c r="AW286" i="34"/>
  <c r="AW282" i="34"/>
  <c r="AW278" i="34"/>
  <c r="AW274" i="34"/>
  <c r="AW270" i="34"/>
  <c r="AW266" i="34"/>
  <c r="AW262" i="34"/>
  <c r="AW258" i="34"/>
  <c r="AW254" i="34"/>
  <c r="AW250" i="34"/>
  <c r="AW246" i="34"/>
  <c r="AW242" i="34"/>
  <c r="AW238" i="34"/>
  <c r="AW234" i="34"/>
  <c r="AW230" i="34"/>
  <c r="AW226" i="34"/>
  <c r="AW222" i="34"/>
  <c r="AW218" i="34"/>
  <c r="AW214" i="34"/>
  <c r="AW210" i="34"/>
  <c r="AW206" i="34"/>
  <c r="AW202" i="34"/>
  <c r="AW198" i="34"/>
  <c r="AW194" i="34"/>
  <c r="AW190" i="34"/>
  <c r="AW186" i="34"/>
  <c r="AW182" i="34"/>
  <c r="AW178" i="34"/>
  <c r="AW174" i="34"/>
  <c r="AW170" i="34"/>
  <c r="AW166" i="34"/>
  <c r="AW162" i="34"/>
  <c r="AW158" i="34"/>
  <c r="AW154" i="34"/>
  <c r="AW150" i="34"/>
  <c r="AW146" i="34"/>
  <c r="AW142" i="34"/>
  <c r="AW134" i="34"/>
  <c r="AW130" i="34"/>
  <c r="AW126" i="34"/>
  <c r="AW122" i="34"/>
  <c r="AW118" i="34"/>
  <c r="AW114" i="34"/>
  <c r="AW110" i="34"/>
  <c r="AW106" i="34"/>
  <c r="AW102" i="34"/>
  <c r="AW98" i="34"/>
  <c r="AW94" i="34"/>
  <c r="AW90" i="34"/>
  <c r="AW86" i="34"/>
  <c r="AW82" i="34"/>
  <c r="AW78" i="34"/>
  <c r="AW74" i="34"/>
  <c r="AW70" i="34"/>
  <c r="AW66" i="34"/>
  <c r="AW62" i="34"/>
  <c r="AW58" i="34"/>
  <c r="AW54" i="34"/>
  <c r="AW50" i="34"/>
  <c r="AW46" i="34"/>
  <c r="AL496" i="34"/>
  <c r="AL484" i="34"/>
  <c r="AL480" i="34"/>
  <c r="AL475" i="34"/>
  <c r="AL469" i="34"/>
  <c r="AL466" i="34"/>
  <c r="AL457" i="34"/>
  <c r="AL455" i="34"/>
  <c r="AL452" i="34"/>
  <c r="AL448" i="34"/>
  <c r="AL443" i="34"/>
  <c r="AL437" i="34"/>
  <c r="AL434" i="34"/>
  <c r="AL425" i="34"/>
  <c r="AL423" i="34"/>
  <c r="AL420" i="34"/>
  <c r="AL416" i="34"/>
  <c r="AL411" i="34"/>
  <c r="AL405" i="34"/>
  <c r="AL402" i="34"/>
  <c r="AL393" i="34"/>
  <c r="AL391" i="34"/>
  <c r="AL388" i="34"/>
  <c r="AL384" i="34"/>
  <c r="AL379" i="34"/>
  <c r="AL373" i="34"/>
  <c r="AL370" i="34"/>
  <c r="AL361" i="34"/>
  <c r="AL359" i="34"/>
  <c r="AL356" i="34"/>
  <c r="AL352" i="34"/>
  <c r="AL347" i="34"/>
  <c r="AL341" i="34"/>
  <c r="AL338" i="34"/>
  <c r="AL329" i="34"/>
  <c r="AL327" i="34"/>
  <c r="AL324" i="34"/>
  <c r="AL320" i="34"/>
  <c r="AL315" i="34"/>
  <c r="AL309" i="34"/>
  <c r="AL306" i="34"/>
  <c r="AL297" i="34"/>
  <c r="AL295" i="34"/>
  <c r="AL292" i="34"/>
  <c r="AL288" i="34"/>
  <c r="AL267" i="34"/>
  <c r="AL261" i="34"/>
  <c r="AL258" i="34"/>
  <c r="AL217" i="34"/>
  <c r="AL215" i="34"/>
  <c r="AL180" i="34"/>
  <c r="AL176" i="34"/>
  <c r="AL139" i="34"/>
  <c r="AL97" i="34"/>
  <c r="AL95" i="34"/>
  <c r="AL60" i="34"/>
  <c r="AL56" i="34"/>
  <c r="AL497" i="34"/>
  <c r="AL495" i="34"/>
  <c r="AL492" i="34"/>
  <c r="AL488" i="34"/>
  <c r="AL481" i="34"/>
  <c r="AL479" i="34"/>
  <c r="AL476" i="34"/>
  <c r="AL472" i="34"/>
  <c r="AL467" i="34"/>
  <c r="AL461" i="34"/>
  <c r="AL458" i="34"/>
  <c r="AL449" i="34"/>
  <c r="AL447" i="34"/>
  <c r="AL444" i="34"/>
  <c r="AL440" i="34"/>
  <c r="AL435" i="34"/>
  <c r="AL429" i="34"/>
  <c r="AL426" i="34"/>
  <c r="AL417" i="34"/>
  <c r="AL415" i="34"/>
  <c r="AL412" i="34"/>
  <c r="AL408" i="34"/>
  <c r="AL403" i="34"/>
  <c r="AL397" i="34"/>
  <c r="AL394" i="34"/>
  <c r="AL385" i="34"/>
  <c r="AL383" i="34"/>
  <c r="AL380" i="34"/>
  <c r="AL376" i="34"/>
  <c r="AL371" i="34"/>
  <c r="AL365" i="34"/>
  <c r="AL362" i="34"/>
  <c r="AL353" i="34"/>
  <c r="AL351" i="34"/>
  <c r="AL348" i="34"/>
  <c r="AL344" i="34"/>
  <c r="AL339" i="34"/>
  <c r="AL333" i="34"/>
  <c r="AL330" i="34"/>
  <c r="AL321" i="34"/>
  <c r="AL319" i="34"/>
  <c r="AL316" i="34"/>
  <c r="AL312" i="34"/>
  <c r="AL307" i="34"/>
  <c r="AL301" i="34"/>
  <c r="AL298" i="34"/>
  <c r="AL281" i="34"/>
  <c r="AL279" i="34"/>
  <c r="AL276" i="34"/>
  <c r="AL272" i="34"/>
  <c r="AL235" i="34"/>
  <c r="AL229" i="34"/>
  <c r="AL226" i="34"/>
  <c r="AL185" i="34"/>
  <c r="AL183" i="34"/>
  <c r="AL148" i="34"/>
  <c r="AL144" i="34"/>
  <c r="AL115" i="34"/>
  <c r="AL109" i="34"/>
  <c r="AL106" i="34"/>
  <c r="AL65" i="34"/>
  <c r="AL63" i="34"/>
  <c r="AL286" i="34"/>
  <c r="AL270" i="34"/>
  <c r="AL254" i="34"/>
  <c r="AL246" i="34"/>
  <c r="AL238" i="34"/>
  <c r="AL222" i="34"/>
  <c r="AL214" i="34"/>
  <c r="AL206" i="34"/>
  <c r="AL190" i="34"/>
  <c r="AL182" i="34"/>
  <c r="AL174" i="34"/>
  <c r="AL158" i="34"/>
  <c r="AL150" i="34"/>
  <c r="AL142" i="34"/>
  <c r="AL134" i="34"/>
  <c r="AL126" i="34"/>
  <c r="AL118" i="34"/>
  <c r="AL102" i="34"/>
  <c r="AL94" i="34"/>
  <c r="AL86" i="34"/>
  <c r="AL70" i="34"/>
  <c r="AL62" i="34"/>
  <c r="AL54" i="34"/>
  <c r="AL499" i="34"/>
  <c r="AL498" i="34"/>
  <c r="AL489" i="34"/>
  <c r="AL485" i="34"/>
  <c r="AL482" i="34"/>
  <c r="AL473" i="34"/>
  <c r="AL471" i="34"/>
  <c r="AL468" i="34"/>
  <c r="AL464" i="34"/>
  <c r="AL459" i="34"/>
  <c r="AL453" i="34"/>
  <c r="AL450" i="34"/>
  <c r="AL441" i="34"/>
  <c r="AL439" i="34"/>
  <c r="AL436" i="34"/>
  <c r="AL432" i="34"/>
  <c r="AL427" i="34"/>
  <c r="AL421" i="34"/>
  <c r="AL418" i="34"/>
  <c r="AL409" i="34"/>
  <c r="AL407" i="34"/>
  <c r="AL404" i="34"/>
  <c r="AL400" i="34"/>
  <c r="AL395" i="34"/>
  <c r="AL389" i="34"/>
  <c r="AL386" i="34"/>
  <c r="AL377" i="34"/>
  <c r="AL375" i="34"/>
  <c r="AL372" i="34"/>
  <c r="AL368" i="34"/>
  <c r="AL363" i="34"/>
  <c r="AL357" i="34"/>
  <c r="AL354" i="34"/>
  <c r="AL345" i="34"/>
  <c r="AL343" i="34"/>
  <c r="AL340" i="34"/>
  <c r="AL336" i="34"/>
  <c r="AL331" i="34"/>
  <c r="AL325" i="34"/>
  <c r="AL322" i="34"/>
  <c r="AL313" i="34"/>
  <c r="AL311" i="34"/>
  <c r="AL308" i="34"/>
  <c r="AL304" i="34"/>
  <c r="AL299" i="34"/>
  <c r="AL293" i="34"/>
  <c r="AL290" i="34"/>
  <c r="AL265" i="34"/>
  <c r="AL263" i="34"/>
  <c r="AL244" i="34"/>
  <c r="AL240" i="34"/>
  <c r="AL203" i="34"/>
  <c r="AL197" i="34"/>
  <c r="AL194" i="34"/>
  <c r="AL153" i="34"/>
  <c r="AL151" i="34"/>
  <c r="AL124" i="34"/>
  <c r="AL120" i="34"/>
  <c r="AL77" i="34"/>
  <c r="AL75" i="34"/>
  <c r="AL74" i="34"/>
  <c r="AL317" i="34"/>
  <c r="AL314" i="34"/>
  <c r="AL305" i="34"/>
  <c r="AL303" i="34"/>
  <c r="AL300" i="34"/>
  <c r="AL296" i="34"/>
  <c r="AL291" i="34"/>
  <c r="AL285" i="34"/>
  <c r="AL282" i="34"/>
  <c r="AL273" i="34"/>
  <c r="AL271" i="34"/>
  <c r="AL268" i="34"/>
  <c r="AL264" i="34"/>
  <c r="AL259" i="34"/>
  <c r="AL253" i="34"/>
  <c r="AL250" i="34"/>
  <c r="AL241" i="34"/>
  <c r="AL239" i="34"/>
  <c r="AL236" i="34"/>
  <c r="AL232" i="34"/>
  <c r="AL227" i="34"/>
  <c r="AL221" i="34"/>
  <c r="AL218" i="34"/>
  <c r="AL209" i="34"/>
  <c r="AL207" i="34"/>
  <c r="AL204" i="34"/>
  <c r="AL200" i="34"/>
  <c r="AL195" i="34"/>
  <c r="AL189" i="34"/>
  <c r="AL186" i="34"/>
  <c r="AL177" i="34"/>
  <c r="AL175" i="34"/>
  <c r="AL172" i="34"/>
  <c r="AL168" i="34"/>
  <c r="AL163" i="34"/>
  <c r="AL157" i="34"/>
  <c r="AL154" i="34"/>
  <c r="AL145" i="34"/>
  <c r="AL143" i="34"/>
  <c r="AL140" i="34"/>
  <c r="AL133" i="34"/>
  <c r="AL130" i="34"/>
  <c r="AL121" i="34"/>
  <c r="AL119" i="34"/>
  <c r="AL116" i="34"/>
  <c r="AL112" i="34"/>
  <c r="AL107" i="34"/>
  <c r="AL101" i="34"/>
  <c r="AL98" i="34"/>
  <c r="AL89" i="34"/>
  <c r="AL87" i="34"/>
  <c r="AL84" i="34"/>
  <c r="AL80" i="34"/>
  <c r="AL69" i="34"/>
  <c r="AL67" i="34"/>
  <c r="AL66" i="34"/>
  <c r="AL57" i="34"/>
  <c r="AL55" i="34"/>
  <c r="AL52" i="34"/>
  <c r="AL48" i="34"/>
  <c r="AW498" i="34"/>
  <c r="AW494" i="34"/>
  <c r="AW490" i="34"/>
  <c r="AW485" i="34"/>
  <c r="AW481" i="34"/>
  <c r="AW477" i="34"/>
  <c r="AW473" i="34"/>
  <c r="AW469" i="34"/>
  <c r="AW465" i="34"/>
  <c r="AW461" i="34"/>
  <c r="AW457" i="34"/>
  <c r="AW453" i="34"/>
  <c r="AW449" i="34"/>
  <c r="AW445" i="34"/>
  <c r="AW441" i="34"/>
  <c r="AW437" i="34"/>
  <c r="AL260" i="34"/>
  <c r="AL256" i="34"/>
  <c r="AL251" i="34"/>
  <c r="AL245" i="34"/>
  <c r="AL242" i="34"/>
  <c r="AL233" i="34"/>
  <c r="AL231" i="34"/>
  <c r="AL228" i="34"/>
  <c r="AL224" i="34"/>
  <c r="AL219" i="34"/>
  <c r="AL213" i="34"/>
  <c r="AL210" i="34"/>
  <c r="AL201" i="34"/>
  <c r="AL199" i="34"/>
  <c r="AL196" i="34"/>
  <c r="AL192" i="34"/>
  <c r="AL187" i="34"/>
  <c r="AL181" i="34"/>
  <c r="AL178" i="34"/>
  <c r="AL169" i="34"/>
  <c r="AL167" i="34"/>
  <c r="AL164" i="34"/>
  <c r="AL160" i="34"/>
  <c r="AL155" i="34"/>
  <c r="AL149" i="34"/>
  <c r="AL146" i="34"/>
  <c r="AL136" i="34"/>
  <c r="AL131" i="34"/>
  <c r="AL125" i="34"/>
  <c r="AL122" i="34"/>
  <c r="AL113" i="34"/>
  <c r="AL111" i="34"/>
  <c r="AL108" i="34"/>
  <c r="AL104" i="34"/>
  <c r="AL99" i="34"/>
  <c r="AL93" i="34"/>
  <c r="AL91" i="34"/>
  <c r="AL90" i="34"/>
  <c r="AL81" i="34"/>
  <c r="AL79" i="34"/>
  <c r="AL76" i="34"/>
  <c r="AL72" i="34"/>
  <c r="AL61" i="34"/>
  <c r="AL59" i="34"/>
  <c r="AL58" i="34"/>
  <c r="AL49" i="34"/>
  <c r="AL47" i="34"/>
  <c r="AL44" i="34"/>
  <c r="AW497" i="34"/>
  <c r="AW493" i="34"/>
  <c r="AW489" i="34"/>
  <c r="AW484" i="34"/>
  <c r="AW480" i="34"/>
  <c r="AW476" i="34"/>
  <c r="AW472" i="34"/>
  <c r="AW468" i="34"/>
  <c r="AW464" i="34"/>
  <c r="AW460" i="34"/>
  <c r="AW456" i="34"/>
  <c r="AW452" i="34"/>
  <c r="AW448" i="34"/>
  <c r="AW444" i="34"/>
  <c r="AW440" i="34"/>
  <c r="AW436" i="34"/>
  <c r="AW432" i="34"/>
  <c r="AW428" i="34"/>
  <c r="AW424" i="34"/>
  <c r="AW420" i="34"/>
  <c r="AW416" i="34"/>
  <c r="AW412" i="34"/>
  <c r="AW408" i="34"/>
  <c r="AW404" i="34"/>
  <c r="AW400" i="34"/>
  <c r="AW396" i="34"/>
  <c r="AW392" i="34"/>
  <c r="AW388" i="34"/>
  <c r="AW384" i="34"/>
  <c r="AW380" i="34"/>
  <c r="AL289" i="34"/>
  <c r="AL287" i="34"/>
  <c r="AL284" i="34"/>
  <c r="AL280" i="34"/>
  <c r="AL275" i="34"/>
  <c r="AL269" i="34"/>
  <c r="AL266" i="34"/>
  <c r="AL257" i="34"/>
  <c r="AL255" i="34"/>
  <c r="AL252" i="34"/>
  <c r="AL248" i="34"/>
  <c r="AL243" i="34"/>
  <c r="AL237" i="34"/>
  <c r="AL234" i="34"/>
  <c r="AL225" i="34"/>
  <c r="AL223" i="34"/>
  <c r="AL220" i="34"/>
  <c r="AL216" i="34"/>
  <c r="AL211" i="34"/>
  <c r="AL205" i="34"/>
  <c r="AL202" i="34"/>
  <c r="AL193" i="34"/>
  <c r="AL191" i="34"/>
  <c r="AL188" i="34"/>
  <c r="AL184" i="34"/>
  <c r="AL179" i="34"/>
  <c r="AL173" i="34"/>
  <c r="AL170" i="34"/>
  <c r="AL161" i="34"/>
  <c r="AL159" i="34"/>
  <c r="AL156" i="34"/>
  <c r="AL152" i="34"/>
  <c r="AL147" i="34"/>
  <c r="AL141" i="34"/>
  <c r="AL137" i="34"/>
  <c r="AL135" i="34"/>
  <c r="AL132" i="34"/>
  <c r="AL128" i="34"/>
  <c r="AL123" i="34"/>
  <c r="AL117" i="34"/>
  <c r="AL114" i="34"/>
  <c r="AL105" i="34"/>
  <c r="AL103" i="34"/>
  <c r="AL100" i="34"/>
  <c r="AL96" i="34"/>
  <c r="AL85" i="34"/>
  <c r="AL83" i="34"/>
  <c r="AL82" i="34"/>
  <c r="AL73" i="34"/>
  <c r="AL71" i="34"/>
  <c r="AL68" i="34"/>
  <c r="AL64" i="34"/>
  <c r="AL53" i="34"/>
  <c r="AL51" i="34"/>
  <c r="AL50" i="34"/>
  <c r="AW496" i="34"/>
  <c r="AW492" i="34"/>
  <c r="AW488" i="34"/>
  <c r="AW483" i="34"/>
  <c r="AW479" i="34"/>
  <c r="AW475" i="34"/>
  <c r="AW471" i="34"/>
  <c r="AW467" i="34"/>
  <c r="AW463" i="34"/>
  <c r="AW459" i="34"/>
  <c r="AW455" i="34"/>
  <c r="AW451" i="34"/>
  <c r="AW447" i="34"/>
  <c r="AW443" i="34"/>
  <c r="AW439" i="34"/>
  <c r="AW435" i="34"/>
  <c r="AW431" i="34"/>
  <c r="AW427" i="34"/>
  <c r="AW423" i="34"/>
  <c r="AW419" i="34"/>
  <c r="AW415" i="34"/>
  <c r="AW411" i="34"/>
  <c r="AW407" i="34"/>
  <c r="AW403" i="34"/>
  <c r="AW399" i="34"/>
  <c r="AW395" i="34"/>
  <c r="AW391" i="34"/>
  <c r="AW387" i="34"/>
  <c r="AW383" i="34"/>
  <c r="AW433" i="34"/>
  <c r="AW429" i="34"/>
  <c r="AW425" i="34"/>
  <c r="AW421" i="34"/>
  <c r="AW417" i="34"/>
  <c r="AW413" i="34"/>
  <c r="AW409" i="34"/>
  <c r="AW405" i="34"/>
  <c r="AW401" i="34"/>
  <c r="AW397" i="34"/>
  <c r="AW393" i="34"/>
  <c r="AW389" i="34"/>
  <c r="AW385" i="34"/>
  <c r="AW381" i="34"/>
  <c r="AW377" i="34"/>
  <c r="AW373" i="34"/>
  <c r="AW369" i="34"/>
  <c r="AW365" i="34"/>
  <c r="AW361" i="34"/>
  <c r="AW357" i="34"/>
  <c r="AW353" i="34"/>
  <c r="AW349" i="34"/>
  <c r="AW345" i="34"/>
  <c r="AW341" i="34"/>
  <c r="AW337" i="34"/>
  <c r="AW333" i="34"/>
  <c r="AW329" i="34"/>
  <c r="AW325" i="34"/>
  <c r="AW321" i="34"/>
  <c r="AW317" i="34"/>
  <c r="AW313" i="34"/>
  <c r="AW309" i="34"/>
  <c r="AW305" i="34"/>
  <c r="AW301" i="34"/>
  <c r="AW297" i="34"/>
  <c r="AW293" i="34"/>
  <c r="AW289" i="34"/>
  <c r="AW285" i="34"/>
  <c r="AW281" i="34"/>
  <c r="AW277" i="34"/>
  <c r="AW273" i="34"/>
  <c r="AW269" i="34"/>
  <c r="AW265" i="34"/>
  <c r="AW261" i="34"/>
  <c r="AW257" i="34"/>
  <c r="AW253" i="34"/>
  <c r="AW249" i="34"/>
  <c r="AW245" i="34"/>
  <c r="AW241" i="34"/>
  <c r="AW237" i="34"/>
  <c r="AW233" i="34"/>
  <c r="AW229" i="34"/>
  <c r="AW225" i="34"/>
  <c r="AW221" i="34"/>
  <c r="AW217" i="34"/>
  <c r="AW213" i="34"/>
  <c r="AW209" i="34"/>
  <c r="AW205" i="34"/>
  <c r="AW201" i="34"/>
  <c r="AW197" i="34"/>
  <c r="AW193" i="34"/>
  <c r="AW189" i="34"/>
  <c r="AW185" i="34"/>
  <c r="AW181" i="34"/>
  <c r="AW177" i="34"/>
  <c r="AW173" i="34"/>
  <c r="AW169" i="34"/>
  <c r="AW165" i="34"/>
  <c r="AW161" i="34"/>
  <c r="AW157" i="34"/>
  <c r="AW153" i="34"/>
  <c r="AW149" i="34"/>
  <c r="AW145" i="34"/>
  <c r="AW141" i="34"/>
  <c r="AW137" i="34"/>
  <c r="AW133" i="34"/>
  <c r="AW129" i="34"/>
  <c r="AW125" i="34"/>
  <c r="AW121" i="34"/>
  <c r="AW117" i="34"/>
  <c r="AW113" i="34"/>
  <c r="AW109" i="34"/>
  <c r="AW105" i="34"/>
  <c r="AW101" i="34"/>
  <c r="AW97" i="34"/>
  <c r="AW93" i="34"/>
  <c r="AW89" i="34"/>
  <c r="AW85" i="34"/>
  <c r="AW81" i="34"/>
  <c r="AW77" i="34"/>
  <c r="AW73" i="34"/>
  <c r="AW69" i="34"/>
  <c r="AW65" i="34"/>
  <c r="AW61" i="34"/>
  <c r="AW57" i="34"/>
  <c r="AW53" i="34"/>
  <c r="AW49" i="34"/>
  <c r="AW45" i="34"/>
  <c r="AW376" i="34"/>
  <c r="AW372" i="34"/>
  <c r="AW368" i="34"/>
  <c r="AW364" i="34"/>
  <c r="AW360" i="34"/>
  <c r="AW356" i="34"/>
  <c r="AW352" i="34"/>
  <c r="AW348" i="34"/>
  <c r="AW344" i="34"/>
  <c r="AW340" i="34"/>
  <c r="AW336" i="34"/>
  <c r="AW332" i="34"/>
  <c r="AW328" i="34"/>
  <c r="AW324" i="34"/>
  <c r="AW320" i="34"/>
  <c r="AW316" i="34"/>
  <c r="AW312" i="34"/>
  <c r="AW308" i="34"/>
  <c r="AW304" i="34"/>
  <c r="AW300" i="34"/>
  <c r="AW296" i="34"/>
  <c r="AW292" i="34"/>
  <c r="AW288" i="34"/>
  <c r="AW284" i="34"/>
  <c r="AW280" i="34"/>
  <c r="AW276" i="34"/>
  <c r="AW272" i="34"/>
  <c r="AW268" i="34"/>
  <c r="AW264" i="34"/>
  <c r="AW260" i="34"/>
  <c r="AW256" i="34"/>
  <c r="AW252" i="34"/>
  <c r="AW248" i="34"/>
  <c r="AW244" i="34"/>
  <c r="AW240" i="34"/>
  <c r="AW236" i="34"/>
  <c r="AW232" i="34"/>
  <c r="AW228" i="34"/>
  <c r="AW224" i="34"/>
  <c r="AW220" i="34"/>
  <c r="AW216" i="34"/>
  <c r="AW212" i="34"/>
  <c r="AW208" i="34"/>
  <c r="AW204" i="34"/>
  <c r="AW200" i="34"/>
  <c r="AW196" i="34"/>
  <c r="AW192" i="34"/>
  <c r="AW188" i="34"/>
  <c r="AW184" i="34"/>
  <c r="AW180" i="34"/>
  <c r="AW176" i="34"/>
  <c r="AW172" i="34"/>
  <c r="AW168" i="34"/>
  <c r="AW164" i="34"/>
  <c r="AW160" i="34"/>
  <c r="AW156" i="34"/>
  <c r="AW152" i="34"/>
  <c r="AW148" i="34"/>
  <c r="AW144" i="34"/>
  <c r="AW140" i="34"/>
  <c r="AW136" i="34"/>
  <c r="AW132" i="34"/>
  <c r="AW128" i="34"/>
  <c r="AW124" i="34"/>
  <c r="AW120" i="34"/>
  <c r="AW116" i="34"/>
  <c r="AW112" i="34"/>
  <c r="AW108" i="34"/>
  <c r="AW104" i="34"/>
  <c r="AW100" i="34"/>
  <c r="AW96" i="34"/>
  <c r="AW92" i="34"/>
  <c r="AW88" i="34"/>
  <c r="AW84" i="34"/>
  <c r="AW80" i="34"/>
  <c r="AW76" i="34"/>
  <c r="AW72" i="34"/>
  <c r="AW68" i="34"/>
  <c r="AW64" i="34"/>
  <c r="AW60" i="34"/>
  <c r="AW56" i="34"/>
  <c r="AW52" i="34"/>
  <c r="AW48" i="34"/>
  <c r="AW44" i="34"/>
  <c r="AW379" i="34"/>
  <c r="AW375" i="34"/>
  <c r="AW371" i="34"/>
  <c r="AW367" i="34"/>
  <c r="AW363" i="34"/>
  <c r="AW359" i="34"/>
  <c r="AW355" i="34"/>
  <c r="AW351" i="34"/>
  <c r="AW347" i="34"/>
  <c r="AW343" i="34"/>
  <c r="AW339" i="34"/>
  <c r="AW335" i="34"/>
  <c r="AW331" i="34"/>
  <c r="AW327" i="34"/>
  <c r="AW323" i="34"/>
  <c r="AW319" i="34"/>
  <c r="AW315" i="34"/>
  <c r="AW311" i="34"/>
  <c r="AW307" i="34"/>
  <c r="AW303" i="34"/>
  <c r="AW299" i="34"/>
  <c r="AW295" i="34"/>
  <c r="AW291" i="34"/>
  <c r="AW287" i="34"/>
  <c r="AW283" i="34"/>
  <c r="AW279" i="34"/>
  <c r="AW275" i="34"/>
  <c r="AW271" i="34"/>
  <c r="AW267" i="34"/>
  <c r="AW263" i="34"/>
  <c r="AW259" i="34"/>
  <c r="AW255" i="34"/>
  <c r="AW251" i="34"/>
  <c r="AW247" i="34"/>
  <c r="AW243" i="34"/>
  <c r="AW239" i="34"/>
  <c r="AW235" i="34"/>
  <c r="AW231" i="34"/>
  <c r="AW227" i="34"/>
  <c r="AW223" i="34"/>
  <c r="AW219" i="34"/>
  <c r="AW215" i="34"/>
  <c r="AW211" i="34"/>
  <c r="AW207" i="34"/>
  <c r="AW203" i="34"/>
  <c r="AW199" i="34"/>
  <c r="AW195" i="34"/>
  <c r="AW191" i="34"/>
  <c r="AW187" i="34"/>
  <c r="AW183" i="34"/>
  <c r="AW179" i="34"/>
  <c r="AW175" i="34"/>
  <c r="AW171" i="34"/>
  <c r="AW167" i="34"/>
  <c r="AW163" i="34"/>
  <c r="AW159" i="34"/>
  <c r="AW155" i="34"/>
  <c r="AW151" i="34"/>
  <c r="AW147" i="34"/>
  <c r="AW143" i="34"/>
  <c r="AW139" i="34"/>
  <c r="AW135" i="34"/>
  <c r="AW131" i="34"/>
  <c r="AW127" i="34"/>
  <c r="AW123" i="34"/>
  <c r="AW119" i="34"/>
  <c r="AW115" i="34"/>
  <c r="AW111" i="34"/>
  <c r="AW107" i="34"/>
  <c r="AW103" i="34"/>
  <c r="AW99" i="34"/>
  <c r="AW95" i="34"/>
  <c r="AW91" i="34"/>
  <c r="AW87" i="34"/>
  <c r="AW83" i="34"/>
  <c r="AW79" i="34"/>
  <c r="AW75" i="34"/>
  <c r="AW71" i="34"/>
  <c r="AW67" i="34"/>
  <c r="AW63" i="34"/>
  <c r="AW59" i="34"/>
  <c r="AW55" i="34"/>
  <c r="AW51" i="34"/>
  <c r="AW47" i="34"/>
  <c r="AW43" i="34"/>
  <c r="AM507" i="12"/>
  <c r="AM499" i="12"/>
  <c r="AM491" i="12"/>
  <c r="AM483" i="12"/>
  <c r="AM475" i="12"/>
  <c r="AM467" i="12"/>
  <c r="AM459" i="12"/>
  <c r="AM451" i="12"/>
  <c r="AM443" i="12"/>
  <c r="AM435" i="12"/>
  <c r="AM427" i="12"/>
  <c r="AM419" i="12"/>
  <c r="AM211" i="12"/>
  <c r="AM453" i="12"/>
  <c r="AM69" i="12"/>
  <c r="AM510" i="12"/>
  <c r="AM502" i="12"/>
  <c r="AM494" i="12"/>
  <c r="AM486" i="12"/>
  <c r="AM478" i="12"/>
  <c r="AM470" i="12"/>
  <c r="AM462" i="12"/>
  <c r="AM454" i="12"/>
  <c r="AM446" i="12"/>
  <c r="AM438" i="12"/>
  <c r="AM430" i="12"/>
  <c r="AM422" i="12"/>
  <c r="AM270" i="12"/>
  <c r="AM493" i="12"/>
  <c r="AM485" i="12"/>
  <c r="AM469" i="12"/>
  <c r="AM461" i="12"/>
  <c r="AM511" i="12"/>
  <c r="AM503" i="12"/>
  <c r="AM495" i="12"/>
  <c r="AM471" i="12"/>
  <c r="AM447" i="12"/>
  <c r="AM431" i="12"/>
  <c r="AM423" i="12"/>
  <c r="AM415" i="12"/>
  <c r="AM407" i="12"/>
  <c r="AM391" i="12"/>
  <c r="AM504" i="12"/>
  <c r="AM496" i="12"/>
  <c r="AM488" i="12"/>
  <c r="AM480" i="12"/>
  <c r="AM472" i="12"/>
  <c r="AM464" i="12"/>
  <c r="AM456" i="12"/>
  <c r="AM448" i="12"/>
  <c r="AM440" i="12"/>
  <c r="AM432" i="12"/>
  <c r="AM424" i="12"/>
  <c r="AM416" i="12"/>
  <c r="AM320" i="12"/>
  <c r="AM248" i="12"/>
  <c r="AM501" i="12"/>
  <c r="AM487" i="12"/>
  <c r="AM455" i="12"/>
  <c r="AM439" i="12"/>
  <c r="AM383" i="12"/>
  <c r="AM367" i="12"/>
  <c r="AM505" i="12"/>
  <c r="AM500" i="12"/>
  <c r="AM492" i="12"/>
  <c r="AM489" i="12"/>
  <c r="AM484" i="12"/>
  <c r="AM481" i="12"/>
  <c r="AM476" i="12"/>
  <c r="AM465" i="12"/>
  <c r="AM457" i="12"/>
  <c r="AM449" i="12"/>
  <c r="AM441" i="12"/>
  <c r="AM433" i="12"/>
  <c r="AM425" i="12"/>
  <c r="AM417" i="12"/>
  <c r="AM409" i="12"/>
  <c r="AM404" i="12"/>
  <c r="AM401" i="12"/>
  <c r="AM393" i="12"/>
  <c r="AM385" i="12"/>
  <c r="AM377" i="12"/>
  <c r="AM369" i="12"/>
  <c r="AM361" i="12"/>
  <c r="AM359" i="12"/>
  <c r="AM353" i="12"/>
  <c r="AM345" i="12"/>
  <c r="AM337" i="12"/>
  <c r="AM286" i="12"/>
  <c r="AM217" i="12"/>
  <c r="AM209" i="12"/>
  <c r="AM201" i="12"/>
  <c r="AM193" i="12"/>
  <c r="AM185" i="12"/>
  <c r="AM177" i="12"/>
  <c r="AM169" i="12"/>
  <c r="AM161" i="12"/>
  <c r="AM153" i="12"/>
  <c r="AM145" i="12"/>
  <c r="AM137" i="12"/>
  <c r="AM129" i="12"/>
  <c r="AM121" i="12"/>
  <c r="AM113" i="12"/>
  <c r="AM105" i="12"/>
  <c r="AM97" i="12"/>
  <c r="AM89" i="12"/>
  <c r="AM81" i="12"/>
  <c r="AM73" i="12"/>
  <c r="AM65" i="12"/>
  <c r="AM57" i="12"/>
  <c r="AM509" i="12"/>
  <c r="AM477" i="12"/>
  <c r="AM445" i="12"/>
  <c r="AM437" i="12"/>
  <c r="AM429" i="12"/>
  <c r="AM421" i="12"/>
  <c r="AM349" i="12"/>
  <c r="AM85" i="12"/>
  <c r="AM479" i="12"/>
  <c r="AM463" i="12"/>
  <c r="AM375" i="12"/>
  <c r="AM508" i="12"/>
  <c r="AM497" i="12"/>
  <c r="AM506" i="12"/>
  <c r="AM498" i="12"/>
  <c r="AM490" i="12"/>
  <c r="AM482" i="12"/>
  <c r="AM474" i="12"/>
  <c r="AM466" i="12"/>
  <c r="AM458" i="12"/>
  <c r="AM450" i="12"/>
  <c r="AM442" i="12"/>
  <c r="AM434" i="12"/>
  <c r="AM426" i="12"/>
  <c r="AM418" i="12"/>
  <c r="AM410" i="12"/>
  <c r="AM402" i="12"/>
  <c r="AM354" i="12"/>
  <c r="AM346" i="12"/>
  <c r="AM242" i="12"/>
  <c r="AW42" i="34"/>
  <c r="AW34" i="34"/>
  <c r="AW35" i="34"/>
  <c r="AW38" i="34"/>
  <c r="AW30" i="34"/>
  <c r="AW41" i="34"/>
  <c r="AW33" i="34"/>
  <c r="AW36" i="34"/>
  <c r="AW39" i="34"/>
  <c r="AW31" i="34"/>
  <c r="AW37" i="34"/>
  <c r="AW40" i="34"/>
  <c r="AW32" i="34"/>
  <c r="AY513" i="12"/>
  <c r="AW500" i="34"/>
  <c r="AL500" i="34"/>
  <c r="AM408" i="12"/>
  <c r="AM400" i="12"/>
  <c r="AM392" i="12"/>
  <c r="AM384" i="12"/>
  <c r="AM376" i="12"/>
  <c r="AM368" i="12"/>
  <c r="AM360" i="12"/>
  <c r="AM352" i="12"/>
  <c r="AM344" i="12"/>
  <c r="AM336" i="12"/>
  <c r="AM328" i="12"/>
  <c r="AM312" i="12"/>
  <c r="AM304" i="12"/>
  <c r="AM296" i="12"/>
  <c r="AM288" i="12"/>
  <c r="AM280" i="12"/>
  <c r="AM272" i="12"/>
  <c r="AM264" i="12"/>
  <c r="AM256" i="12"/>
  <c r="AM240" i="12"/>
  <c r="AM232" i="12"/>
  <c r="AM224" i="12"/>
  <c r="AM216" i="12"/>
  <c r="AM208" i="12"/>
  <c r="AM200" i="12"/>
  <c r="AM192" i="12"/>
  <c r="AM184" i="12"/>
  <c r="AM176" i="12"/>
  <c r="AM168" i="12"/>
  <c r="AM160" i="12"/>
  <c r="AM152" i="12"/>
  <c r="AM144" i="12"/>
  <c r="AM136" i="12"/>
  <c r="AM128" i="12"/>
  <c r="AM120" i="12"/>
  <c r="AM112" i="12"/>
  <c r="AM104" i="12"/>
  <c r="AM96" i="12"/>
  <c r="AM283" i="12"/>
  <c r="AM513" i="12"/>
  <c r="AM341" i="12"/>
  <c r="AM267" i="12"/>
  <c r="AM394" i="12"/>
  <c r="AM386" i="12"/>
  <c r="AM378" i="12"/>
  <c r="AM370" i="12"/>
  <c r="AM362" i="12"/>
  <c r="AM338" i="12"/>
  <c r="AM330" i="12"/>
  <c r="AM322" i="12"/>
  <c r="AM314" i="12"/>
  <c r="AM306" i="12"/>
  <c r="AM298" i="12"/>
  <c r="AM290" i="12"/>
  <c r="AM282" i="12"/>
  <c r="AM274" i="12"/>
  <c r="AM266" i="12"/>
  <c r="AM258" i="12"/>
  <c r="AM250" i="12"/>
  <c r="AM234" i="12"/>
  <c r="AM226" i="12"/>
  <c r="AM218" i="12"/>
  <c r="AM210" i="12"/>
  <c r="AM202" i="12"/>
  <c r="AM194" i="12"/>
  <c r="AM186" i="12"/>
  <c r="AM178" i="12"/>
  <c r="AM170" i="12"/>
  <c r="AM162" i="12"/>
  <c r="AM154" i="12"/>
  <c r="AM146" i="12"/>
  <c r="AM138" i="12"/>
  <c r="AM130" i="12"/>
  <c r="AM122" i="12"/>
  <c r="AM114" i="12"/>
  <c r="AM106" i="12"/>
  <c r="AM98" i="12"/>
  <c r="AM317" i="12"/>
  <c r="AM411" i="12"/>
  <c r="AM403" i="12"/>
  <c r="AM387" i="12"/>
  <c r="AM379" i="12"/>
  <c r="AM371" i="12"/>
  <c r="AM363" i="12"/>
  <c r="AM355" i="12"/>
  <c r="AM203" i="12"/>
  <c r="AM195" i="12"/>
  <c r="AM187" i="12"/>
  <c r="AM179" i="12"/>
  <c r="AM171" i="12"/>
  <c r="AM163" i="12"/>
  <c r="AM155" i="12"/>
  <c r="AM147" i="12"/>
  <c r="AM139" i="12"/>
  <c r="AM131" i="12"/>
  <c r="AM123" i="12"/>
  <c r="AM115" i="12"/>
  <c r="AM107" i="12"/>
  <c r="AM99" i="12"/>
  <c r="AM91" i="12"/>
  <c r="AM83" i="12"/>
  <c r="AM75" i="12"/>
  <c r="AM67" i="12"/>
  <c r="AM59" i="12"/>
  <c r="AM239" i="12"/>
  <c r="AM219" i="12"/>
  <c r="AM396" i="12"/>
  <c r="AM388" i="12"/>
  <c r="AM380" i="12"/>
  <c r="AM372" i="12"/>
  <c r="AM364" i="12"/>
  <c r="AM356" i="12"/>
  <c r="AM348" i="12"/>
  <c r="AM340" i="12"/>
  <c r="AM332" i="12"/>
  <c r="AM324" i="12"/>
  <c r="AM316" i="12"/>
  <c r="AM308" i="12"/>
  <c r="AM300" i="12"/>
  <c r="AM292" i="12"/>
  <c r="AM284" i="12"/>
  <c r="AM276" i="12"/>
  <c r="AM268" i="12"/>
  <c r="AM260" i="12"/>
  <c r="AM252" i="12"/>
  <c r="AM244" i="12"/>
  <c r="AM236" i="12"/>
  <c r="AM228" i="12"/>
  <c r="AM220" i="12"/>
  <c r="AM212" i="12"/>
  <c r="AM204" i="12"/>
  <c r="AM196" i="12"/>
  <c r="AM188" i="12"/>
  <c r="AM180" i="12"/>
  <c r="AM172" i="12"/>
  <c r="AM164" i="12"/>
  <c r="AM156" i="12"/>
  <c r="AM148" i="12"/>
  <c r="AM140" i="12"/>
  <c r="AM132" i="12"/>
  <c r="AM124" i="12"/>
  <c r="AM116" i="12"/>
  <c r="AM108" i="12"/>
  <c r="AM100" i="12"/>
  <c r="AM413" i="12"/>
  <c r="AM405" i="12"/>
  <c r="AM397" i="12"/>
  <c r="AM389" i="12"/>
  <c r="AM381" i="12"/>
  <c r="AM373" i="12"/>
  <c r="AM365" i="12"/>
  <c r="AM357" i="12"/>
  <c r="AM333" i="12"/>
  <c r="AM213" i="12"/>
  <c r="AM205" i="12"/>
  <c r="AM197" i="12"/>
  <c r="AM189" i="12"/>
  <c r="AM181" i="12"/>
  <c r="AM173" i="12"/>
  <c r="AM165" i="12"/>
  <c r="AM157" i="12"/>
  <c r="AM149" i="12"/>
  <c r="AM141" i="12"/>
  <c r="AM133" i="12"/>
  <c r="AM125" i="12"/>
  <c r="AM117" i="12"/>
  <c r="AM109" i="12"/>
  <c r="AM101" i="12"/>
  <c r="AM93" i="12"/>
  <c r="AM77" i="12"/>
  <c r="AM61" i="12"/>
  <c r="AM82" i="12"/>
  <c r="AM414" i="12"/>
  <c r="AM406" i="12"/>
  <c r="AM398" i="12"/>
  <c r="AM390" i="12"/>
  <c r="AM382" i="12"/>
  <c r="AM374" i="12"/>
  <c r="AM366" i="12"/>
  <c r="AM358" i="12"/>
  <c r="AM350" i="12"/>
  <c r="AM342" i="12"/>
  <c r="AM334" i="12"/>
  <c r="AM326" i="12"/>
  <c r="AM318" i="12"/>
  <c r="AM310" i="12"/>
  <c r="AM302" i="12"/>
  <c r="AM294" i="12"/>
  <c r="AM278" i="12"/>
  <c r="AM262" i="12"/>
  <c r="AM254" i="12"/>
  <c r="AM246" i="12"/>
  <c r="AM238" i="12"/>
  <c r="AM230" i="12"/>
  <c r="AM222" i="12"/>
  <c r="AM214" i="12"/>
  <c r="AM206" i="12"/>
  <c r="AM198" i="12"/>
  <c r="AM190" i="12"/>
  <c r="AM182" i="12"/>
  <c r="AM174" i="12"/>
  <c r="AM166" i="12"/>
  <c r="AM158" i="12"/>
  <c r="AM150" i="12"/>
  <c r="AM142" i="12"/>
  <c r="AM134" i="12"/>
  <c r="AM126" i="12"/>
  <c r="AM118" i="12"/>
  <c r="AM110" i="12"/>
  <c r="AM102" i="12"/>
  <c r="AM94" i="12"/>
  <c r="AM66" i="12"/>
  <c r="AM399" i="12"/>
  <c r="AM351" i="12"/>
  <c r="AM343" i="12"/>
  <c r="AM335" i="12"/>
  <c r="AM215" i="12"/>
  <c r="AM207" i="12"/>
  <c r="AM199" i="12"/>
  <c r="AM191" i="12"/>
  <c r="AM183" i="12"/>
  <c r="AM175" i="12"/>
  <c r="AM167" i="12"/>
  <c r="AM159" i="12"/>
  <c r="AM151" i="12"/>
  <c r="AM143" i="12"/>
  <c r="AM135" i="12"/>
  <c r="AM127" i="12"/>
  <c r="AM119" i="12"/>
  <c r="AM111" i="12"/>
  <c r="AM103" i="12"/>
  <c r="AM95" i="12"/>
  <c r="AM87" i="12"/>
  <c r="AM79" i="12"/>
  <c r="AM71" i="12"/>
  <c r="AM63" i="12"/>
  <c r="AM55" i="12"/>
  <c r="AM323" i="12"/>
  <c r="AM295" i="12"/>
  <c r="AM289" i="12"/>
  <c r="AM273" i="12"/>
  <c r="AM257" i="12"/>
  <c r="AM251" i="12"/>
  <c r="AM245" i="12"/>
  <c r="AM233" i="12"/>
  <c r="AM88" i="12"/>
  <c r="AM72" i="12"/>
  <c r="AM56" i="12"/>
  <c r="AM329" i="12"/>
  <c r="AM313" i="12"/>
  <c r="AM307" i="12"/>
  <c r="AM301" i="12"/>
  <c r="AM279" i="12"/>
  <c r="AM263" i="12"/>
  <c r="AM227" i="12"/>
  <c r="AM221" i="12"/>
  <c r="AM78" i="12"/>
  <c r="AM62" i="12"/>
  <c r="AM319" i="12"/>
  <c r="AM285" i="12"/>
  <c r="AM269" i="12"/>
  <c r="AM247" i="12"/>
  <c r="AM241" i="12"/>
  <c r="AM84" i="12"/>
  <c r="AM68" i="12"/>
  <c r="AM325" i="12"/>
  <c r="AM303" i="12"/>
  <c r="AM297" i="12"/>
  <c r="AM291" i="12"/>
  <c r="AM275" i="12"/>
  <c r="AM259" i="12"/>
  <c r="AM253" i="12"/>
  <c r="AM235" i="12"/>
  <c r="AM229" i="12"/>
  <c r="AM223" i="12"/>
  <c r="AM90" i="12"/>
  <c r="AM74" i="12"/>
  <c r="AM58" i="12"/>
  <c r="AM395" i="12"/>
  <c r="AM339" i="12"/>
  <c r="AM331" i="12"/>
  <c r="AM315" i="12"/>
  <c r="AM309" i="12"/>
  <c r="AM281" i="12"/>
  <c r="AM265" i="12"/>
  <c r="AM80" i="12"/>
  <c r="AM64" i="12"/>
  <c r="AM347" i="12"/>
  <c r="AM321" i="12"/>
  <c r="AM287" i="12"/>
  <c r="AM271" i="12"/>
  <c r="AM255" i="12"/>
  <c r="AM249" i="12"/>
  <c r="AM243" i="12"/>
  <c r="AM237" i="12"/>
  <c r="AM231" i="12"/>
  <c r="AM86" i="12"/>
  <c r="AM70" i="12"/>
  <c r="AM327" i="12"/>
  <c r="AM311" i="12"/>
  <c r="AM305" i="12"/>
  <c r="AM299" i="12"/>
  <c r="AM293" i="12"/>
  <c r="AM277" i="12"/>
  <c r="AM261" i="12"/>
  <c r="AM225" i="12"/>
  <c r="AM92" i="12"/>
  <c r="AM76" i="12"/>
  <c r="AM60" i="12"/>
  <c r="AL43" i="34"/>
  <c r="AL38" i="34"/>
  <c r="AL30" i="34"/>
  <c r="AL35" i="34"/>
  <c r="AL40" i="34"/>
  <c r="AL41" i="34"/>
  <c r="AL36" i="34"/>
  <c r="AL32" i="34"/>
  <c r="AL42" i="34"/>
  <c r="AL33" i="34"/>
  <c r="AL37" i="34"/>
  <c r="AL34" i="34"/>
  <c r="AL39" i="34"/>
  <c r="AL31" i="34"/>
  <c r="AM44" i="12"/>
  <c r="AM7" i="12" s="1"/>
  <c r="AM43" i="12"/>
  <c r="AM6" i="12" s="1"/>
  <c r="AM45" i="12"/>
  <c r="AM8" i="12" s="1"/>
  <c r="AM47" i="12"/>
  <c r="AM10" i="12" s="1"/>
  <c r="AM49" i="12"/>
  <c r="AM12" i="12" s="1"/>
  <c r="AM51" i="12"/>
  <c r="AM14" i="12" s="1"/>
  <c r="AM53" i="12"/>
  <c r="AM16" i="12" s="1"/>
  <c r="AM54" i="12"/>
  <c r="AM48" i="12"/>
  <c r="AM11" i="12" s="1"/>
  <c r="AM46" i="12"/>
  <c r="AM9" i="12" s="1"/>
  <c r="AM50" i="12"/>
  <c r="AM13" i="12" s="1"/>
  <c r="AM52" i="12"/>
  <c r="AM473" i="12"/>
  <c r="S12" i="12" l="1"/>
  <c r="U12" i="12"/>
  <c r="T12" i="12"/>
  <c r="AB12" i="12"/>
  <c r="W12" i="12"/>
  <c r="AA12" i="12"/>
  <c r="Y12" i="12"/>
  <c r="V12" i="12"/>
  <c r="X12" i="12"/>
  <c r="Z12" i="12"/>
  <c r="H16" i="12"/>
  <c r="J16" i="12"/>
  <c r="G16" i="12"/>
  <c r="I16" i="12"/>
  <c r="M16" i="12"/>
  <c r="N16" i="12"/>
  <c r="L16" i="12"/>
  <c r="K16" i="12"/>
  <c r="J14" i="12"/>
  <c r="M14" i="12"/>
  <c r="K14" i="12"/>
  <c r="L14" i="12"/>
  <c r="N14" i="12"/>
  <c r="H14" i="12"/>
  <c r="G14" i="12"/>
  <c r="I14" i="12"/>
  <c r="K13" i="12"/>
  <c r="L13" i="12"/>
  <c r="G13" i="12"/>
  <c r="N13" i="12"/>
  <c r="I13" i="12"/>
  <c r="J13" i="12"/>
  <c r="M13" i="12"/>
  <c r="H13" i="12"/>
  <c r="I12" i="12"/>
  <c r="J12" i="12"/>
  <c r="K12" i="12"/>
  <c r="H12" i="12"/>
  <c r="N12" i="12"/>
  <c r="L12" i="12"/>
  <c r="M12" i="12"/>
  <c r="G12" i="12"/>
  <c r="K11" i="12"/>
  <c r="J11" i="12"/>
  <c r="M11" i="12"/>
  <c r="L11" i="12"/>
  <c r="H11" i="12"/>
  <c r="I11" i="12"/>
  <c r="G11" i="12"/>
  <c r="N11" i="12"/>
  <c r="J10" i="12"/>
  <c r="I10" i="12"/>
  <c r="G10" i="12"/>
  <c r="L10" i="12"/>
  <c r="N10" i="12"/>
  <c r="H10" i="12"/>
  <c r="K10" i="12"/>
  <c r="M10" i="12"/>
  <c r="G9" i="12"/>
  <c r="N9" i="12"/>
  <c r="M9" i="12"/>
  <c r="J9" i="12"/>
  <c r="H9" i="12"/>
  <c r="K9" i="12"/>
  <c r="I9" i="12"/>
  <c r="L9" i="12"/>
  <c r="L8" i="12"/>
  <c r="G8" i="12"/>
  <c r="H8" i="12"/>
  <c r="J8" i="12"/>
  <c r="N8" i="12"/>
  <c r="I8" i="12"/>
  <c r="M8" i="12"/>
  <c r="K8" i="12"/>
  <c r="L7" i="12"/>
  <c r="G7" i="12"/>
  <c r="I7" i="12"/>
  <c r="H7" i="12"/>
  <c r="K7" i="12"/>
  <c r="M7" i="12"/>
  <c r="N7" i="12"/>
  <c r="J7" i="12"/>
  <c r="J34" i="12"/>
  <c r="N34" i="12"/>
  <c r="I34" i="12"/>
  <c r="G34" i="12"/>
  <c r="L34" i="12"/>
  <c r="H34" i="12"/>
  <c r="K34" i="12"/>
  <c r="G6" i="12"/>
  <c r="J6" i="12"/>
  <c r="L6" i="12"/>
  <c r="I6" i="12"/>
  <c r="K6" i="12"/>
  <c r="N6" i="12"/>
  <c r="H6" i="12"/>
  <c r="M6" i="12"/>
  <c r="I33" i="33"/>
  <c r="H33" i="33"/>
  <c r="D33" i="33"/>
  <c r="C33" i="33"/>
  <c r="L29" i="33"/>
  <c r="F29" i="33"/>
  <c r="F26" i="33"/>
  <c r="AC12" i="12" l="1"/>
  <c r="O14" i="12"/>
  <c r="O16" i="12"/>
  <c r="O12" i="12"/>
  <c r="O13" i="12"/>
  <c r="O11" i="12"/>
  <c r="O10" i="12"/>
  <c r="O9" i="12"/>
  <c r="O8" i="12"/>
  <c r="O7" i="12"/>
  <c r="O34" i="12"/>
  <c r="O6" i="12"/>
  <c r="F11" i="33"/>
  <c r="F12" i="33"/>
  <c r="F14" i="33"/>
  <c r="F15" i="33"/>
  <c r="F17" i="33"/>
  <c r="F18" i="33"/>
  <c r="F19" i="33"/>
  <c r="F20" i="33"/>
  <c r="F21" i="33"/>
  <c r="F23" i="33"/>
  <c r="F24" i="33"/>
  <c r="F32" i="33" l="1"/>
  <c r="F33" i="33"/>
  <c r="AU22" i="12"/>
  <c r="AT22" i="12"/>
  <c r="AS22" i="12"/>
  <c r="AR22" i="12"/>
  <c r="AQ22" i="12"/>
  <c r="AM22" i="12"/>
  <c r="AL22" i="12"/>
  <c r="AK22" i="12"/>
  <c r="AJ22" i="12"/>
  <c r="AI22" i="12"/>
  <c r="AH22" i="12"/>
  <c r="AG22" i="12"/>
  <c r="AF22" i="12"/>
  <c r="AE22" i="12"/>
  <c r="G22" i="12" l="1"/>
  <c r="C28" i="35" l="1"/>
  <c r="D28" i="35"/>
  <c r="B26" i="35"/>
  <c r="B25" i="35"/>
  <c r="B24" i="35"/>
  <c r="B23" i="35"/>
  <c r="B22" i="35"/>
  <c r="B21" i="35"/>
  <c r="B20" i="35"/>
  <c r="B19" i="35"/>
  <c r="B18" i="35"/>
  <c r="B17" i="35"/>
  <c r="AV29" i="34"/>
  <c r="AU29" i="34"/>
  <c r="AT29" i="34"/>
  <c r="AT11" i="34" s="1"/>
  <c r="AS29" i="34"/>
  <c r="AS11" i="34" s="1"/>
  <c r="AR29" i="34"/>
  <c r="AR11" i="34" s="1"/>
  <c r="AQ29" i="34"/>
  <c r="AQ11" i="34" s="1"/>
  <c r="AP29" i="34"/>
  <c r="AP11" i="34" s="1"/>
  <c r="AO29" i="34"/>
  <c r="AO11" i="34" s="1"/>
  <c r="AN29" i="34"/>
  <c r="AK29" i="34"/>
  <c r="AK11" i="34" s="1"/>
  <c r="AJ29" i="34"/>
  <c r="AJ11" i="34" s="1"/>
  <c r="AI29" i="34"/>
  <c r="AI11" i="34" s="1"/>
  <c r="AH29" i="34"/>
  <c r="AH11" i="34" s="1"/>
  <c r="AG29" i="34"/>
  <c r="AG11" i="34" s="1"/>
  <c r="AF29" i="34"/>
  <c r="AF11" i="34" s="1"/>
  <c r="AE29" i="34"/>
  <c r="AE11" i="34" s="1"/>
  <c r="AD29" i="34"/>
  <c r="AD11" i="34" s="1"/>
  <c r="AB29" i="34"/>
  <c r="O29" i="34"/>
  <c r="AK26" i="34"/>
  <c r="H11" i="35" s="1"/>
  <c r="AJ26" i="34"/>
  <c r="H10" i="35" s="1"/>
  <c r="AI26" i="34"/>
  <c r="H9" i="35" s="1"/>
  <c r="AH26" i="34"/>
  <c r="H8" i="35" s="1"/>
  <c r="AG26" i="34"/>
  <c r="H7" i="35" s="1"/>
  <c r="AF26" i="34"/>
  <c r="H6" i="35" s="1"/>
  <c r="AE26" i="34"/>
  <c r="H5" i="35" s="1"/>
  <c r="AD26" i="34"/>
  <c r="H4" i="35" s="1"/>
  <c r="Y26" i="34"/>
  <c r="X26" i="34"/>
  <c r="W26" i="34"/>
  <c r="V26" i="34"/>
  <c r="U26" i="34"/>
  <c r="T26" i="34"/>
  <c r="S26" i="34"/>
  <c r="AK25" i="34"/>
  <c r="G11" i="35" s="1"/>
  <c r="AJ25" i="34"/>
  <c r="G10" i="35" s="1"/>
  <c r="AI25" i="34"/>
  <c r="G9" i="35" s="1"/>
  <c r="AH25" i="34"/>
  <c r="G8" i="35" s="1"/>
  <c r="AG25" i="34"/>
  <c r="G7" i="35" s="1"/>
  <c r="AF25" i="34"/>
  <c r="G6" i="35" s="1"/>
  <c r="AE25" i="34"/>
  <c r="G5" i="35" s="1"/>
  <c r="AD25" i="34"/>
  <c r="G4" i="35" s="1"/>
  <c r="Y25" i="34"/>
  <c r="X25" i="34"/>
  <c r="W25" i="34"/>
  <c r="V25" i="34"/>
  <c r="U25" i="34"/>
  <c r="T25" i="34"/>
  <c r="S25" i="34"/>
  <c r="AK24" i="34"/>
  <c r="F11" i="35" s="1"/>
  <c r="AJ24" i="34"/>
  <c r="F10" i="35" s="1"/>
  <c r="AI24" i="34"/>
  <c r="F9" i="35" s="1"/>
  <c r="AH24" i="34"/>
  <c r="F8" i="35" s="1"/>
  <c r="AG24" i="34"/>
  <c r="F7" i="35" s="1"/>
  <c r="AF24" i="34"/>
  <c r="F6" i="35" s="1"/>
  <c r="AE24" i="34"/>
  <c r="F5" i="35" s="1"/>
  <c r="AD24" i="34"/>
  <c r="F4" i="35" s="1"/>
  <c r="Y24" i="34"/>
  <c r="X24" i="34"/>
  <c r="W24" i="34"/>
  <c r="V24" i="34"/>
  <c r="U24" i="34"/>
  <c r="T24" i="34"/>
  <c r="S24" i="34"/>
  <c r="AK23" i="34"/>
  <c r="E11" i="35" s="1"/>
  <c r="AJ23" i="34"/>
  <c r="E10" i="35" s="1"/>
  <c r="AI23" i="34"/>
  <c r="E9" i="35" s="1"/>
  <c r="AH23" i="34"/>
  <c r="E8" i="35" s="1"/>
  <c r="AG23" i="34"/>
  <c r="E7" i="35" s="1"/>
  <c r="AF23" i="34"/>
  <c r="E6" i="35" s="1"/>
  <c r="AE23" i="34"/>
  <c r="E5" i="35" s="1"/>
  <c r="AD23" i="34"/>
  <c r="E4" i="35" s="1"/>
  <c r="Y23" i="34"/>
  <c r="X23" i="34"/>
  <c r="W23" i="34"/>
  <c r="V23" i="34"/>
  <c r="U23" i="34"/>
  <c r="T23" i="34"/>
  <c r="S23" i="34"/>
  <c r="AK22" i="34"/>
  <c r="J11" i="35" s="1"/>
  <c r="AJ22" i="34"/>
  <c r="J10" i="35" s="1"/>
  <c r="AI22" i="34"/>
  <c r="J9" i="35" s="1"/>
  <c r="AH22" i="34"/>
  <c r="J8" i="35" s="1"/>
  <c r="AG22" i="34"/>
  <c r="J7" i="35" s="1"/>
  <c r="AF22" i="34"/>
  <c r="J6" i="35" s="1"/>
  <c r="AE22" i="34"/>
  <c r="J5" i="35" s="1"/>
  <c r="AD22" i="34"/>
  <c r="J4" i="35" s="1"/>
  <c r="AK21" i="34"/>
  <c r="I11" i="35" s="1"/>
  <c r="AJ21" i="34"/>
  <c r="I10" i="35" s="1"/>
  <c r="AI21" i="34"/>
  <c r="I9" i="35" s="1"/>
  <c r="AH21" i="34"/>
  <c r="I8" i="35" s="1"/>
  <c r="AG21" i="34"/>
  <c r="I7" i="35" s="1"/>
  <c r="AF21" i="34"/>
  <c r="I6" i="35" s="1"/>
  <c r="AE21" i="34"/>
  <c r="I5" i="35" s="1"/>
  <c r="AD21" i="34"/>
  <c r="I4" i="35" s="1"/>
  <c r="AK20" i="34"/>
  <c r="K11" i="35" s="1"/>
  <c r="AJ20" i="34"/>
  <c r="K10" i="35" s="1"/>
  <c r="AI20" i="34"/>
  <c r="K9" i="35" s="1"/>
  <c r="AH20" i="34"/>
  <c r="K8" i="35" s="1"/>
  <c r="AG20" i="34"/>
  <c r="K7" i="35" s="1"/>
  <c r="AF20" i="34"/>
  <c r="K6" i="35" s="1"/>
  <c r="AE20" i="34"/>
  <c r="K5" i="35" s="1"/>
  <c r="AD20" i="34"/>
  <c r="K4" i="35" s="1"/>
  <c r="Y20" i="34"/>
  <c r="X20" i="34"/>
  <c r="W20" i="34"/>
  <c r="V20" i="34"/>
  <c r="U20" i="34"/>
  <c r="T20" i="34"/>
  <c r="S20" i="34"/>
  <c r="AK19" i="34"/>
  <c r="C11" i="35" s="1"/>
  <c r="AJ19" i="34"/>
  <c r="C10" i="35" s="1"/>
  <c r="AI19" i="34"/>
  <c r="C9" i="35" s="1"/>
  <c r="AH19" i="34"/>
  <c r="C8" i="35" s="1"/>
  <c r="AG19" i="34"/>
  <c r="C7" i="35" s="1"/>
  <c r="AF19" i="34"/>
  <c r="C6" i="35" s="1"/>
  <c r="AE19" i="34"/>
  <c r="C5" i="35" s="1"/>
  <c r="AD19" i="34"/>
  <c r="C4" i="35" s="1"/>
  <c r="Y19" i="34"/>
  <c r="X19" i="34"/>
  <c r="W19" i="34"/>
  <c r="V19" i="34"/>
  <c r="U19" i="34"/>
  <c r="T19" i="34"/>
  <c r="S19" i="34"/>
  <c r="AK18" i="34"/>
  <c r="D11" i="35" s="1"/>
  <c r="AJ18" i="34"/>
  <c r="AI18" i="34"/>
  <c r="AH18" i="34"/>
  <c r="AG18" i="34"/>
  <c r="AF18" i="34"/>
  <c r="AE18" i="34"/>
  <c r="AD18" i="34"/>
  <c r="D4" i="35" s="1"/>
  <c r="Y18" i="34"/>
  <c r="X18" i="34"/>
  <c r="W18" i="34"/>
  <c r="V18" i="34"/>
  <c r="U18" i="34"/>
  <c r="T18" i="34"/>
  <c r="S18" i="34"/>
  <c r="AW17" i="34"/>
  <c r="AV17" i="34"/>
  <c r="AU17" i="34"/>
  <c r="AT17" i="34"/>
  <c r="AS17" i="34"/>
  <c r="AR17" i="34"/>
  <c r="AQ17" i="34"/>
  <c r="AP17" i="34"/>
  <c r="AO17" i="34"/>
  <c r="AN17" i="34"/>
  <c r="AL17" i="34"/>
  <c r="D22" i="35" s="1"/>
  <c r="AK17" i="34"/>
  <c r="AJ17" i="34"/>
  <c r="AI17" i="34"/>
  <c r="AH17" i="34"/>
  <c r="AG17" i="34"/>
  <c r="AF17" i="34"/>
  <c r="AE17" i="34"/>
  <c r="AD17" i="34"/>
  <c r="E17" i="34"/>
  <c r="AW16" i="34"/>
  <c r="AV16" i="34"/>
  <c r="AU16" i="34"/>
  <c r="AT16" i="34"/>
  <c r="AS16" i="34"/>
  <c r="AR16" i="34"/>
  <c r="AQ16" i="34"/>
  <c r="AP16" i="34"/>
  <c r="AO16" i="34"/>
  <c r="AN16" i="34"/>
  <c r="AL16" i="34"/>
  <c r="D21" i="35" s="1"/>
  <c r="AK16" i="34"/>
  <c r="AJ16" i="34"/>
  <c r="AI16" i="34"/>
  <c r="AH16" i="34"/>
  <c r="AG16" i="34"/>
  <c r="AF16" i="34"/>
  <c r="E16" i="34"/>
  <c r="AW15" i="34"/>
  <c r="AV15" i="34"/>
  <c r="AU15" i="34"/>
  <c r="AT15" i="34"/>
  <c r="AS15" i="34"/>
  <c r="AR15" i="34"/>
  <c r="AQ15" i="34"/>
  <c r="AP15" i="34"/>
  <c r="AO15" i="34"/>
  <c r="AN15" i="34"/>
  <c r="AL15" i="34"/>
  <c r="AK15" i="34"/>
  <c r="AJ15" i="34"/>
  <c r="AI15" i="34"/>
  <c r="AH15" i="34"/>
  <c r="AG15" i="34"/>
  <c r="AF15" i="34"/>
  <c r="AE15" i="34"/>
  <c r="AD15" i="34"/>
  <c r="E15" i="34"/>
  <c r="AW14" i="34"/>
  <c r="AV14" i="34"/>
  <c r="AU14" i="34"/>
  <c r="AT14" i="34"/>
  <c r="AS14" i="34"/>
  <c r="AR14" i="34"/>
  <c r="AQ14" i="34"/>
  <c r="AP14" i="34"/>
  <c r="AO14" i="34"/>
  <c r="AN14" i="34"/>
  <c r="AL14" i="34"/>
  <c r="AK14" i="34"/>
  <c r="AJ14" i="34"/>
  <c r="AI14" i="34"/>
  <c r="AH14" i="34"/>
  <c r="AG14" i="34"/>
  <c r="AF14" i="34"/>
  <c r="AE14" i="34"/>
  <c r="E14" i="34"/>
  <c r="AW13" i="34"/>
  <c r="AV13" i="34"/>
  <c r="AU13" i="34"/>
  <c r="AT13" i="34"/>
  <c r="AS13" i="34"/>
  <c r="AR13" i="34"/>
  <c r="AQ13" i="34"/>
  <c r="AP13" i="34"/>
  <c r="AO13" i="34"/>
  <c r="AN13" i="34"/>
  <c r="AL13" i="34"/>
  <c r="AK13" i="34"/>
  <c r="AJ13" i="34"/>
  <c r="AI13" i="34"/>
  <c r="AH13" i="34"/>
  <c r="AG13" i="34"/>
  <c r="AF13" i="34"/>
  <c r="AE13" i="34"/>
  <c r="AD13" i="34"/>
  <c r="E13" i="34"/>
  <c r="AW12" i="34"/>
  <c r="AV12" i="34"/>
  <c r="AU12" i="34"/>
  <c r="AT12" i="34"/>
  <c r="AS12" i="34"/>
  <c r="AR12" i="34"/>
  <c r="AQ12" i="34"/>
  <c r="AP12" i="34"/>
  <c r="AO12" i="34"/>
  <c r="AN12" i="34"/>
  <c r="AL12" i="34"/>
  <c r="AK12" i="34"/>
  <c r="AJ12" i="34"/>
  <c r="AI12" i="34"/>
  <c r="AH12" i="34"/>
  <c r="AG12" i="34"/>
  <c r="AF12" i="34"/>
  <c r="AE12" i="34"/>
  <c r="AD12" i="34"/>
  <c r="E12" i="34"/>
  <c r="AV11" i="34"/>
  <c r="AU11" i="34"/>
  <c r="E11" i="34"/>
  <c r="AW10" i="34"/>
  <c r="AV10" i="34"/>
  <c r="AU10" i="34"/>
  <c r="AT10" i="34"/>
  <c r="AS10" i="34"/>
  <c r="AR10" i="34"/>
  <c r="AQ10" i="34"/>
  <c r="AP10" i="34"/>
  <c r="AO10" i="34"/>
  <c r="AN10" i="34"/>
  <c r="AL10" i="34"/>
  <c r="AK10" i="34"/>
  <c r="AJ10" i="34"/>
  <c r="AI10" i="34"/>
  <c r="AH10" i="34"/>
  <c r="AG10" i="34"/>
  <c r="AF10" i="34"/>
  <c r="AE10" i="34"/>
  <c r="AD10" i="34"/>
  <c r="E10" i="34"/>
  <c r="AW9" i="34"/>
  <c r="AV9" i="34"/>
  <c r="AU9" i="34"/>
  <c r="AT9" i="34"/>
  <c r="AS9" i="34"/>
  <c r="AR9" i="34"/>
  <c r="AQ9" i="34"/>
  <c r="AP9" i="34"/>
  <c r="AO9" i="34"/>
  <c r="AN9" i="34"/>
  <c r="AL9" i="34"/>
  <c r="AK9" i="34"/>
  <c r="AJ9" i="34"/>
  <c r="AI9" i="34"/>
  <c r="AH9" i="34"/>
  <c r="AG9" i="34"/>
  <c r="AF9" i="34"/>
  <c r="AE9" i="34"/>
  <c r="AD9" i="34"/>
  <c r="E9" i="34"/>
  <c r="AW8" i="34"/>
  <c r="AV8" i="34"/>
  <c r="AU8" i="34"/>
  <c r="AT8" i="34"/>
  <c r="AS8" i="34"/>
  <c r="AR8" i="34"/>
  <c r="AQ8" i="34"/>
  <c r="AP8" i="34"/>
  <c r="AO8" i="34"/>
  <c r="AN8" i="34"/>
  <c r="AL8" i="34"/>
  <c r="AK8" i="34"/>
  <c r="AJ8" i="34"/>
  <c r="AI8" i="34"/>
  <c r="AH8" i="34"/>
  <c r="AG8" i="34"/>
  <c r="AF8" i="34"/>
  <c r="AE8" i="34"/>
  <c r="AD8" i="34"/>
  <c r="E8" i="34"/>
  <c r="AW7" i="34"/>
  <c r="AV7" i="34"/>
  <c r="AU7" i="34"/>
  <c r="AT7" i="34"/>
  <c r="AS7" i="34"/>
  <c r="AR7" i="34"/>
  <c r="AQ7" i="34"/>
  <c r="AP7" i="34"/>
  <c r="AO7" i="34"/>
  <c r="AN7" i="34"/>
  <c r="AL7" i="34"/>
  <c r="D20" i="35" s="1"/>
  <c r="AK7" i="34"/>
  <c r="AJ7" i="34"/>
  <c r="AI7" i="34"/>
  <c r="AH7" i="34"/>
  <c r="AG7" i="34"/>
  <c r="AF7" i="34"/>
  <c r="AE7" i="34"/>
  <c r="AD7" i="34"/>
  <c r="E7" i="34"/>
  <c r="AW6" i="34"/>
  <c r="AV6" i="34"/>
  <c r="AU6" i="34"/>
  <c r="AT6" i="34"/>
  <c r="AS6" i="34"/>
  <c r="AR6" i="34"/>
  <c r="AQ6" i="34"/>
  <c r="AP6" i="34"/>
  <c r="AO6" i="34"/>
  <c r="AN6" i="34"/>
  <c r="AL6" i="34"/>
  <c r="D19" i="35" s="1"/>
  <c r="AK6" i="34"/>
  <c r="AJ6" i="34"/>
  <c r="AI6" i="34"/>
  <c r="AH6" i="34"/>
  <c r="AG6" i="34"/>
  <c r="AF6" i="34"/>
  <c r="AE6" i="34"/>
  <c r="AD6" i="34"/>
  <c r="E6" i="34"/>
  <c r="AW5" i="34"/>
  <c r="AV5" i="34"/>
  <c r="AU5" i="34"/>
  <c r="AT5" i="34"/>
  <c r="AS5" i="34"/>
  <c r="AR5" i="34"/>
  <c r="AQ5" i="34"/>
  <c r="AP5" i="34"/>
  <c r="AO5" i="34"/>
  <c r="AN5" i="34"/>
  <c r="AL5" i="34"/>
  <c r="D18" i="35" s="1"/>
  <c r="AK5" i="34"/>
  <c r="AJ5" i="34"/>
  <c r="AI5" i="34"/>
  <c r="AH5" i="34"/>
  <c r="AG5" i="34"/>
  <c r="AF5" i="34"/>
  <c r="AE5" i="34"/>
  <c r="AD5" i="34"/>
  <c r="E5" i="34"/>
  <c r="AV4" i="34"/>
  <c r="AU4" i="34"/>
  <c r="AT4" i="34"/>
  <c r="AR4" i="34"/>
  <c r="AQ4" i="34"/>
  <c r="AP4" i="34"/>
  <c r="AO4" i="34"/>
  <c r="AN4" i="34"/>
  <c r="AK4" i="34"/>
  <c r="AJ4" i="34"/>
  <c r="AH4" i="34"/>
  <c r="AG4" i="34"/>
  <c r="AF4" i="34"/>
  <c r="AE4" i="34"/>
  <c r="AD4" i="34"/>
  <c r="E4" i="34"/>
  <c r="L11" i="35" l="1"/>
  <c r="C12" i="35"/>
  <c r="L4" i="35"/>
  <c r="AI4" i="34"/>
  <c r="AS4" i="34"/>
  <c r="AS27" i="34" s="1"/>
  <c r="AN11" i="34"/>
  <c r="AN27" i="34" s="1"/>
  <c r="AW29" i="34"/>
  <c r="T14" i="34"/>
  <c r="Z16" i="34"/>
  <c r="AA16" i="34"/>
  <c r="T15" i="34"/>
  <c r="T10" i="34"/>
  <c r="T13" i="34"/>
  <c r="G10" i="34"/>
  <c r="G17" i="34"/>
  <c r="T12" i="34"/>
  <c r="T8" i="34"/>
  <c r="T17" i="34"/>
  <c r="AL22" i="34"/>
  <c r="N22" i="34" s="1"/>
  <c r="G13" i="34"/>
  <c r="G7" i="34"/>
  <c r="T5" i="34"/>
  <c r="G15" i="34"/>
  <c r="G6" i="34"/>
  <c r="G8" i="34"/>
  <c r="W8" i="34"/>
  <c r="G16" i="34"/>
  <c r="I8" i="34"/>
  <c r="G12" i="34"/>
  <c r="G14" i="34"/>
  <c r="G9" i="34"/>
  <c r="V6" i="34"/>
  <c r="M9" i="34"/>
  <c r="H10" i="34"/>
  <c r="N9" i="34"/>
  <c r="M10" i="34"/>
  <c r="W15" i="34"/>
  <c r="Y9" i="34"/>
  <c r="U13" i="34"/>
  <c r="I10" i="34"/>
  <c r="T7" i="34"/>
  <c r="K13" i="34"/>
  <c r="Y17" i="34"/>
  <c r="V17" i="34"/>
  <c r="X13" i="34"/>
  <c r="Y13" i="34"/>
  <c r="Y6" i="34"/>
  <c r="U5" i="34"/>
  <c r="T9" i="34"/>
  <c r="U17" i="34"/>
  <c r="Z13" i="34"/>
  <c r="Y15" i="34"/>
  <c r="W17" i="34"/>
  <c r="T16" i="34"/>
  <c r="S6" i="34"/>
  <c r="V7" i="34"/>
  <c r="S13" i="34"/>
  <c r="AA13" i="34"/>
  <c r="X17" i="34"/>
  <c r="T6" i="34"/>
  <c r="U6" i="34"/>
  <c r="Z17" i="34"/>
  <c r="Y7" i="34"/>
  <c r="S12" i="34"/>
  <c r="AA12" i="34"/>
  <c r="V13" i="34"/>
  <c r="S17" i="34"/>
  <c r="AA17" i="34"/>
  <c r="Z7" i="34"/>
  <c r="W13" i="34"/>
  <c r="K14" i="34"/>
  <c r="K9" i="34"/>
  <c r="H9" i="34"/>
  <c r="K10" i="34"/>
  <c r="I14" i="34"/>
  <c r="H16" i="34"/>
  <c r="I9" i="34"/>
  <c r="L10" i="34"/>
  <c r="M15" i="34"/>
  <c r="I16" i="34"/>
  <c r="AL21" i="34"/>
  <c r="N21" i="34" s="1"/>
  <c r="J14" i="34"/>
  <c r="U14" i="34"/>
  <c r="Y16" i="34"/>
  <c r="V5" i="34"/>
  <c r="X6" i="34"/>
  <c r="Y12" i="34"/>
  <c r="J12" i="34"/>
  <c r="Z12" i="34"/>
  <c r="S15" i="34"/>
  <c r="U15" i="34"/>
  <c r="H17" i="34"/>
  <c r="H8" i="34"/>
  <c r="U12" i="34"/>
  <c r="H14" i="34"/>
  <c r="AA14" i="34"/>
  <c r="J9" i="34"/>
  <c r="W14" i="34"/>
  <c r="L15" i="34"/>
  <c r="Z15" i="34"/>
  <c r="L17" i="34"/>
  <c r="X5" i="34"/>
  <c r="K8" i="34"/>
  <c r="M14" i="34"/>
  <c r="AA15" i="34"/>
  <c r="W16" i="34"/>
  <c r="N5" i="34"/>
  <c r="Y5" i="34"/>
  <c r="AA6" i="34"/>
  <c r="U7" i="34"/>
  <c r="L9" i="34"/>
  <c r="N10" i="34"/>
  <c r="V12" i="34"/>
  <c r="X15" i="34"/>
  <c r="Z5" i="34"/>
  <c r="U8" i="34"/>
  <c r="L7" i="34"/>
  <c r="Z9" i="34"/>
  <c r="N12" i="34"/>
  <c r="N13" i="34"/>
  <c r="S14" i="34"/>
  <c r="S16" i="34"/>
  <c r="S8" i="34"/>
  <c r="AA8" i="34"/>
  <c r="AA10" i="34"/>
  <c r="M7" i="34"/>
  <c r="J10" i="34"/>
  <c r="L13" i="34"/>
  <c r="M17" i="34"/>
  <c r="M6" i="34"/>
  <c r="N7" i="34"/>
  <c r="M13" i="34"/>
  <c r="G5" i="34"/>
  <c r="H6" i="34"/>
  <c r="H12" i="34"/>
  <c r="H13" i="34"/>
  <c r="I6" i="34"/>
  <c r="J7" i="34"/>
  <c r="N6" i="34"/>
  <c r="I5" i="34"/>
  <c r="K7" i="34"/>
  <c r="K17" i="34"/>
  <c r="H15" i="34"/>
  <c r="H5" i="34"/>
  <c r="S5" i="34"/>
  <c r="AA5" i="34"/>
  <c r="Z6" i="34"/>
  <c r="N8" i="34"/>
  <c r="Z8" i="34"/>
  <c r="V9" i="34"/>
  <c r="V10" i="34"/>
  <c r="I15" i="34"/>
  <c r="I12" i="34"/>
  <c r="U10" i="34"/>
  <c r="X9" i="34"/>
  <c r="W9" i="34"/>
  <c r="V14" i="34"/>
  <c r="K15" i="34"/>
  <c r="J15" i="34"/>
  <c r="K16" i="34"/>
  <c r="V16" i="34"/>
  <c r="U9" i="34"/>
  <c r="W6" i="34"/>
  <c r="Y8" i="34"/>
  <c r="X10" i="34"/>
  <c r="K12" i="34"/>
  <c r="X14" i="34"/>
  <c r="U16" i="34"/>
  <c r="J12" i="35"/>
  <c r="H7" i="34"/>
  <c r="S7" i="34"/>
  <c r="AA7" i="34"/>
  <c r="L12" i="34"/>
  <c r="W12" i="34"/>
  <c r="J13" i="34"/>
  <c r="N14" i="34"/>
  <c r="Y14" i="34"/>
  <c r="I17" i="34"/>
  <c r="AQ27" i="34"/>
  <c r="L5" i="34"/>
  <c r="W5" i="34"/>
  <c r="I7" i="34"/>
  <c r="W7" i="34"/>
  <c r="V8" i="34"/>
  <c r="M12" i="34"/>
  <c r="X12" i="34"/>
  <c r="L14" i="34"/>
  <c r="Z14" i="34"/>
  <c r="X16" i="34"/>
  <c r="N17" i="34"/>
  <c r="J17" i="34"/>
  <c r="AT27" i="34"/>
  <c r="M5" i="34"/>
  <c r="S9" i="34"/>
  <c r="AA9" i="34"/>
  <c r="N15" i="34"/>
  <c r="J8" i="34"/>
  <c r="D17" i="35"/>
  <c r="E27" i="34"/>
  <c r="J16" i="34"/>
  <c r="AR27" i="34"/>
  <c r="E12" i="35"/>
  <c r="AL23" i="34"/>
  <c r="Y10" i="34"/>
  <c r="I13" i="34"/>
  <c r="V15" i="34"/>
  <c r="L16" i="34"/>
  <c r="AD27" i="34"/>
  <c r="AL18" i="34"/>
  <c r="F12" i="35"/>
  <c r="AL24" i="34"/>
  <c r="AK27" i="34"/>
  <c r="W10" i="34"/>
  <c r="M8" i="34"/>
  <c r="X8" i="34"/>
  <c r="M16" i="34"/>
  <c r="D5" i="35"/>
  <c r="L5" i="35" s="1"/>
  <c r="AE27" i="34"/>
  <c r="AL19" i="34"/>
  <c r="L19" i="34" s="1"/>
  <c r="D10" i="35"/>
  <c r="L10" i="35" s="1"/>
  <c r="AJ27" i="34"/>
  <c r="L8" i="34"/>
  <c r="N16" i="34"/>
  <c r="D6" i="35"/>
  <c r="L6" i="35" s="1"/>
  <c r="AF27" i="34"/>
  <c r="K12" i="35"/>
  <c r="AL20" i="34"/>
  <c r="K20" i="34" s="1"/>
  <c r="AL26" i="34"/>
  <c r="K26" i="34" s="1"/>
  <c r="AL25" i="34"/>
  <c r="L25" i="34" s="1"/>
  <c r="J5" i="34"/>
  <c r="Z10" i="34"/>
  <c r="AV27" i="34"/>
  <c r="D7" i="35"/>
  <c r="L7" i="35" s="1"/>
  <c r="AG27" i="34"/>
  <c r="K6" i="34"/>
  <c r="X7" i="34"/>
  <c r="S10" i="34"/>
  <c r="AO27" i="34"/>
  <c r="D8" i="35"/>
  <c r="L8" i="35" s="1"/>
  <c r="AH27" i="34"/>
  <c r="I12" i="35"/>
  <c r="AL29" i="34"/>
  <c r="J6" i="34"/>
  <c r="AU27" i="34"/>
  <c r="K5" i="34"/>
  <c r="L6" i="34"/>
  <c r="AP27" i="34"/>
  <c r="D9" i="35"/>
  <c r="L9" i="35" s="1"/>
  <c r="AI27" i="34"/>
  <c r="G12" i="35"/>
  <c r="H12" i="35"/>
  <c r="AB13" i="34" l="1"/>
  <c r="AB10" i="34"/>
  <c r="AB9" i="34"/>
  <c r="AB12" i="34"/>
  <c r="AB5" i="34"/>
  <c r="AB14" i="34"/>
  <c r="AB7" i="34"/>
  <c r="AB8" i="34"/>
  <c r="AB17" i="34"/>
  <c r="AB6" i="34"/>
  <c r="AB16" i="34"/>
  <c r="AB15" i="34"/>
  <c r="G22" i="34"/>
  <c r="J22" i="34"/>
  <c r="M22" i="34"/>
  <c r="L22" i="34"/>
  <c r="H22" i="34"/>
  <c r="I22" i="34"/>
  <c r="K22" i="34"/>
  <c r="AW4" i="34"/>
  <c r="Z4" i="34" s="1"/>
  <c r="AW11" i="34"/>
  <c r="AL4" i="34"/>
  <c r="G4" i="34" s="1"/>
  <c r="AL11" i="34"/>
  <c r="I21" i="34"/>
  <c r="G21" i="34"/>
  <c r="J21" i="34"/>
  <c r="O9" i="34"/>
  <c r="H21" i="34"/>
  <c r="O7" i="34"/>
  <c r="M21" i="34"/>
  <c r="O10" i="34"/>
  <c r="L21" i="34"/>
  <c r="K21" i="34"/>
  <c r="O17" i="34"/>
  <c r="O14" i="34"/>
  <c r="O15" i="34"/>
  <c r="O12" i="34"/>
  <c r="O13" i="34"/>
  <c r="O6" i="34"/>
  <c r="O5" i="34"/>
  <c r="O8" i="34"/>
  <c r="O16" i="34"/>
  <c r="M23" i="34"/>
  <c r="L23" i="34"/>
  <c r="K23" i="34"/>
  <c r="J23" i="34"/>
  <c r="I23" i="34"/>
  <c r="H23" i="34"/>
  <c r="G23" i="34"/>
  <c r="N23" i="34"/>
  <c r="J25" i="34"/>
  <c r="I25" i="34"/>
  <c r="M25" i="34"/>
  <c r="K25" i="34"/>
  <c r="N25" i="34"/>
  <c r="H25" i="34"/>
  <c r="G25" i="34"/>
  <c r="AL27" i="34"/>
  <c r="I27" i="34" s="1"/>
  <c r="L18" i="34"/>
  <c r="K18" i="34"/>
  <c r="J18" i="34"/>
  <c r="I18" i="34"/>
  <c r="H18" i="34"/>
  <c r="G18" i="34"/>
  <c r="N18" i="34"/>
  <c r="I26" i="34"/>
  <c r="H26" i="34"/>
  <c r="G26" i="34"/>
  <c r="N26" i="34"/>
  <c r="M26" i="34"/>
  <c r="L26" i="34"/>
  <c r="J26" i="34"/>
  <c r="J20" i="34"/>
  <c r="I20" i="34"/>
  <c r="H20" i="34"/>
  <c r="G20" i="34"/>
  <c r="N20" i="34"/>
  <c r="M20" i="34"/>
  <c r="L20" i="34"/>
  <c r="D12" i="35"/>
  <c r="L12" i="35" s="1"/>
  <c r="M18" i="34"/>
  <c r="K19" i="34"/>
  <c r="J19" i="34"/>
  <c r="I19" i="34"/>
  <c r="H19" i="34"/>
  <c r="G19" i="34"/>
  <c r="N19" i="34"/>
  <c r="M19" i="34"/>
  <c r="L24" i="34"/>
  <c r="K24" i="34"/>
  <c r="J24" i="34"/>
  <c r="I24" i="34"/>
  <c r="H24" i="34"/>
  <c r="G24" i="34"/>
  <c r="N24" i="34"/>
  <c r="M24" i="34"/>
  <c r="O22" i="34" l="1"/>
  <c r="AW27" i="34"/>
  <c r="T11" i="34"/>
  <c r="Z11" i="34"/>
  <c r="U11" i="34"/>
  <c r="X11" i="34"/>
  <c r="V11" i="34"/>
  <c r="W11" i="34"/>
  <c r="S11" i="34"/>
  <c r="Y11" i="34"/>
  <c r="AA11" i="34"/>
  <c r="S4" i="34"/>
  <c r="W4" i="34"/>
  <c r="T4" i="34"/>
  <c r="Y4" i="34"/>
  <c r="X4" i="34"/>
  <c r="V4" i="34"/>
  <c r="U4" i="34"/>
  <c r="AA4" i="34"/>
  <c r="I4" i="34"/>
  <c r="J4" i="34"/>
  <c r="C17" i="35"/>
  <c r="L4" i="34"/>
  <c r="M4" i="34"/>
  <c r="N4" i="34"/>
  <c r="H4" i="34"/>
  <c r="K4" i="34"/>
  <c r="K11" i="34"/>
  <c r="G11" i="34"/>
  <c r="L11" i="34"/>
  <c r="H11" i="34"/>
  <c r="M11" i="34"/>
  <c r="N11" i="34"/>
  <c r="I11" i="34"/>
  <c r="J11" i="34"/>
  <c r="O21" i="34"/>
  <c r="N27" i="34"/>
  <c r="G27" i="34"/>
  <c r="K27" i="34"/>
  <c r="O25" i="34"/>
  <c r="L27" i="34"/>
  <c r="H27" i="34"/>
  <c r="O18" i="34"/>
  <c r="O26" i="34"/>
  <c r="O24" i="34"/>
  <c r="M27" i="34"/>
  <c r="J27" i="34"/>
  <c r="O23" i="34"/>
  <c r="O19" i="34"/>
  <c r="O20" i="34"/>
  <c r="AB4" i="34" l="1"/>
  <c r="AB11" i="34"/>
  <c r="O4" i="34"/>
  <c r="Y27" i="34"/>
  <c r="X27" i="34"/>
  <c r="S27" i="34"/>
  <c r="V27" i="34"/>
  <c r="U27" i="34"/>
  <c r="W27" i="34"/>
  <c r="Z27" i="34"/>
  <c r="AA27" i="34"/>
  <c r="T27" i="34"/>
  <c r="O11" i="34"/>
  <c r="O27" i="34"/>
  <c r="AB27" i="34" l="1"/>
  <c r="AH33" i="12"/>
  <c r="AI33" i="12"/>
  <c r="AJ33" i="12"/>
  <c r="AK33" i="12"/>
  <c r="AL33" i="12"/>
  <c r="AH32" i="12"/>
  <c r="I7" i="13" s="1"/>
  <c r="AI32" i="12"/>
  <c r="I8" i="13" s="1"/>
  <c r="AJ32" i="12"/>
  <c r="I9" i="13" s="1"/>
  <c r="AK32" i="12"/>
  <c r="I10" i="13" s="1"/>
  <c r="AL32" i="12"/>
  <c r="I11" i="13" s="1"/>
  <c r="I6" i="13"/>
  <c r="AF33" i="12"/>
  <c r="AF32" i="12"/>
  <c r="I5" i="13" s="1"/>
  <c r="AV41" i="12"/>
  <c r="AW41" i="12"/>
  <c r="AW5" i="12"/>
  <c r="AW17" i="12"/>
  <c r="AW18" i="12"/>
  <c r="AW19" i="12"/>
  <c r="AW20" i="12"/>
  <c r="AW21" i="12"/>
  <c r="AW22" i="12"/>
  <c r="AW23" i="12"/>
  <c r="AW24" i="12"/>
  <c r="AW25" i="12"/>
  <c r="AW26" i="12"/>
  <c r="AW27" i="12"/>
  <c r="AW28" i="12"/>
  <c r="AV5" i="12"/>
  <c r="AV17" i="12"/>
  <c r="AV18" i="12"/>
  <c r="AV19" i="12"/>
  <c r="AV20" i="12"/>
  <c r="AV21" i="12"/>
  <c r="AV22" i="12"/>
  <c r="AV23" i="12"/>
  <c r="AV24" i="12"/>
  <c r="AV25" i="12"/>
  <c r="AV26" i="12"/>
  <c r="AV27" i="12"/>
  <c r="AV28" i="12"/>
  <c r="AW4" i="12" l="1"/>
  <c r="AW15" i="12"/>
  <c r="AV4" i="12"/>
  <c r="AV15" i="12"/>
  <c r="J11" i="13"/>
  <c r="J8" i="13"/>
  <c r="J7" i="13"/>
  <c r="J5" i="13"/>
  <c r="J10" i="13"/>
  <c r="J6" i="13"/>
  <c r="J9" i="13"/>
  <c r="I4" i="13"/>
  <c r="L36" i="33"/>
  <c r="F37" i="33"/>
  <c r="F41" i="33" s="1"/>
  <c r="AW39" i="12" l="1"/>
  <c r="AV39" i="12"/>
  <c r="E22" i="12"/>
  <c r="F39" i="33" l="1"/>
  <c r="F36" i="33"/>
  <c r="F42" i="33" l="1"/>
  <c r="L39" i="33"/>
  <c r="L26" i="33"/>
  <c r="L23" i="33"/>
  <c r="L17" i="33"/>
  <c r="L14" i="33"/>
  <c r="L11" i="33"/>
  <c r="L33" i="33" l="1"/>
  <c r="L42" i="33" s="1"/>
  <c r="E19" i="12" l="1"/>
  <c r="AE19" i="12"/>
  <c r="AF19" i="12"/>
  <c r="AG19" i="12"/>
  <c r="AH19" i="12"/>
  <c r="AI19" i="12"/>
  <c r="AJ19" i="12"/>
  <c r="AK19" i="12"/>
  <c r="AL19" i="12"/>
  <c r="AM19" i="12"/>
  <c r="AQ19" i="12"/>
  <c r="AR19" i="12"/>
  <c r="AS19" i="12"/>
  <c r="AT19" i="12"/>
  <c r="AU19" i="12"/>
  <c r="E20" i="12"/>
  <c r="AE20" i="12"/>
  <c r="AF20" i="12"/>
  <c r="AG20" i="12"/>
  <c r="AH20" i="12"/>
  <c r="AI20" i="12"/>
  <c r="AJ20" i="12"/>
  <c r="AK20" i="12"/>
  <c r="AL20" i="12"/>
  <c r="AM20" i="12"/>
  <c r="AO20" i="12"/>
  <c r="AP20" i="12"/>
  <c r="AQ20" i="12"/>
  <c r="AR20" i="12"/>
  <c r="AS20" i="12"/>
  <c r="AT20" i="12"/>
  <c r="AU20" i="12"/>
  <c r="AY20" i="12"/>
  <c r="AB20" i="12" s="1"/>
  <c r="E21" i="12"/>
  <c r="AE21" i="12"/>
  <c r="AF21" i="12"/>
  <c r="AG21" i="12"/>
  <c r="AH21" i="12"/>
  <c r="AI21" i="12"/>
  <c r="AJ21" i="12"/>
  <c r="AK21" i="12"/>
  <c r="AL21" i="12"/>
  <c r="AM21" i="12"/>
  <c r="AO21" i="12"/>
  <c r="AP21" i="12"/>
  <c r="AQ21" i="12"/>
  <c r="AR21" i="12"/>
  <c r="AS21" i="12"/>
  <c r="AT21" i="12"/>
  <c r="AU21" i="12"/>
  <c r="AY21" i="12"/>
  <c r="AB21" i="12" s="1"/>
  <c r="E23" i="12"/>
  <c r="AE23" i="12"/>
  <c r="AF23" i="12"/>
  <c r="AG23" i="12"/>
  <c r="AH23" i="12"/>
  <c r="AI23" i="12"/>
  <c r="AJ23" i="12"/>
  <c r="AK23" i="12"/>
  <c r="AL23" i="12"/>
  <c r="AM23" i="12"/>
  <c r="AO23" i="12"/>
  <c r="AP23" i="12"/>
  <c r="AQ23" i="12"/>
  <c r="AR23" i="12"/>
  <c r="AS23" i="12"/>
  <c r="AT23" i="12"/>
  <c r="AU23" i="12"/>
  <c r="AY23" i="12"/>
  <c r="AB23" i="12" s="1"/>
  <c r="E24" i="12"/>
  <c r="E25" i="12"/>
  <c r="AE25" i="12"/>
  <c r="AF25" i="12"/>
  <c r="AG25" i="12"/>
  <c r="AH25" i="12"/>
  <c r="AI25" i="12"/>
  <c r="AJ25" i="12"/>
  <c r="AK25" i="12"/>
  <c r="AL25" i="12"/>
  <c r="AM25" i="12"/>
  <c r="AO25" i="12"/>
  <c r="AP25" i="12"/>
  <c r="AQ25" i="12"/>
  <c r="AR25" i="12"/>
  <c r="AS25" i="12"/>
  <c r="AT25" i="12"/>
  <c r="AU25" i="12"/>
  <c r="AY25" i="12"/>
  <c r="AB25" i="12" s="1"/>
  <c r="E26" i="12"/>
  <c r="AE26" i="12"/>
  <c r="AF26" i="12"/>
  <c r="AG26" i="12"/>
  <c r="AH26" i="12"/>
  <c r="AI26" i="12"/>
  <c r="AJ26" i="12"/>
  <c r="AK26" i="12"/>
  <c r="AL26" i="12"/>
  <c r="AM26" i="12"/>
  <c r="AO26" i="12"/>
  <c r="AP26" i="12"/>
  <c r="AQ26" i="12"/>
  <c r="AR26" i="12"/>
  <c r="AS26" i="12"/>
  <c r="AT26" i="12"/>
  <c r="AU26" i="12"/>
  <c r="AY26" i="12"/>
  <c r="AB26" i="12" s="1"/>
  <c r="E27" i="12"/>
  <c r="AE27" i="12"/>
  <c r="AF27" i="12"/>
  <c r="AG27" i="12"/>
  <c r="AH27" i="12"/>
  <c r="AI27" i="12"/>
  <c r="AJ27" i="12"/>
  <c r="AK27" i="12"/>
  <c r="AL27" i="12"/>
  <c r="AM27" i="12"/>
  <c r="D21" i="42" s="1"/>
  <c r="AO27" i="12"/>
  <c r="AP27" i="12"/>
  <c r="AQ27" i="12"/>
  <c r="AR27" i="12"/>
  <c r="AS27" i="12"/>
  <c r="AT27" i="12"/>
  <c r="AU27" i="12"/>
  <c r="AY27" i="12"/>
  <c r="AB27" i="12" s="1"/>
  <c r="Y20" i="12" l="1"/>
  <c r="Y23" i="12"/>
  <c r="S23" i="12"/>
  <c r="U21" i="12"/>
  <c r="U27" i="12"/>
  <c r="W26" i="12"/>
  <c r="Y25" i="12"/>
  <c r="T23" i="12"/>
  <c r="V21" i="12"/>
  <c r="X20" i="12"/>
  <c r="T27" i="12"/>
  <c r="V26" i="12"/>
  <c r="X25" i="12"/>
  <c r="W20" i="12"/>
  <c r="S27" i="12"/>
  <c r="U26" i="12"/>
  <c r="W25" i="12"/>
  <c r="T21" i="12"/>
  <c r="V20" i="12"/>
  <c r="T26" i="12"/>
  <c r="V25" i="12"/>
  <c r="S21" i="12"/>
  <c r="U20" i="12"/>
  <c r="S26" i="12"/>
  <c r="U25" i="12"/>
  <c r="T20" i="12"/>
  <c r="T25" i="12"/>
  <c r="S20" i="12"/>
  <c r="Z27" i="12"/>
  <c r="AA27" i="12"/>
  <c r="V27" i="12"/>
  <c r="X26" i="12"/>
  <c r="Z25" i="12"/>
  <c r="AA25" i="12"/>
  <c r="U23" i="12"/>
  <c r="W21" i="12"/>
  <c r="AA23" i="12"/>
  <c r="Z23" i="12"/>
  <c r="X23" i="12"/>
  <c r="AA21" i="12"/>
  <c r="Z21" i="12"/>
  <c r="X27" i="12"/>
  <c r="AA26" i="12"/>
  <c r="Z26" i="12"/>
  <c r="W23" i="12"/>
  <c r="Y21" i="12"/>
  <c r="Y27" i="12"/>
  <c r="W27" i="12"/>
  <c r="Y26" i="12"/>
  <c r="S25" i="12"/>
  <c r="V23" i="12"/>
  <c r="X21" i="12"/>
  <c r="Z20" i="12"/>
  <c r="AA20" i="12"/>
  <c r="G25" i="12"/>
  <c r="G23" i="12"/>
  <c r="G27" i="12"/>
  <c r="G21" i="12"/>
  <c r="G26" i="12"/>
  <c r="G19" i="12"/>
  <c r="G20" i="12"/>
  <c r="L26" i="12"/>
  <c r="H26" i="12"/>
  <c r="N23" i="12"/>
  <c r="L22" i="12"/>
  <c r="I26" i="12"/>
  <c r="N19" i="12"/>
  <c r="J19" i="12"/>
  <c r="M27" i="12"/>
  <c r="M19" i="12"/>
  <c r="I19" i="12"/>
  <c r="N27" i="12"/>
  <c r="J27" i="12"/>
  <c r="I23" i="12"/>
  <c r="M22" i="12"/>
  <c r="L19" i="12"/>
  <c r="H19" i="12"/>
  <c r="I27" i="12"/>
  <c r="K21" i="12"/>
  <c r="L27" i="12"/>
  <c r="H27" i="12"/>
  <c r="N22" i="12"/>
  <c r="J22" i="12"/>
  <c r="L20" i="12"/>
  <c r="H20" i="12"/>
  <c r="K19" i="12"/>
  <c r="K20" i="12"/>
  <c r="K23" i="12"/>
  <c r="J23" i="12"/>
  <c r="K25" i="12"/>
  <c r="H25" i="12"/>
  <c r="L21" i="12"/>
  <c r="M23" i="12"/>
  <c r="N20" i="12"/>
  <c r="J20" i="12"/>
  <c r="K27" i="12"/>
  <c r="M26" i="12"/>
  <c r="L23" i="12"/>
  <c r="H23" i="12"/>
  <c r="H22" i="12"/>
  <c r="M20" i="12"/>
  <c r="I20" i="12"/>
  <c r="N25" i="12"/>
  <c r="J25" i="12"/>
  <c r="K26" i="12"/>
  <c r="M25" i="12"/>
  <c r="I25" i="12"/>
  <c r="L25" i="12"/>
  <c r="H21" i="12"/>
  <c r="N26" i="12"/>
  <c r="J26" i="12"/>
  <c r="I22" i="12"/>
  <c r="N21" i="12"/>
  <c r="J21" i="12"/>
  <c r="K22" i="12"/>
  <c r="M21" i="12"/>
  <c r="I21" i="12"/>
  <c r="AE38" i="12"/>
  <c r="AE37" i="12"/>
  <c r="AE31" i="12"/>
  <c r="AE30" i="12"/>
  <c r="C4" i="13" s="1"/>
  <c r="AE29" i="12"/>
  <c r="D4" i="13" s="1"/>
  <c r="AC20" i="12" l="1"/>
  <c r="AC26" i="12"/>
  <c r="AC27" i="12"/>
  <c r="AC23" i="12"/>
  <c r="AC25" i="12"/>
  <c r="AC21" i="12"/>
  <c r="O22" i="12"/>
  <c r="O20" i="12"/>
  <c r="O19" i="12"/>
  <c r="O26" i="12"/>
  <c r="O21" i="12"/>
  <c r="O27" i="12"/>
  <c r="O23" i="12"/>
  <c r="O25" i="12"/>
  <c r="AE39" i="12"/>
  <c r="T29" i="12" l="1"/>
  <c r="U29" i="12"/>
  <c r="V29" i="12"/>
  <c r="W29" i="12"/>
  <c r="X29" i="12"/>
  <c r="Y29" i="12"/>
  <c r="T30" i="12"/>
  <c r="U30" i="12"/>
  <c r="V30" i="12"/>
  <c r="W30" i="12"/>
  <c r="X30" i="12"/>
  <c r="Y30" i="12"/>
  <c r="T31" i="12"/>
  <c r="U31" i="12"/>
  <c r="V31" i="12"/>
  <c r="W31" i="12"/>
  <c r="X31" i="12"/>
  <c r="Y31" i="12"/>
  <c r="T35" i="12"/>
  <c r="U35" i="12"/>
  <c r="V35" i="12"/>
  <c r="W35" i="12"/>
  <c r="X35" i="12"/>
  <c r="Y35" i="12"/>
  <c r="T36" i="12"/>
  <c r="U36" i="12"/>
  <c r="V36" i="12"/>
  <c r="W36" i="12"/>
  <c r="X36" i="12"/>
  <c r="Y36" i="12"/>
  <c r="T37" i="12"/>
  <c r="U37" i="12"/>
  <c r="V37" i="12"/>
  <c r="W37" i="12"/>
  <c r="X37" i="12"/>
  <c r="Y37" i="12"/>
  <c r="T38" i="12"/>
  <c r="U38" i="12"/>
  <c r="V38" i="12"/>
  <c r="W38" i="12"/>
  <c r="X38" i="12"/>
  <c r="Y38" i="12"/>
  <c r="S38" i="12"/>
  <c r="S29" i="12"/>
  <c r="AF38" i="12"/>
  <c r="AG38" i="12"/>
  <c r="AH38" i="12"/>
  <c r="H7" i="13" s="1"/>
  <c r="AI38" i="12"/>
  <c r="H8" i="13" s="1"/>
  <c r="AJ38" i="12"/>
  <c r="H9" i="13" s="1"/>
  <c r="AK38" i="12"/>
  <c r="H10" i="13" s="1"/>
  <c r="AL38" i="12"/>
  <c r="H11" i="13" s="1"/>
  <c r="H4" i="13"/>
  <c r="G4" i="13"/>
  <c r="AF37" i="12"/>
  <c r="AG37" i="12"/>
  <c r="AH37" i="12"/>
  <c r="G7" i="13" s="1"/>
  <c r="AI37" i="12"/>
  <c r="G8" i="13" s="1"/>
  <c r="AJ37" i="12"/>
  <c r="G9" i="13" s="1"/>
  <c r="AK37" i="12"/>
  <c r="G10" i="13" s="1"/>
  <c r="AL37" i="12"/>
  <c r="G11" i="13" s="1"/>
  <c r="AF36" i="12"/>
  <c r="AG36" i="12"/>
  <c r="AH36" i="12"/>
  <c r="AI36" i="12"/>
  <c r="AJ36" i="12"/>
  <c r="AK36" i="12"/>
  <c r="AL36" i="12"/>
  <c r="F4" i="13"/>
  <c r="AF35" i="12"/>
  <c r="AH35" i="12"/>
  <c r="AI35" i="12"/>
  <c r="AJ35" i="12"/>
  <c r="AK35" i="12"/>
  <c r="AL35" i="12"/>
  <c r="E4" i="13"/>
  <c r="AF31" i="12"/>
  <c r="AG31" i="12"/>
  <c r="AH31" i="12"/>
  <c r="AI31" i="12"/>
  <c r="AJ31" i="12"/>
  <c r="AK31" i="12"/>
  <c r="AL31" i="12"/>
  <c r="AF30" i="12"/>
  <c r="AG30" i="12"/>
  <c r="AH30" i="12"/>
  <c r="AI30" i="12"/>
  <c r="AJ30" i="12"/>
  <c r="AK30" i="12"/>
  <c r="AL30" i="12"/>
  <c r="AG29" i="12"/>
  <c r="AH29" i="12"/>
  <c r="AI29" i="12"/>
  <c r="AJ29" i="12"/>
  <c r="AK29" i="12"/>
  <c r="AL29" i="12"/>
  <c r="AF29" i="12"/>
  <c r="AL41" i="12"/>
  <c r="AR41" i="12"/>
  <c r="AS41" i="12"/>
  <c r="AT41" i="12"/>
  <c r="AT15" i="12" s="1"/>
  <c r="AU41" i="12"/>
  <c r="AU18" i="12"/>
  <c r="AU28" i="12"/>
  <c r="AQ41" i="12"/>
  <c r="AL24" i="12" l="1"/>
  <c r="AL15" i="12"/>
  <c r="AQ24" i="12"/>
  <c r="AQ15" i="12"/>
  <c r="AS24" i="12"/>
  <c r="AS15" i="12"/>
  <c r="AR24" i="12"/>
  <c r="AR15" i="12"/>
  <c r="AU24" i="12"/>
  <c r="AU15" i="12"/>
  <c r="G6" i="13"/>
  <c r="G5" i="13"/>
  <c r="H6" i="13"/>
  <c r="H5" i="13"/>
  <c r="AT4" i="12"/>
  <c r="AT24" i="12"/>
  <c r="AU5" i="12"/>
  <c r="AU17" i="12"/>
  <c r="AU4" i="12"/>
  <c r="AS4" i="12"/>
  <c r="AF39" i="12"/>
  <c r="AJ39" i="12"/>
  <c r="AH39" i="12"/>
  <c r="AL39" i="12"/>
  <c r="AI39" i="12"/>
  <c r="AK39" i="12"/>
  <c r="AG39" i="12"/>
  <c r="H12" i="13" l="1"/>
  <c r="J12" i="13"/>
  <c r="G12" i="13"/>
  <c r="I12" i="13"/>
  <c r="AU39" i="12"/>
  <c r="S37" i="12" l="1"/>
  <c r="S36" i="12"/>
  <c r="S35" i="12"/>
  <c r="S31" i="12"/>
  <c r="S30" i="12"/>
  <c r="D6" i="13"/>
  <c r="D7" i="13"/>
  <c r="D8" i="13"/>
  <c r="D10" i="13"/>
  <c r="C5" i="13"/>
  <c r="C11" i="13"/>
  <c r="L6" i="13"/>
  <c r="L7" i="13"/>
  <c r="L9" i="13"/>
  <c r="L10" i="13"/>
  <c r="L11" i="13"/>
  <c r="E5" i="13"/>
  <c r="E6" i="13"/>
  <c r="E7" i="13"/>
  <c r="E9" i="13"/>
  <c r="E10" i="13"/>
  <c r="E11" i="13"/>
  <c r="F5" i="13"/>
  <c r="F6" i="13"/>
  <c r="F7" i="13"/>
  <c r="F9" i="13"/>
  <c r="F10" i="13"/>
  <c r="F11" i="13"/>
  <c r="AO41" i="12"/>
  <c r="AO15" i="12" s="1"/>
  <c r="AF41" i="12"/>
  <c r="AE41" i="12"/>
  <c r="AP41" i="12"/>
  <c r="AT5" i="12"/>
  <c r="AS17" i="12"/>
  <c r="AT17" i="12"/>
  <c r="AQ18" i="12"/>
  <c r="AR18" i="12"/>
  <c r="AS18" i="12"/>
  <c r="AT18" i="12"/>
  <c r="AP28" i="12"/>
  <c r="AQ28" i="12"/>
  <c r="AS28" i="12"/>
  <c r="AT28" i="12"/>
  <c r="AR28" i="12"/>
  <c r="AR17" i="12"/>
  <c r="AS5" i="12"/>
  <c r="AP19" i="12" l="1"/>
  <c r="AP15" i="12"/>
  <c r="AE24" i="12"/>
  <c r="AE15" i="12"/>
  <c r="AF24" i="12"/>
  <c r="AF15" i="12"/>
  <c r="AY41" i="12"/>
  <c r="AO19" i="12"/>
  <c r="AP24" i="12"/>
  <c r="AP22" i="12"/>
  <c r="AO24" i="12"/>
  <c r="AO22" i="12"/>
  <c r="AY19" i="12"/>
  <c r="AB19" i="12" s="1"/>
  <c r="AQ5" i="12"/>
  <c r="AQ17" i="12"/>
  <c r="AP5" i="12"/>
  <c r="AO5" i="12"/>
  <c r="AP17" i="12"/>
  <c r="AO18" i="12"/>
  <c r="AY18" i="12"/>
  <c r="AB18" i="12" s="1"/>
  <c r="AO28" i="12"/>
  <c r="AY28" i="12"/>
  <c r="AB28" i="12" s="1"/>
  <c r="AO4" i="12"/>
  <c r="AO17" i="12"/>
  <c r="D9" i="13"/>
  <c r="AR5" i="12"/>
  <c r="AP18" i="12"/>
  <c r="L8" i="13"/>
  <c r="E8" i="13"/>
  <c r="E12" i="13" s="1"/>
  <c r="F8" i="13"/>
  <c r="F12" i="13" s="1"/>
  <c r="D11" i="13"/>
  <c r="AT39" i="12"/>
  <c r="AP4" i="12"/>
  <c r="L5" i="13"/>
  <c r="L4" i="13"/>
  <c r="AQ4" i="12"/>
  <c r="AR4" i="12"/>
  <c r="AS39" i="12"/>
  <c r="AE28" i="12"/>
  <c r="AY4" i="12" l="1"/>
  <c r="AB4" i="12" s="1"/>
  <c r="AY15" i="12"/>
  <c r="W28" i="12"/>
  <c r="U18" i="12"/>
  <c r="L12" i="13"/>
  <c r="S19" i="12"/>
  <c r="T18" i="12"/>
  <c r="S28" i="12"/>
  <c r="Z28" i="12"/>
  <c r="AA28" i="12"/>
  <c r="Y28" i="12"/>
  <c r="Z18" i="12"/>
  <c r="AA18" i="12"/>
  <c r="Y18" i="12"/>
  <c r="AA19" i="12"/>
  <c r="Z19" i="12"/>
  <c r="Y19" i="12"/>
  <c r="U19" i="12"/>
  <c r="X19" i="12"/>
  <c r="W19" i="12"/>
  <c r="V19" i="12"/>
  <c r="V18" i="12"/>
  <c r="S18" i="12"/>
  <c r="X28" i="12"/>
  <c r="T28" i="12"/>
  <c r="W18" i="12"/>
  <c r="V28" i="12"/>
  <c r="X18" i="12"/>
  <c r="T19" i="12"/>
  <c r="U28" i="12"/>
  <c r="AY24" i="12"/>
  <c r="AB24" i="12" s="1"/>
  <c r="AY22" i="12"/>
  <c r="AB22" i="12" s="1"/>
  <c r="AY17" i="12"/>
  <c r="AB17" i="12" s="1"/>
  <c r="AY5" i="12"/>
  <c r="AB5" i="12" s="1"/>
  <c r="AO39" i="12"/>
  <c r="AQ39" i="12"/>
  <c r="AR39" i="12"/>
  <c r="AP39" i="12"/>
  <c r="U15" i="12" l="1"/>
  <c r="V15" i="12"/>
  <c r="AA15" i="12"/>
  <c r="W15" i="12"/>
  <c r="Z15" i="12"/>
  <c r="AB15" i="12"/>
  <c r="S15" i="12"/>
  <c r="T15" i="12"/>
  <c r="X15" i="12"/>
  <c r="Y15" i="12"/>
  <c r="AC19" i="12"/>
  <c r="AC28" i="12"/>
  <c r="AC18" i="12"/>
  <c r="S4" i="12"/>
  <c r="U17" i="12"/>
  <c r="S22" i="12"/>
  <c r="S17" i="12"/>
  <c r="Z5" i="12"/>
  <c r="AA5" i="12"/>
  <c r="Y5" i="12"/>
  <c r="W5" i="12"/>
  <c r="X5" i="12"/>
  <c r="T5" i="12"/>
  <c r="T17" i="12"/>
  <c r="S5" i="12"/>
  <c r="W22" i="12"/>
  <c r="X22" i="12"/>
  <c r="Y22" i="12"/>
  <c r="V22" i="12"/>
  <c r="U22" i="12"/>
  <c r="AA22" i="12"/>
  <c r="Z22" i="12"/>
  <c r="T22" i="12"/>
  <c r="AA24" i="12"/>
  <c r="Z24" i="12"/>
  <c r="U24" i="12"/>
  <c r="W24" i="12"/>
  <c r="Y24" i="12"/>
  <c r="V24" i="12"/>
  <c r="X24" i="12"/>
  <c r="AA17" i="12"/>
  <c r="Z17" i="12"/>
  <c r="Y17" i="12"/>
  <c r="X17" i="12"/>
  <c r="W17" i="12"/>
  <c r="V17" i="12"/>
  <c r="U5" i="12"/>
  <c r="T24" i="12"/>
  <c r="S24" i="12"/>
  <c r="V5" i="12"/>
  <c r="U4" i="12"/>
  <c r="Z4" i="12"/>
  <c r="AA4" i="12"/>
  <c r="AY39" i="12"/>
  <c r="AB39" i="12" s="1"/>
  <c r="W4" i="12"/>
  <c r="X4" i="12"/>
  <c r="Y4" i="12"/>
  <c r="V4" i="12"/>
  <c r="T4" i="12"/>
  <c r="AC15" i="12" l="1"/>
  <c r="AC24" i="12"/>
  <c r="AC17" i="12"/>
  <c r="AC22" i="12"/>
  <c r="AC5" i="12"/>
  <c r="AC4" i="12"/>
  <c r="U39" i="12"/>
  <c r="Z39" i="12"/>
  <c r="AA39" i="12"/>
  <c r="V39" i="12"/>
  <c r="S39" i="12"/>
  <c r="Y39" i="12"/>
  <c r="X39" i="12"/>
  <c r="W39" i="12"/>
  <c r="T39" i="12"/>
  <c r="AC39" i="12" l="1"/>
  <c r="B24" i="13"/>
  <c r="B25" i="13"/>
  <c r="B26" i="13"/>
  <c r="B23" i="13"/>
  <c r="E5" i="12" l="1"/>
  <c r="E17" i="12"/>
  <c r="AE17" i="12"/>
  <c r="AF17" i="12"/>
  <c r="AG17" i="12"/>
  <c r="AH17" i="12"/>
  <c r="AI17" i="12"/>
  <c r="AJ17" i="12"/>
  <c r="AK17" i="12"/>
  <c r="AL17" i="12"/>
  <c r="AM17" i="12"/>
  <c r="D19" i="42" s="1"/>
  <c r="E18" i="12"/>
  <c r="AE18" i="12"/>
  <c r="AF18" i="12"/>
  <c r="AG18" i="12"/>
  <c r="AH18" i="12"/>
  <c r="AI18" i="12"/>
  <c r="AJ18" i="12"/>
  <c r="AK18" i="12"/>
  <c r="AL18" i="12"/>
  <c r="AM18" i="12"/>
  <c r="D20" i="42" s="1"/>
  <c r="E28" i="12"/>
  <c r="AF28" i="12"/>
  <c r="AG28" i="12"/>
  <c r="AH28" i="12"/>
  <c r="AI28" i="12"/>
  <c r="AJ28" i="12"/>
  <c r="AK28" i="12"/>
  <c r="AL28" i="12"/>
  <c r="AM28" i="12"/>
  <c r="G28" i="12" l="1"/>
  <c r="D22" i="42"/>
  <c r="G18" i="12"/>
  <c r="G17" i="12"/>
  <c r="E39" i="12"/>
  <c r="I28" i="12"/>
  <c r="M28" i="12"/>
  <c r="J28" i="12"/>
  <c r="N28" i="12"/>
  <c r="K28" i="12"/>
  <c r="H28" i="12"/>
  <c r="L28" i="12"/>
  <c r="J17" i="12"/>
  <c r="N17" i="12"/>
  <c r="K17" i="12"/>
  <c r="H17" i="12"/>
  <c r="L17" i="12"/>
  <c r="I17" i="12"/>
  <c r="M17" i="12"/>
  <c r="K18" i="12"/>
  <c r="H18" i="12"/>
  <c r="L18" i="12"/>
  <c r="I18" i="12"/>
  <c r="M18" i="12"/>
  <c r="J18" i="12"/>
  <c r="N18" i="12"/>
  <c r="O28" i="12" l="1"/>
  <c r="O17" i="12"/>
  <c r="O18" i="12"/>
  <c r="B17" i="13"/>
  <c r="B18" i="13" l="1"/>
  <c r="B19" i="13"/>
  <c r="B20" i="13"/>
  <c r="B21" i="13"/>
  <c r="B22" i="13"/>
  <c r="D17" i="13" l="1"/>
  <c r="AE4" i="12" l="1"/>
  <c r="AK41" i="12"/>
  <c r="AJ41" i="12"/>
  <c r="AI41" i="12"/>
  <c r="AH41" i="12"/>
  <c r="AG41" i="12"/>
  <c r="AH24" i="12" l="1"/>
  <c r="AH15" i="12"/>
  <c r="AI24" i="12"/>
  <c r="AI15" i="12"/>
  <c r="AJ24" i="12"/>
  <c r="AJ15" i="12"/>
  <c r="AK24" i="12"/>
  <c r="AK15" i="12"/>
  <c r="AG24" i="12"/>
  <c r="AG15" i="12"/>
  <c r="AM32" i="12"/>
  <c r="G32" i="12" s="1"/>
  <c r="AI5" i="12"/>
  <c r="AF5" i="12"/>
  <c r="AJ5" i="12"/>
  <c r="AG5" i="12"/>
  <c r="AK5" i="12"/>
  <c r="AH5" i="12"/>
  <c r="AL5" i="12"/>
  <c r="AM41" i="12"/>
  <c r="AM38" i="12"/>
  <c r="G38" i="12" s="1"/>
  <c r="AM31" i="12"/>
  <c r="G31" i="12" s="1"/>
  <c r="AM37" i="12"/>
  <c r="G37" i="12" s="1"/>
  <c r="G36" i="12"/>
  <c r="AM30" i="12"/>
  <c r="G30" i="12" s="1"/>
  <c r="AM35" i="12"/>
  <c r="G35" i="12" s="1"/>
  <c r="AM29" i="12"/>
  <c r="G29" i="12" s="1"/>
  <c r="C7" i="13"/>
  <c r="M7" i="13" s="1"/>
  <c r="C8" i="13"/>
  <c r="M8" i="13" s="1"/>
  <c r="C9" i="13"/>
  <c r="M9" i="13" s="1"/>
  <c r="C6" i="13"/>
  <c r="M6" i="13" s="1"/>
  <c r="C10" i="13"/>
  <c r="M10" i="13" s="1"/>
  <c r="AF4" i="12"/>
  <c r="AI4" i="12"/>
  <c r="AM24" i="12" l="1"/>
  <c r="G24" i="12" s="1"/>
  <c r="AM15" i="12"/>
  <c r="I15" i="12" s="1"/>
  <c r="G33" i="12"/>
  <c r="M32" i="12"/>
  <c r="L32" i="12"/>
  <c r="J32" i="12"/>
  <c r="N32" i="12"/>
  <c r="H32" i="12"/>
  <c r="K32" i="12"/>
  <c r="I32" i="12"/>
  <c r="L33" i="12"/>
  <c r="J33" i="12"/>
  <c r="K33" i="12"/>
  <c r="N33" i="12"/>
  <c r="H33" i="12"/>
  <c r="I33" i="12"/>
  <c r="M33" i="12"/>
  <c r="AM39" i="12"/>
  <c r="G39" i="12" s="1"/>
  <c r="AM5" i="12"/>
  <c r="M29" i="12"/>
  <c r="I29" i="12"/>
  <c r="K29" i="12"/>
  <c r="H38" i="12"/>
  <c r="K38" i="12"/>
  <c r="I38" i="12"/>
  <c r="J38" i="12"/>
  <c r="M38" i="12"/>
  <c r="N38" i="12"/>
  <c r="L38" i="12"/>
  <c r="J30" i="12"/>
  <c r="N30" i="12"/>
  <c r="H30" i="12"/>
  <c r="L30" i="12"/>
  <c r="M30" i="12"/>
  <c r="I30" i="12"/>
  <c r="K30" i="12"/>
  <c r="M31" i="12"/>
  <c r="N31" i="12"/>
  <c r="H31" i="12"/>
  <c r="L31" i="12"/>
  <c r="I31" i="12"/>
  <c r="J31" i="12"/>
  <c r="K31" i="12"/>
  <c r="H35" i="12"/>
  <c r="L35" i="12"/>
  <c r="N35" i="12"/>
  <c r="I35" i="12"/>
  <c r="M35" i="12"/>
  <c r="J35" i="12"/>
  <c r="K35" i="12"/>
  <c r="I36" i="12"/>
  <c r="M36" i="12"/>
  <c r="H36" i="12"/>
  <c r="J36" i="12"/>
  <c r="N36" i="12"/>
  <c r="L36" i="12"/>
  <c r="K36" i="12"/>
  <c r="J37" i="12"/>
  <c r="N37" i="12"/>
  <c r="L37" i="12"/>
  <c r="I37" i="12"/>
  <c r="H37" i="12"/>
  <c r="M37" i="12"/>
  <c r="K37" i="12"/>
  <c r="L29" i="12"/>
  <c r="J29" i="12"/>
  <c r="N29" i="12"/>
  <c r="H29" i="12"/>
  <c r="C12" i="13"/>
  <c r="AM4" i="12"/>
  <c r="C17" i="42" s="1"/>
  <c r="AG4" i="12"/>
  <c r="AL4" i="12"/>
  <c r="AH4" i="12"/>
  <c r="AK4" i="12"/>
  <c r="AJ4" i="12"/>
  <c r="L24" i="12" l="1"/>
  <c r="I24" i="12"/>
  <c r="M24" i="12"/>
  <c r="J24" i="12"/>
  <c r="H24" i="12"/>
  <c r="K24" i="12"/>
  <c r="N24" i="12"/>
  <c r="N15" i="12"/>
  <c r="L15" i="12"/>
  <c r="G15" i="12"/>
  <c r="M15" i="12"/>
  <c r="J15" i="12"/>
  <c r="K15" i="12"/>
  <c r="H15" i="12"/>
  <c r="G5" i="12"/>
  <c r="D18" i="42"/>
  <c r="K12" i="13"/>
  <c r="M11" i="13"/>
  <c r="O33" i="12"/>
  <c r="O32" i="12"/>
  <c r="M5" i="12"/>
  <c r="I5" i="12"/>
  <c r="L5" i="12"/>
  <c r="J5" i="12"/>
  <c r="N5" i="12"/>
  <c r="K5" i="12"/>
  <c r="H5" i="12"/>
  <c r="H4" i="12"/>
  <c r="L4" i="12"/>
  <c r="I4" i="12"/>
  <c r="M4" i="12"/>
  <c r="J4" i="12"/>
  <c r="N4" i="12"/>
  <c r="K4" i="12"/>
  <c r="C17" i="13"/>
  <c r="G4" i="12"/>
  <c r="O38" i="12"/>
  <c r="I39" i="12"/>
  <c r="M39" i="12"/>
  <c r="L39" i="12"/>
  <c r="J39" i="12"/>
  <c r="N39" i="12"/>
  <c r="H39" i="12"/>
  <c r="K39" i="12"/>
  <c r="O35" i="12"/>
  <c r="O31" i="12"/>
  <c r="O30" i="12"/>
  <c r="D19" i="13"/>
  <c r="D18" i="13"/>
  <c r="D20" i="13"/>
  <c r="D21" i="13"/>
  <c r="O24" i="12" l="1"/>
  <c r="O15" i="12"/>
  <c r="O5" i="12"/>
  <c r="O4" i="12"/>
  <c r="O36" i="12"/>
  <c r="D22" i="13"/>
  <c r="O37" i="12"/>
  <c r="D5" i="13"/>
  <c r="M5" i="13" s="1"/>
  <c r="M4" i="13" l="1"/>
  <c r="D12" i="13" l="1"/>
  <c r="M12" i="13" s="1"/>
  <c r="C28" i="13" l="1"/>
  <c r="D28" i="13"/>
  <c r="O29" i="12" l="1"/>
  <c r="O39"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Guevara,Jamie</author>
    <author>Kuyama, Sydney@CIO</author>
  </authors>
  <commentList>
    <comment ref="A3" authorId="0" shapeId="0" xr:uid="{00000000-0006-0000-0000-000001000000}">
      <text>
        <r>
          <rPr>
            <b/>
            <sz val="9"/>
            <color indexed="81"/>
            <rFont val="Tahoma"/>
            <family val="2"/>
          </rPr>
          <t xml:space="preserve">Guidance:
Enter Data Source File / Report or Source name
</t>
        </r>
        <r>
          <rPr>
            <sz val="9"/>
            <color indexed="81"/>
            <rFont val="Tahoma"/>
            <family val="2"/>
          </rPr>
          <t>The intent of the Data Source is to identify the original source of data. 
Some agencies may require multiple sources (reports) to represent total security spend. This will help with tracking and repeating the process in the future.</t>
        </r>
      </text>
    </comment>
    <comment ref="A40" authorId="0" shapeId="0" xr:uid="{00000000-0006-0000-0000-000002000000}">
      <text>
        <r>
          <rPr>
            <b/>
            <sz val="9"/>
            <color indexed="81"/>
            <rFont val="Tahoma"/>
            <family val="2"/>
          </rPr>
          <t>Guidance:</t>
        </r>
        <r>
          <rPr>
            <sz val="9"/>
            <color indexed="81"/>
            <rFont val="Tahoma"/>
            <family val="2"/>
          </rPr>
          <t xml:space="preserve">
</t>
        </r>
        <r>
          <rPr>
            <b/>
            <sz val="9"/>
            <color indexed="81"/>
            <rFont val="Tahoma"/>
            <family val="2"/>
          </rPr>
          <t>Enter Data Source File / Report or Source name</t>
        </r>
        <r>
          <rPr>
            <sz val="9"/>
            <color indexed="81"/>
            <rFont val="Tahoma"/>
            <family val="2"/>
          </rPr>
          <t xml:space="preserve">
The intent of the Data Source is to identify the original source of data. 
Some agencies may require multiple sources (reports) to represent total security spend. This will help with tracking and repeating the process in the future.</t>
        </r>
      </text>
    </comment>
    <comment ref="B40" authorId="1" shapeId="0" xr:uid="{814BA765-CC75-4FED-85B8-8F0E57864CB4}">
      <text>
        <r>
          <rPr>
            <b/>
            <sz val="9"/>
            <color indexed="81"/>
            <rFont val="Tahoma"/>
            <family val="2"/>
          </rPr>
          <t xml:space="preserve">Guidance:
</t>
        </r>
        <r>
          <rPr>
            <sz val="9"/>
            <color indexed="81"/>
            <rFont val="Tahoma"/>
            <family val="2"/>
          </rPr>
          <t xml:space="preserve">Select 'Budget' or 'Grant' to describe the line-item funding source.
</t>
        </r>
      </text>
    </comment>
    <comment ref="C40" authorId="0" shapeId="0" xr:uid="{00000000-0006-0000-0000-000003000000}">
      <text>
        <r>
          <rPr>
            <b/>
            <sz val="9"/>
            <color indexed="81"/>
            <rFont val="Tahoma"/>
            <family val="2"/>
          </rPr>
          <t xml:space="preserve">Guidance:
</t>
        </r>
        <r>
          <rPr>
            <sz val="9"/>
            <color indexed="81"/>
            <rFont val="Tahoma"/>
            <family val="2"/>
          </rPr>
          <t>Enter line item detail for reference, allocation and validation purposes.</t>
        </r>
      </text>
    </comment>
    <comment ref="D40" authorId="0" shapeId="0" xr:uid="{00000000-0006-0000-0000-000004000000}">
      <text>
        <r>
          <rPr>
            <b/>
            <sz val="9"/>
            <color indexed="81"/>
            <rFont val="Tahoma"/>
            <family val="2"/>
          </rPr>
          <t xml:space="preserve">Guidance:
</t>
        </r>
        <r>
          <rPr>
            <sz val="9"/>
            <color indexed="81"/>
            <rFont val="Tahoma"/>
            <family val="2"/>
          </rPr>
          <t>Enter line item detail for reference, allocation and validation purposes.</t>
        </r>
      </text>
    </comment>
    <comment ref="E40" authorId="1" shapeId="0" xr:uid="{AB050CF4-7E40-431F-B411-BC176A874D03}">
      <text>
        <r>
          <rPr>
            <b/>
            <sz val="9"/>
            <color indexed="81"/>
            <rFont val="Tahoma"/>
            <family val="2"/>
          </rPr>
          <t xml:space="preserve">Guidance:
</t>
        </r>
        <r>
          <rPr>
            <sz val="9"/>
            <color indexed="81"/>
            <rFont val="Tahoma"/>
            <family val="2"/>
          </rPr>
          <t xml:space="preserve">Enter actual line-item cost from data source for reference, allocation and validation purposes.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Guevara,Jamie</author>
    <author>Kuyama, Sydney@CIO</author>
  </authors>
  <commentList>
    <comment ref="A3" authorId="0" shapeId="0" xr:uid="{D52F6314-018B-4981-A636-6E16B29B3DF7}">
      <text>
        <r>
          <rPr>
            <b/>
            <sz val="9"/>
            <color indexed="81"/>
            <rFont val="Tahoma"/>
            <family val="2"/>
          </rPr>
          <t xml:space="preserve">Guidance:
Enter Data Source File / Report or Source name
</t>
        </r>
        <r>
          <rPr>
            <sz val="9"/>
            <color indexed="81"/>
            <rFont val="Tahoma"/>
            <family val="2"/>
          </rPr>
          <t>The intent of the Data Source is to identify the original source of data. 
Some agencies may require multiple sources (reports) to represent total security spend. This will help with tracking and repeating the process in the future.</t>
        </r>
      </text>
    </comment>
    <comment ref="A40" authorId="0" shapeId="0" xr:uid="{4016E840-2914-4D35-85C3-AE0F2B5AFDB7}">
      <text>
        <r>
          <rPr>
            <b/>
            <sz val="9"/>
            <color indexed="81"/>
            <rFont val="Tahoma"/>
            <family val="2"/>
          </rPr>
          <t>Guidance:</t>
        </r>
        <r>
          <rPr>
            <sz val="9"/>
            <color indexed="81"/>
            <rFont val="Tahoma"/>
            <family val="2"/>
          </rPr>
          <t xml:space="preserve">
</t>
        </r>
        <r>
          <rPr>
            <b/>
            <sz val="9"/>
            <color indexed="81"/>
            <rFont val="Tahoma"/>
            <family val="2"/>
          </rPr>
          <t>Enter Data Source File / Report or Source name</t>
        </r>
        <r>
          <rPr>
            <sz val="9"/>
            <color indexed="81"/>
            <rFont val="Tahoma"/>
            <family val="2"/>
          </rPr>
          <t xml:space="preserve">
The intent of the Data Source is to identify the original source of data. 
Some agencies may require multiple sources (reports) to represent total security spend. This will help with tracking and repeating the process in the future.</t>
        </r>
      </text>
    </comment>
    <comment ref="B40" authorId="1" shapeId="0" xr:uid="{DBC9560F-0E75-4C5A-A134-6F8C17B8BE22}">
      <text>
        <r>
          <rPr>
            <b/>
            <sz val="9"/>
            <color indexed="81"/>
            <rFont val="Tahoma"/>
            <family val="2"/>
          </rPr>
          <t xml:space="preserve">Guidance:
</t>
        </r>
        <r>
          <rPr>
            <sz val="9"/>
            <color indexed="81"/>
            <rFont val="Tahoma"/>
            <family val="2"/>
          </rPr>
          <t xml:space="preserve">Select 'Budget' or 'Grant' to describe the line-item funding source.
</t>
        </r>
      </text>
    </comment>
    <comment ref="C40" authorId="0" shapeId="0" xr:uid="{CE40E011-9C0D-44FF-9D85-304A875D810D}">
      <text>
        <r>
          <rPr>
            <b/>
            <sz val="9"/>
            <color indexed="81"/>
            <rFont val="Tahoma"/>
            <family val="2"/>
          </rPr>
          <t xml:space="preserve">Guidance:
</t>
        </r>
        <r>
          <rPr>
            <sz val="9"/>
            <color indexed="81"/>
            <rFont val="Tahoma"/>
            <family val="2"/>
          </rPr>
          <t>Enter line item detail for reference, allocation and validation purposes.</t>
        </r>
      </text>
    </comment>
    <comment ref="D40" authorId="0" shapeId="0" xr:uid="{ED630116-D472-4558-8E5A-7E784B29C29C}">
      <text>
        <r>
          <rPr>
            <b/>
            <sz val="9"/>
            <color indexed="81"/>
            <rFont val="Tahoma"/>
            <family val="2"/>
          </rPr>
          <t xml:space="preserve">Guidance:
</t>
        </r>
        <r>
          <rPr>
            <sz val="9"/>
            <color indexed="81"/>
            <rFont val="Tahoma"/>
            <family val="2"/>
          </rPr>
          <t>Enter line item detail for reference, allocation and validation purposes.</t>
        </r>
      </text>
    </comment>
    <comment ref="E40" authorId="1" shapeId="0" xr:uid="{73F0F222-70B7-48D5-BCF5-35321216E9BC}">
      <text>
        <r>
          <rPr>
            <b/>
            <sz val="9"/>
            <color indexed="81"/>
            <rFont val="Tahoma"/>
            <family val="2"/>
          </rPr>
          <t xml:space="preserve">Guidance:
</t>
        </r>
        <r>
          <rPr>
            <sz val="9"/>
            <color indexed="81"/>
            <rFont val="Tahoma"/>
            <family val="2"/>
          </rPr>
          <t xml:space="preserve">Enter actual line-item cost from data source for reference, allocation and validation purposes.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Guevara,Jamie</author>
  </authors>
  <commentList>
    <comment ref="A3" authorId="0" shapeId="0" xr:uid="{00000000-0006-0000-0200-000001000000}">
      <text>
        <r>
          <rPr>
            <b/>
            <sz val="9"/>
            <color indexed="81"/>
            <rFont val="Tahoma"/>
            <family val="2"/>
          </rPr>
          <t xml:space="preserve">Guidance:
Enter Data Source File / Report or Source name
</t>
        </r>
        <r>
          <rPr>
            <sz val="9"/>
            <color indexed="81"/>
            <rFont val="Tahoma"/>
            <family val="2"/>
          </rPr>
          <t>The intent of the Data Source is to identify the original source of data. 
Some agencies may require multiple sources (reports) to represent total security spend. This will help with tracking and repeating the process in the future.</t>
        </r>
      </text>
    </comment>
    <comment ref="A28" authorId="0" shapeId="0" xr:uid="{00000000-0006-0000-0200-000002000000}">
      <text>
        <r>
          <rPr>
            <b/>
            <sz val="9"/>
            <color indexed="81"/>
            <rFont val="Tahoma"/>
            <family val="2"/>
          </rPr>
          <t>Guidance:</t>
        </r>
        <r>
          <rPr>
            <sz val="9"/>
            <color indexed="81"/>
            <rFont val="Tahoma"/>
            <family val="2"/>
          </rPr>
          <t xml:space="preserve">
</t>
        </r>
        <r>
          <rPr>
            <b/>
            <sz val="9"/>
            <color indexed="81"/>
            <rFont val="Tahoma"/>
            <family val="2"/>
          </rPr>
          <t>Enter Data Source File / Report or Source name</t>
        </r>
        <r>
          <rPr>
            <sz val="9"/>
            <color indexed="81"/>
            <rFont val="Tahoma"/>
            <family val="2"/>
          </rPr>
          <t xml:space="preserve">
The intent of the Data Source is to identify the original source of data. 
Some agencies may require multiple sources (reports) to represent total security spend. This will help with tracking and repeating the process in the future.</t>
        </r>
      </text>
    </comment>
    <comment ref="C28" authorId="0" shapeId="0" xr:uid="{00000000-0006-0000-0200-000003000000}">
      <text>
        <r>
          <rPr>
            <b/>
            <sz val="9"/>
            <color indexed="81"/>
            <rFont val="Tahoma"/>
            <family val="2"/>
          </rPr>
          <t xml:space="preserve">Guidance:
</t>
        </r>
        <r>
          <rPr>
            <sz val="9"/>
            <color indexed="81"/>
            <rFont val="Tahoma"/>
            <family val="2"/>
          </rPr>
          <t>Enter line item detail for reference, allocation and validation purposes.</t>
        </r>
      </text>
    </comment>
    <comment ref="D28" authorId="0" shapeId="0" xr:uid="{00000000-0006-0000-0200-000004000000}">
      <text>
        <r>
          <rPr>
            <b/>
            <sz val="9"/>
            <color indexed="81"/>
            <rFont val="Tahoma"/>
            <family val="2"/>
          </rPr>
          <t xml:space="preserve">Guidance:
</t>
        </r>
        <r>
          <rPr>
            <sz val="9"/>
            <color indexed="81"/>
            <rFont val="Tahoma"/>
            <family val="2"/>
          </rPr>
          <t>Enter line item detail for reference, allocation and validation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Kuyama, Sydney@CIO</author>
  </authors>
  <commentList>
    <comment ref="J9" authorId="0" shapeId="0" xr:uid="{37580D06-00B2-48CE-A658-9A3E6DC33D32}">
      <text>
        <r>
          <rPr>
            <b/>
            <sz val="9"/>
            <color indexed="81"/>
            <rFont val="Tahoma"/>
            <family val="2"/>
          </rPr>
          <t>Guidance:</t>
        </r>
        <r>
          <rPr>
            <sz val="9"/>
            <color indexed="81"/>
            <rFont val="Tahoma"/>
            <family val="2"/>
          </rPr>
          <t xml:space="preserve">
The Federal Grant Funds data is not included in the total. Enter the costs in either new or renewal/maintenance and indicate the amount that was from federal grant funds.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Kuyama, Sydney@CIO</author>
  </authors>
  <commentList>
    <comment ref="A6" authorId="0" shapeId="0" xr:uid="{742AEA24-050E-4D72-B7AE-1FD2315B7A68}">
      <text>
        <r>
          <rPr>
            <b/>
            <sz val="9"/>
            <color indexed="81"/>
            <rFont val="Tahoma"/>
            <family val="2"/>
          </rPr>
          <t>Guidance:</t>
        </r>
        <r>
          <rPr>
            <sz val="9"/>
            <color indexed="81"/>
            <rFont val="Tahoma"/>
            <family val="2"/>
          </rPr>
          <t xml:space="preserve">
I.e. IBM, Oracle, etc.</t>
        </r>
      </text>
    </comment>
    <comment ref="B6" authorId="0" shapeId="0" xr:uid="{82FE885D-B034-4907-8CC5-5C48EFF63E08}">
      <text>
        <r>
          <rPr>
            <b/>
            <sz val="9"/>
            <color indexed="81"/>
            <rFont val="Tahoma"/>
            <family val="2"/>
          </rPr>
          <t>Guidance:</t>
        </r>
        <r>
          <rPr>
            <sz val="9"/>
            <color indexed="81"/>
            <rFont val="Tahoma"/>
            <family val="2"/>
          </rPr>
          <t xml:space="preserve">
If manufacturer name is not listed in column A, please provide name in column B.</t>
        </r>
      </text>
    </comment>
    <comment ref="C6" authorId="0" shapeId="0" xr:uid="{1A0F84C8-47E3-45BD-A8E1-F8B55F7C7586}">
      <text>
        <r>
          <rPr>
            <b/>
            <sz val="9"/>
            <color indexed="81"/>
            <rFont val="Tahoma"/>
            <family val="2"/>
          </rPr>
          <t xml:space="preserve">Guidance:
</t>
        </r>
        <r>
          <rPr>
            <sz val="9"/>
            <color indexed="81"/>
            <rFont val="Tahoma"/>
            <family val="2"/>
          </rPr>
          <t>Enter service/product name for contracts where spend is $500,000 or more annually. (Example: Oracle Database Enterprise Edition)</t>
        </r>
      </text>
    </comment>
    <comment ref="D6" authorId="0" shapeId="0" xr:uid="{8915295F-61BA-4885-BE03-209E82DE19E5}">
      <text>
        <r>
          <rPr>
            <b/>
            <sz val="9"/>
            <color indexed="81"/>
            <rFont val="Tahoma"/>
            <family val="2"/>
          </rPr>
          <t xml:space="preserve">Guidance:
</t>
        </r>
        <r>
          <rPr>
            <sz val="9"/>
            <color indexed="81"/>
            <rFont val="Tahoma"/>
            <family val="2"/>
          </rPr>
          <t xml:space="preserve">Enter supplier/reseller name for the respective produce/service (i.e., Mythics, Inc.)
</t>
        </r>
      </text>
    </comment>
    <comment ref="E6" authorId="0" shapeId="0" xr:uid="{82BE71D6-AD0B-46B2-978B-E9E560E070E7}">
      <text>
        <r>
          <rPr>
            <b/>
            <sz val="9"/>
            <color indexed="81"/>
            <rFont val="Tahoma"/>
            <family val="2"/>
          </rPr>
          <t>Guidance:</t>
        </r>
        <r>
          <rPr>
            <sz val="9"/>
            <color indexed="81"/>
            <rFont val="Tahoma"/>
            <family val="2"/>
          </rPr>
          <t xml:space="preserve">
Please provide actual dollar amounts instead of in thousands.</t>
        </r>
      </text>
    </comment>
    <comment ref="F6" authorId="0" shapeId="0" xr:uid="{44303DC4-2048-4D12-B3CE-240ABEA67B0A}">
      <text>
        <r>
          <rPr>
            <b/>
            <sz val="9"/>
            <color indexed="81"/>
            <rFont val="Tahoma"/>
            <family val="2"/>
          </rPr>
          <t>Guidance:</t>
        </r>
        <r>
          <rPr>
            <sz val="9"/>
            <color indexed="81"/>
            <rFont val="Tahoma"/>
            <family val="2"/>
          </rPr>
          <t xml:space="preserve">
In other words, would disclosure of this procurement reveal vulnerabilities or increase the potential for an attack on an IT system of a public agency?</t>
        </r>
      </text>
    </comment>
  </commentList>
</comments>
</file>

<file path=xl/sharedStrings.xml><?xml version="1.0" encoding="utf-8"?>
<sst xmlns="http://schemas.openxmlformats.org/spreadsheetml/2006/main" count="557" uniqueCount="209">
  <si>
    <t>Fiscal Year 24-25</t>
  </si>
  <si>
    <t>Data Source File Name</t>
  </si>
  <si>
    <t xml:space="preserve">Sub-Total per Source
FY Actuals 
$ Year </t>
  </si>
  <si>
    <t>Network
Security</t>
  </si>
  <si>
    <t>Endpoint
Protections</t>
  </si>
  <si>
    <t>Data
Security</t>
  </si>
  <si>
    <t>Identity &amp;
Access Mgmt</t>
  </si>
  <si>
    <t>Vulnerability 
Mgmt</t>
  </si>
  <si>
    <t>Security
Analytics</t>
  </si>
  <si>
    <t>Application
Security</t>
  </si>
  <si>
    <t>Security Governance, Risk
Mgmt &amp; Compliance</t>
  </si>
  <si>
    <t>Total 
(must =100%)</t>
  </si>
  <si>
    <t>&lt;-Notes:
If total does not =100%</t>
  </si>
  <si>
    <t>Hardware</t>
  </si>
  <si>
    <t>Software</t>
  </si>
  <si>
    <t>Personnel PY Costs</t>
  </si>
  <si>
    <t>IT Security Contractor Personnel</t>
  </si>
  <si>
    <t xml:space="preserve"> IT Security Training (non departmental)</t>
  </si>
  <si>
    <t>IT Security Services</t>
  </si>
  <si>
    <t>IT Security Consulting</t>
  </si>
  <si>
    <t>Network</t>
  </si>
  <si>
    <t>Telecomm</t>
  </si>
  <si>
    <t>Cloud Services</t>
  </si>
  <si>
    <t xml:space="preserve">Total IT Security Spend
</t>
  </si>
  <si>
    <t>Outsourced IT Security Services</t>
  </si>
  <si>
    <t>Sub-Total Hardware</t>
  </si>
  <si>
    <t>Sub-Total Software</t>
  </si>
  <si>
    <t>Sub-Total Internal Personnel (PY) Costs</t>
  </si>
  <si>
    <t>Sub-Total Network</t>
  </si>
  <si>
    <t>Sub-Total Telecomm</t>
  </si>
  <si>
    <t>Sub-Total Cloud Services</t>
  </si>
  <si>
    <t>Sub-Total IT Security Contractor Personnel</t>
  </si>
  <si>
    <t>Sub-Total  IT Security Training (non departmental)</t>
  </si>
  <si>
    <t>Sub-Total Outsourced IT Security Services</t>
  </si>
  <si>
    <t>Sub-Total IT Security Consulting</t>
  </si>
  <si>
    <t>Total</t>
  </si>
  <si>
    <t>Funding Source</t>
  </si>
  <si>
    <t>Best Available 
Description Detail (Optional)</t>
  </si>
  <si>
    <t>Best Available Description 
Sub-Detail (Optional)</t>
  </si>
  <si>
    <t>FY Actuals 
$ Year 
Total</t>
  </si>
  <si>
    <t>IT Security Spend Summary By Security Domain and Cost Category</t>
  </si>
  <si>
    <t>Outsourced IT Services/Consulting Costs</t>
  </si>
  <si>
    <t>Software Costs</t>
  </si>
  <si>
    <t>Hardware Costs</t>
  </si>
  <si>
    <t xml:space="preserve">IT Security Contractor Personnel </t>
  </si>
  <si>
    <t>Network Costs</t>
  </si>
  <si>
    <t>Telecomm Costs</t>
  </si>
  <si>
    <t>Network Security</t>
  </si>
  <si>
    <t>Endpoint Protections</t>
  </si>
  <si>
    <t>Data Security</t>
  </si>
  <si>
    <t>Identity &amp; Access Mgmt</t>
  </si>
  <si>
    <t>Vulnerability Mgmt</t>
  </si>
  <si>
    <t>Security Analytics</t>
  </si>
  <si>
    <t>Application Security</t>
  </si>
  <si>
    <t>Governance, Risk and Compliance</t>
  </si>
  <si>
    <t>CDT Summary By Budget Category</t>
  </si>
  <si>
    <t>FY 2015</t>
  </si>
  <si>
    <t>Inscope Budget</t>
  </si>
  <si>
    <t>Total Budget</t>
  </si>
  <si>
    <t xml:space="preserve">  </t>
  </si>
  <si>
    <t>Fiscal Year 22-23</t>
  </si>
  <si>
    <t xml:space="preserve"> </t>
  </si>
  <si>
    <t>Agency Information Technology Costs</t>
  </si>
  <si>
    <t>IT Cost Report</t>
  </si>
  <si>
    <t>Department Name / Org Code:</t>
  </si>
  <si>
    <t>Date:</t>
  </si>
  <si>
    <r>
      <t>Cost shown in</t>
    </r>
    <r>
      <rPr>
        <b/>
        <i/>
        <sz val="11"/>
        <color rgb="FFC00000"/>
        <rFont val="Arial"/>
        <family val="2"/>
      </rPr>
      <t xml:space="preserve"> actual $ amounts 
</t>
    </r>
    <r>
      <rPr>
        <i/>
        <sz val="11"/>
        <color rgb="FFC00000"/>
        <rFont val="Arial"/>
        <family val="2"/>
      </rPr>
      <t>(do not put in thousands as in previous years)</t>
    </r>
  </si>
  <si>
    <t>New</t>
  </si>
  <si>
    <t>Renewal/ Maintenance</t>
  </si>
  <si>
    <t>Federal Grant Funds (IT Security Only)</t>
  </si>
  <si>
    <t>1. Software</t>
  </si>
  <si>
    <t xml:space="preserve">  a. IT Security</t>
  </si>
  <si>
    <t>2. Hardware</t>
  </si>
  <si>
    <t>3. IT Services/Consulting</t>
  </si>
  <si>
    <t xml:space="preserve">  a. IT Security Contractor Personnel</t>
  </si>
  <si>
    <t xml:space="preserve">  b. IT Security Training (non departmental)</t>
  </si>
  <si>
    <t xml:space="preserve">  c. IT Security Services</t>
  </si>
  <si>
    <t xml:space="preserve">  d. IT Security Consulting</t>
  </si>
  <si>
    <t>4. Network</t>
  </si>
  <si>
    <t>5. Telecommunications</t>
  </si>
  <si>
    <t>6. Cloud Services</t>
  </si>
  <si>
    <t>Security IT Total</t>
  </si>
  <si>
    <t>General IT Total</t>
  </si>
  <si>
    <t>Number</t>
  </si>
  <si>
    <t>Cost</t>
  </si>
  <si>
    <t>7.  Overall PY - Number and Cost</t>
  </si>
  <si>
    <t xml:space="preserve">  a. IT Security - PY</t>
  </si>
  <si>
    <t>8.  Mobile Phones</t>
  </si>
  <si>
    <t>TOTAL IT SECURITY SPEND</t>
  </si>
  <si>
    <t>TOTAL IT GENERAL SPEND</t>
  </si>
  <si>
    <t>Accenture LLP</t>
  </si>
  <si>
    <t>AbleGov Inc.</t>
  </si>
  <si>
    <t>2019-20</t>
  </si>
  <si>
    <t>Yes</t>
  </si>
  <si>
    <t>Renewal/Maint.</t>
  </si>
  <si>
    <t>AgreeYa Solutions</t>
  </si>
  <si>
    <t>Accenture</t>
  </si>
  <si>
    <t>2020-21</t>
  </si>
  <si>
    <t>No</t>
  </si>
  <si>
    <t>Allied Network Solutions</t>
  </si>
  <si>
    <t>Advanced Technical Solutions</t>
  </si>
  <si>
    <t>Business Advantage Consulting</t>
  </si>
  <si>
    <t>CA, Inc.</t>
  </si>
  <si>
    <t>Cambria Solutions, Inc.</t>
  </si>
  <si>
    <t>Crayon Software Experts, Inc.</t>
  </si>
  <si>
    <t>Carahsoft Technology Corp</t>
  </si>
  <si>
    <t>Deloitte Consulting</t>
  </si>
  <si>
    <t>Cisco Systems Inc.</t>
  </si>
  <si>
    <t>Enterprise Networking Solutions</t>
  </si>
  <si>
    <t>Deloitte Consulting, LLP</t>
  </si>
  <si>
    <t>DocuSign, Inc.</t>
  </si>
  <si>
    <t>Esri</t>
  </si>
  <si>
    <t>Dynamic Systems, Inc.</t>
  </si>
  <si>
    <t>Gartner, Inc.</t>
  </si>
  <si>
    <t>Enterprise Networking Solutions Inc.</t>
  </si>
  <si>
    <t>Granite Data Solutions</t>
  </si>
  <si>
    <t>Entisys360</t>
  </si>
  <si>
    <t>Kovarus Inc.</t>
  </si>
  <si>
    <t>Eplus Technology Inc.</t>
  </si>
  <si>
    <t>NWN Corporation</t>
  </si>
  <si>
    <t>Estrade Consulting Inc.</t>
  </si>
  <si>
    <t>OnCore Consulting</t>
  </si>
  <si>
    <t>IBM Corporation</t>
  </si>
  <si>
    <t>Patriot IT Corporation</t>
  </si>
  <si>
    <t>Insight Public Sector, Inc.</t>
  </si>
  <si>
    <t>Salesforce</t>
  </si>
  <si>
    <t>Kovarus, Inc.</t>
  </si>
  <si>
    <t>SoftwareONE</t>
  </si>
  <si>
    <t>KPMG LLP</t>
  </si>
  <si>
    <t>Solutions Simplified</t>
  </si>
  <si>
    <t>Mythics Inc.</t>
  </si>
  <si>
    <t>System Solutions DVBE, Inc.</t>
  </si>
  <si>
    <t>OnCore Consulting, LLC</t>
  </si>
  <si>
    <t>Taborda Solutions</t>
  </si>
  <si>
    <t>Oracle</t>
  </si>
  <si>
    <t>Zones, Inc.</t>
  </si>
  <si>
    <t>Public Consulting Group</t>
  </si>
  <si>
    <t>Other</t>
  </si>
  <si>
    <t>SAS Institute Inc.</t>
  </si>
  <si>
    <t>ServiceNow</t>
  </si>
  <si>
    <t>SimpliGov</t>
  </si>
  <si>
    <t>Sled IT Solutions Inc.</t>
  </si>
  <si>
    <t>Splunk</t>
  </si>
  <si>
    <t>Taborda Solutions, Inc.</t>
  </si>
  <si>
    <t>Varonis</t>
  </si>
  <si>
    <t>VMWare, Inc.</t>
  </si>
  <si>
    <r>
      <rPr>
        <b/>
        <sz val="10.5"/>
        <rFont val="Arial"/>
        <family val="2"/>
      </rPr>
      <t xml:space="preserve">Background: </t>
    </r>
    <r>
      <rPr>
        <u/>
        <sz val="10.5"/>
        <color rgb="FF0070C0"/>
        <rFont val="Arial"/>
        <family val="2"/>
      </rPr>
      <t>AB 137</t>
    </r>
    <r>
      <rPr>
        <sz val="10.5"/>
        <rFont val="Arial"/>
        <family val="2"/>
      </rPr>
      <t xml:space="preserve"> (11546.45) requires California Department of Technology to collect state entities’ existing information technology service contracts to identify the services that would be appropriately centralized as shared services contracts.</t>
    </r>
  </si>
  <si>
    <r>
      <rPr>
        <b/>
        <sz val="10.5"/>
        <color theme="1"/>
        <rFont val="Arial"/>
        <family val="2"/>
      </rPr>
      <t xml:space="preserve">Definition: </t>
    </r>
    <r>
      <rPr>
        <sz val="10.5"/>
        <color theme="1"/>
        <rFont val="Arial"/>
        <family val="2"/>
      </rPr>
      <t>By statutory definition, "IT services and systems contracts" means contracts for services and systems including but not limited to, cloud services, including "Software as a Service", "Infrastructure as a Service", and "Platform as a Service", on-premises services and systems, IT personal services, and IT consulting services. Please exclude hardware costs and exclude Microsoft products/services.</t>
    </r>
  </si>
  <si>
    <t>IT Services and Systems Costs</t>
  </si>
  <si>
    <t>IT Services and Systems Categories (Check all that apply)</t>
  </si>
  <si>
    <t>Brand Name/
Manufacturer/Service Provider</t>
  </si>
  <si>
    <t>Other (Brand Name/
Manufacturer/Service Provider)</t>
  </si>
  <si>
    <t>Service/Product Name</t>
  </si>
  <si>
    <t>Supplier/Reseller Name</t>
  </si>
  <si>
    <t>Is this a critical IT service or system?</t>
  </si>
  <si>
    <t>Software as a Service</t>
  </si>
  <si>
    <t>Infra. as a Service</t>
  </si>
  <si>
    <t>Platform as a Service</t>
  </si>
  <si>
    <t>On-Premises Services/ Systems</t>
  </si>
  <si>
    <t>IT Personal Services</t>
  </si>
  <si>
    <t>IT Consulting Services</t>
  </si>
  <si>
    <t>Other IT Services</t>
  </si>
  <si>
    <t>IT Security Domain Definitions:</t>
  </si>
  <si>
    <t>Network Security:</t>
  </si>
  <si>
    <t>Protecting computers and computer networks from attack and infiltration. Network security provides network protection through the restricting of network traffic, based on a set of policy defined rules. Network security provides protection at key ingress and egress points in the form of perimeters, segments and zones, typically defined and enforced by firewalls/NGFWs/firewall administration, Wireless Access Firewalls (WAF)s / RASP, Network Intrusion Detection &amp; Prevention (NIDS and NIPS), Virtual Private Networking (VPN) concentrators, Hardware Security Modules (HSMs), Proxy Servers, Secure Email and/or Web Gateways, Unified Threat Management (UTM) appliances, Network Access Control (NAC) services, and Distributed Denial of Service (DDoS) protection and prevention services.</t>
  </si>
  <si>
    <t>Endpoint Security:</t>
  </si>
  <si>
    <t xml:space="preserve">Covers the security services, capabilities and associated management and support thereof used in the protection of all end point devices such as desktops, servers, laptops and mobile devices which users leverage to access corporate data and information. Specific examples would typically include anti-virus/anti-spyware/anti-malware software on PCs and servers, mobile device management (MDM), device encryption and management, Host Intrusion Detection &amp; Prevention (HIPS), hardware based protection (e.g. personal firewalls), advanced anti-malware and threat detection software and also any physical security control in place for these assets (e.g. locks.) </t>
  </si>
  <si>
    <t>Data Security:</t>
  </si>
  <si>
    <t xml:space="preserve">The means of ensuring that data has the adequate protection afforded to it in terms of  keeping it safe from corruption, and loss, and that access to it is suitably controlled. Typical data protection capabilities: data discovery &amp; classification, encryption/decryption of data "at rest", "in motion" or "in use" (incl. endpoint &amp; bulk storage data encryption/decryption), digital certificate lifecycle management for digital signature based services, privacy enforcement techniques (data masking), database audit and protection (DAP) techniques, data loss prevention (DLP) services and data destruction, removal and erasure type services. </t>
  </si>
  <si>
    <t>Identity &amp; Access Management:</t>
  </si>
  <si>
    <t>The set of practices, processes and technology responsible for the management of digital identities and their associated access to resources. Specific Identity &amp; Access Management (IAM) related activities are: user account provisioning, password management, user access administration (e.g. changes in roles, position or status(JML)), directory integration, single sign-on (SSO), Active Directory, remote access services, strong or multi factor authentication / two-factor (2FA) / three-factor (3FA), hard and soft token based authentication services, Public Key Infrastructure (PKI) and Federation type services, privileged user management (PUM), Identity and access governance (IAG) (inclusive of the processes for user access certification / re-certification, attestation, application access audits etc.), and cloud based identity services (e.g. IDaaS)</t>
  </si>
  <si>
    <t>Vulnerability Management:</t>
  </si>
  <si>
    <t>The proactive identification and remediation of security vulnerabilities via dedicated vulnerability assessment and management products and services. These services typically scan enterprise networks (IP ranges) and establish a baseline and trending of vulnerability status of devices, applications and databases; identify and report on the security configuration of IT assets; discover unmanaged assets; support specific compliance reporting and control frameworks; support risk assessment and remediation prioritization; and support remediation by IT operations groups. which involves scanning (through resident agents on network-attached devices) of all internal and external facing target applications or devices for vulnerabilities, to determine if they are at latest available historic patch level. Service typically also includes periodic penetration testing, vulnerability assessments, asset auto discovery, generation of patch and vulnerability status compliance reports, vulnerability monitoring, and ticket raising.</t>
  </si>
  <si>
    <t>Security Analytics:</t>
  </si>
  <si>
    <t>Security analytics are essentially a set of services delivered by a Security Operations Centre (SOC) or equivalent capability consisting of a centralized focal point of security specialists where enterprise information systems (web sites, applications, databases, data centres and servers, networks, desktops and other endpoints) are monitored, assessed, and defended, and action plans devised to counter any undesirable events detected. Typical security analytics services include security incident and event log collection, monitoring &amp; management (SIEM), managed log retention &amp; analysis, user behaviour analytics (UBA), threat intelligence services, fraud detection and response services, digital forensics and cyber incident response services.</t>
  </si>
  <si>
    <t>Application Security:</t>
  </si>
  <si>
    <t xml:space="preserve">Comprised of measures built into the development process to prevent the unauthorized access, theft, modification of or erasure of sensitive data through the exploitation of applications. Specific examples: the identification of security flaws  in application design, development, deployment, upgrade, or maintenance through code assurance techniques such as black box analysis and testing, health checks, the use of static &amp; dynamic application testing techniques (SAST/DAST/IAST) and application security frameworks, and/or via data obfuscation, filtering &amp; masking, secure coding practices and software composition analysis (SCA) etc. </t>
  </si>
  <si>
    <t>Security Governance:</t>
  </si>
  <si>
    <t xml:space="preserve">Defined generally as "cross-functional" security activities including the development and maintenance of security policies, standards &amp; procedures, the communication of business values, culture &amp; principles, security strategy &amp; organization, training &amp; awareness,  documentation &amp; guidance, communication plans, security service metrics, audit and compliance oversight, financial management of security services, security vendor management, security Project Management etc. Governance costs and staffing include the strategic leadership of security standards, policies and practices, typically represented by the CISO or equivalent, and his immediate office. </t>
  </si>
  <si>
    <t>Risk Management:</t>
  </si>
  <si>
    <t>The function dedicated to ensuring that adequate controls are designed and implemented to mitigate the various risks associated with IT assets (including data), infrastructure, and processes. It includes activities such as periodic and annual IT audits (non-regulatory), risk assessment / monitoring, issue management &amp; action tracking, and the development and execution of remediation plans.  [NOTE: This category excludes all items in the above IT Infrastructure Security, Applications Security, Security Governance or Compliance Management (below) categories.]</t>
  </si>
  <si>
    <t>Compliance Management:</t>
  </si>
  <si>
    <t>The process of identifying, managing and reporting compliance activities related to organizational, commercial and regulatory compliance obligations. Compliance requirements can be derived from internal directives, procedures and requirements, or from external laws, regulations, standards and contractual agreements.</t>
  </si>
  <si>
    <t>IT Security Cost Category Definitions:</t>
  </si>
  <si>
    <t>IT Security Hardware</t>
  </si>
  <si>
    <t>Report hardware annual expense, lease, maintenance and installation for all dedicated hardware assets utilized in support of security operations. Examples include firewalls, security gateways, security appliances and ID tokens, proxy servers and email/web security gateways.</t>
  </si>
  <si>
    <t>IT Security Software</t>
  </si>
  <si>
    <t>Report annual license and maintenance costs associated with new purchases and upgrades, for all software dedicated to managing the security system applications. Examples include endpoint security suites, identity and access management software, firewall software, end-user encryption software, URL/content filtering and anti-virus software.</t>
  </si>
  <si>
    <t>IT Security Personnel Years</t>
  </si>
  <si>
    <t>Report of estimated costs for personnel whose roles and duties are specifically supporting information security activities such as security operations and infrastructure, incident management, analysis and remediation, and security compliance (fractional units may be provided).</t>
  </si>
  <si>
    <t>IT Security Contractor Personnel (Subset of overall Outsourced Services/Consulting)</t>
  </si>
  <si>
    <t>Report the cost of contracted personnel who perform security related duties on premises such as network monitoring, security hardware or software maintenance, patching, or other security related duties.</t>
  </si>
  <si>
    <t>IT Security Training (Subset of overall Outsourced Services/Consulting)</t>
  </si>
  <si>
    <t>Report the cost of specific security training (non-departmental), other than the annual all employee security awareness training, on specific security topics such as ethical hacking, network security, security essentials, network penetration, or professional security certifications.</t>
  </si>
  <si>
    <t>IT Security Services (Subset of overall Outsourced Services/Consulting)</t>
  </si>
  <si>
    <t>Report the cost of outsource services such as monitoring or managing of security devices, remote or subscription-based monitoring, management of firewalls and/or intrusion detection and prevention, advisory services that help analyze and improve security strategy and operations, security consulting, and security advisory services.</t>
  </si>
  <si>
    <t>IT Security Consulting (Subset of overall Outsourced Services/Consulting)</t>
  </si>
  <si>
    <t>If you have any additional justifications, comments, or concerns, please state them below.</t>
  </si>
  <si>
    <t>Drop Downs</t>
  </si>
  <si>
    <t>Choose One</t>
  </si>
  <si>
    <t>Budget</t>
  </si>
  <si>
    <t>Grant</t>
  </si>
  <si>
    <t>Fiscal Year 25-26</t>
  </si>
  <si>
    <t>Comments: Please use this section to provide additional information or to clarify information you have already entered under the ITCR FYs 2024-26 tab. When entering information in the comments section, please enter the number (1-8) and sub-alpha (eg, 6A) to indicate the box to which this comment applies.</t>
  </si>
  <si>
    <r>
      <t xml:space="preserve">FY 2024-2025
</t>
    </r>
    <r>
      <rPr>
        <b/>
        <sz val="10"/>
        <rFont val="Arial"/>
        <family val="2"/>
      </rPr>
      <t>Actual</t>
    </r>
  </si>
  <si>
    <r>
      <t xml:space="preserve">FY 2025-2026
</t>
    </r>
    <r>
      <rPr>
        <b/>
        <sz val="10"/>
        <rFont val="Arial"/>
        <family val="2"/>
      </rPr>
      <t>Estimated</t>
    </r>
  </si>
  <si>
    <t>IT Services and Systems Contracts - FY 2024-2025</t>
  </si>
  <si>
    <r>
      <rPr>
        <b/>
        <sz val="10.5"/>
        <color theme="1"/>
        <rFont val="Arial"/>
        <family val="2"/>
      </rPr>
      <t xml:space="preserve">Instructions: </t>
    </r>
    <r>
      <rPr>
        <sz val="10.5"/>
        <color theme="1"/>
        <rFont val="Arial"/>
        <family val="2"/>
      </rPr>
      <t>Please provide your state entity's information technology services and systems contracts where spend is</t>
    </r>
    <r>
      <rPr>
        <b/>
        <sz val="10.5"/>
        <color theme="1"/>
        <rFont val="Arial"/>
        <family val="2"/>
      </rPr>
      <t xml:space="preserve"> </t>
    </r>
    <r>
      <rPr>
        <b/>
        <u/>
        <sz val="10.5"/>
        <color theme="1"/>
        <rFont val="Arial"/>
        <family val="2"/>
      </rPr>
      <t>$500,000 or more</t>
    </r>
    <r>
      <rPr>
        <sz val="10.5"/>
        <color theme="1"/>
        <rFont val="Arial"/>
        <family val="2"/>
      </rPr>
      <t xml:space="preserve"> annually for </t>
    </r>
    <r>
      <rPr>
        <b/>
        <sz val="10.5"/>
        <color rgb="FFFF0000"/>
        <rFont val="Arial"/>
        <family val="2"/>
      </rPr>
      <t>FY 2024-2025</t>
    </r>
    <r>
      <rPr>
        <sz val="10.5"/>
        <color theme="1"/>
        <rFont val="Arial"/>
        <family val="2"/>
      </rPr>
      <t>. To clarify</t>
    </r>
    <r>
      <rPr>
        <sz val="10.5"/>
        <rFont val="Arial"/>
        <family val="2"/>
      </rPr>
      <t>, report any PO/contracts (including maintenance contracts) that are $500,000 or more and report any IT spend that is $500,000 or more annually for a particular product/service (example below).</t>
    </r>
    <r>
      <rPr>
        <sz val="10.5"/>
        <color theme="5" tint="-0.249977111117893"/>
        <rFont val="Arial"/>
        <family val="2"/>
      </rPr>
      <t xml:space="preserve"> </t>
    </r>
    <r>
      <rPr>
        <sz val="10.5"/>
        <color theme="1"/>
        <rFont val="Arial"/>
        <family val="2"/>
      </rPr>
      <t xml:space="preserve">For multi-year contracts, provide the encumbrance amounts by fiscal year and </t>
    </r>
    <r>
      <rPr>
        <u/>
        <sz val="10.5"/>
        <color theme="1"/>
        <rFont val="Arial"/>
        <family val="2"/>
      </rPr>
      <t>not</t>
    </r>
    <r>
      <rPr>
        <sz val="10.5"/>
        <color theme="1"/>
        <rFont val="Arial"/>
        <family val="2"/>
      </rPr>
      <t xml:space="preserve"> the full contract amount for the PO/contract.
</t>
    </r>
    <r>
      <rPr>
        <b/>
        <sz val="10.5"/>
        <color rgb="FFFF0000"/>
        <rFont val="Arial"/>
        <family val="2"/>
      </rPr>
      <t xml:space="preserve">Please provide costs in </t>
    </r>
    <r>
      <rPr>
        <b/>
        <u/>
        <sz val="10.5"/>
        <color rgb="FFFF0000"/>
        <rFont val="Arial"/>
        <family val="2"/>
      </rPr>
      <t>actual</t>
    </r>
    <r>
      <rPr>
        <b/>
        <sz val="10.5"/>
        <color rgb="FFFF0000"/>
        <rFont val="Arial"/>
        <family val="2"/>
      </rPr>
      <t xml:space="preserve"> dollar amounts, instead of in thousands.
</t>
    </r>
    <r>
      <rPr>
        <b/>
        <i/>
        <u/>
        <sz val="10.5"/>
        <color theme="4" tint="-0.249977111117893"/>
        <rFont val="Arial"/>
        <family val="2"/>
      </rPr>
      <t>Example:</t>
    </r>
    <r>
      <rPr>
        <i/>
        <sz val="10.5"/>
        <color theme="4" tint="-0.249977111117893"/>
        <rFont val="Arial"/>
        <family val="2"/>
      </rPr>
      <t xml:space="preserve"> If you have one contract for Manufacturer X for $550,000, you report it. In addition, if you have 5 separate POs (each $100K) from different resellers, but all are the same product/service from Manufacturer X, you report those as well.</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</si>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</sst>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_-;\-&quot;£&quot;* #,##0.00_-;_-&quot;£&quot;* &quot;-&quot;??_-;_-@_-"/>
    <numFmt numFmtId="167" formatCode="_-* #,##0.00_-;\-* #,##0.00_-;_-* &quot;-&quot;??_-;_-@_-"/>
    <numFmt numFmtId="168" formatCode="_-[$$-409]* #,##0.0_ ;_-[$$-409]* \-#,##0.0\ ;_-[$$-409]* &quot;-&quot;_ ;_-@_ "/>
    <numFmt numFmtId="169" formatCode="[$-409]mmm\-yy;@"/>
    <numFmt numFmtId="170" formatCode="0.0"/>
    <numFmt numFmtId="171" formatCode="#,##0.0"/>
    <numFmt numFmtId="172" formatCode="mm/dd/yy"/>
    <numFmt numFmtId="173" formatCode="mm/dd/yy;@"/>
  </numFmts>
  <fonts count="56">
    <font>
      <sz val="11"/>
      <color theme="1"/>
      <name val="Calibri"/>
      <family val="2"/>
      <scheme val="minor"/>
    </font>
    <font>
      <sz val="11"/>
      <color theme="1"/>
      <name val="Calibri"/>
      <family val="2"/>
      <scheme val="minor"/>
    </font>
    <font>
      <sz val="10"/>
      <name val="Arial"/>
      <family val="2"/>
    </font>
    <font>
      <b/>
      <sz val="15"/>
      <color theme="3"/>
      <name val="Calibri"/>
      <family val="2"/>
      <scheme val="minor"/>
    </font>
    <font>
      <b/>
      <sz val="13"/>
      <color theme="3"/>
      <name val="Calibri"/>
      <family val="2"/>
      <scheme val="minor"/>
    </font>
    <font>
      <sz val="10"/>
      <name val="Arial"/>
      <family val="2"/>
    </font>
    <font>
      <b/>
      <sz val="9"/>
      <name val="Arial"/>
      <family val="2"/>
    </font>
    <font>
      <sz val="10"/>
      <name val="Wingdings"/>
      <charset val="2"/>
    </font>
    <font>
      <b/>
      <u val="singleAccounting"/>
      <sz val="8"/>
      <color indexed="8"/>
      <name val="Arial"/>
      <family val="2"/>
    </font>
    <font>
      <i/>
      <sz val="10"/>
      <name val="Times New Roman"/>
      <family val="1"/>
    </font>
    <font>
      <sz val="10"/>
      <color indexed="8"/>
      <name val="MS Sans Serif"/>
      <family val="2"/>
    </font>
    <font>
      <u/>
      <sz val="7"/>
      <color theme="10"/>
      <name val="Arial"/>
      <family val="2"/>
    </font>
    <font>
      <u/>
      <sz val="10"/>
      <color theme="10"/>
      <name val="Arial"/>
      <family val="2"/>
    </font>
    <font>
      <b/>
      <sz val="18"/>
      <color theme="3"/>
      <name val="Calibri Light"/>
      <family val="2"/>
      <scheme val="major"/>
    </font>
    <font>
      <b/>
      <sz val="11"/>
      <color theme="1"/>
      <name val="Calibri"/>
      <family val="2"/>
      <scheme val="minor"/>
    </font>
    <font>
      <b/>
      <sz val="11"/>
      <name val="Calibri"/>
      <family val="2"/>
      <scheme val="minor"/>
    </font>
    <font>
      <b/>
      <sz val="16"/>
      <color theme="1"/>
      <name val="Calibri"/>
      <family val="2"/>
      <scheme val="minor"/>
    </font>
    <font>
      <b/>
      <i/>
      <sz val="12"/>
      <color rgb="FF1F4B7B"/>
      <name val="Arial"/>
      <family val="2"/>
    </font>
    <font>
      <sz val="11"/>
      <color theme="1"/>
      <name val="Arial"/>
      <family val="2"/>
    </font>
    <font>
      <sz val="9"/>
      <color indexed="81"/>
      <name val="Tahoma"/>
      <family val="2"/>
    </font>
    <font>
      <b/>
      <sz val="9"/>
      <color indexed="81"/>
      <name val="Tahoma"/>
      <family val="2"/>
    </font>
    <font>
      <b/>
      <i/>
      <sz val="14"/>
      <color rgb="FF1F4B7B"/>
      <name val="Arial"/>
      <family val="2"/>
    </font>
    <font>
      <sz val="10"/>
      <name val="Geneva"/>
    </font>
    <font>
      <sz val="11"/>
      <name val="Arial"/>
      <family val="2"/>
    </font>
    <font>
      <i/>
      <sz val="11"/>
      <name val="Arial"/>
      <family val="2"/>
    </font>
    <font>
      <b/>
      <sz val="10"/>
      <name val="Arial"/>
      <family val="2"/>
    </font>
    <font>
      <sz val="8"/>
      <name val="Arial"/>
      <family val="2"/>
    </font>
    <font>
      <b/>
      <sz val="11"/>
      <name val="Arial"/>
      <family val="2"/>
    </font>
    <font>
      <b/>
      <sz val="12"/>
      <name val="Arial"/>
      <family val="2"/>
    </font>
    <font>
      <i/>
      <sz val="8"/>
      <name val="Arial"/>
      <family val="2"/>
    </font>
    <font>
      <sz val="10.5"/>
      <name val="Arial"/>
      <family val="2"/>
    </font>
    <font>
      <b/>
      <sz val="16"/>
      <color theme="1"/>
      <name val="Arial"/>
      <family val="2"/>
    </font>
    <font>
      <b/>
      <sz val="11"/>
      <color theme="1"/>
      <name val="Arial"/>
      <family val="2"/>
    </font>
    <font>
      <b/>
      <sz val="11"/>
      <color rgb="FFFF0000"/>
      <name val="Arial"/>
      <family val="2"/>
    </font>
    <font>
      <sz val="11"/>
      <color rgb="FFFF0000"/>
      <name val="Arial"/>
      <family val="2"/>
    </font>
    <font>
      <b/>
      <sz val="14"/>
      <name val="Arial"/>
      <family val="2"/>
    </font>
    <font>
      <b/>
      <sz val="12"/>
      <color theme="1"/>
      <name val="Arial"/>
      <family val="2"/>
    </font>
    <font>
      <u/>
      <sz val="11"/>
      <color theme="10"/>
      <name val="Calibri"/>
      <family val="2"/>
      <scheme val="minor"/>
    </font>
    <font>
      <b/>
      <sz val="12"/>
      <color theme="0"/>
      <name val="Arial"/>
      <family val="2"/>
    </font>
    <font>
      <b/>
      <sz val="10.5"/>
      <name val="Arial"/>
      <family val="2"/>
    </font>
    <font>
      <u/>
      <sz val="10.5"/>
      <color rgb="FF0070C0"/>
      <name val="Arial"/>
      <family val="2"/>
    </font>
    <font>
      <sz val="10.5"/>
      <color theme="1"/>
      <name val="Arial"/>
      <family val="2"/>
    </font>
    <font>
      <b/>
      <sz val="10.5"/>
      <color theme="1"/>
      <name val="Arial"/>
      <family val="2"/>
    </font>
    <font>
      <b/>
      <u/>
      <sz val="10.5"/>
      <color theme="1"/>
      <name val="Arial"/>
      <family val="2"/>
    </font>
    <font>
      <b/>
      <sz val="10.5"/>
      <color rgb="FFFF0000"/>
      <name val="Arial"/>
      <family val="2"/>
    </font>
    <font>
      <sz val="10.5"/>
      <color theme="5" tint="-0.249977111117893"/>
      <name val="Arial"/>
      <family val="2"/>
    </font>
    <font>
      <u/>
      <sz val="10.5"/>
      <color theme="1"/>
      <name val="Arial"/>
      <family val="2"/>
    </font>
    <font>
      <b/>
      <u/>
      <sz val="10.5"/>
      <color rgb="FFFF0000"/>
      <name val="Arial"/>
      <family val="2"/>
    </font>
    <font>
      <b/>
      <sz val="10"/>
      <color theme="1"/>
      <name val="Arial"/>
      <family val="2"/>
    </font>
    <font>
      <sz val="10"/>
      <color theme="1"/>
      <name val="Arial"/>
      <family val="2"/>
    </font>
    <font>
      <b/>
      <i/>
      <u/>
      <sz val="10.5"/>
      <color theme="4" tint="-0.249977111117893"/>
      <name val="Arial"/>
      <family val="2"/>
    </font>
    <font>
      <i/>
      <sz val="10.5"/>
      <color theme="4" tint="-0.249977111117893"/>
      <name val="Arial"/>
      <family val="2"/>
    </font>
    <font>
      <sz val="11"/>
      <color rgb="FF000000"/>
      <name val="Arial"/>
      <family val="2"/>
    </font>
    <font>
      <b/>
      <sz val="11"/>
      <color rgb="FFC00000"/>
      <name val="Arial"/>
      <family val="2"/>
    </font>
    <font>
      <i/>
      <sz val="11"/>
      <color rgb="FFC00000"/>
      <name val="Arial"/>
      <family val="2"/>
    </font>
    <font>
      <b/>
      <i/>
      <sz val="11"/>
      <color rgb="FFC00000"/>
      <name val="Arial"/>
      <family val="2"/>
    </font>
  </fonts>
  <fills count="29">
    <fill>
      <patternFill patternType="none"/>
    </fill>
    <fill>
      <patternFill patternType="gray125"/>
    </fill>
    <fill>
      <patternFill patternType="solid">
        <fgColor indexed="60"/>
        <bgColor indexed="64"/>
      </patternFill>
    </fill>
    <fill>
      <patternFill patternType="solid">
        <fgColor theme="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lightUp">
        <bgColor theme="4" tint="0.39997558519241921"/>
      </patternFill>
    </fill>
    <fill>
      <patternFill patternType="lightUp">
        <bgColor theme="5" tint="0.39997558519241921"/>
      </patternFill>
    </fill>
    <fill>
      <patternFill patternType="lightUp">
        <bgColor theme="4" tint="0.79998168889431442"/>
      </patternFill>
    </fill>
    <fill>
      <patternFill patternType="solid">
        <fgColor theme="5" tint="0.7999511703848384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B050"/>
        <bgColor indexed="64"/>
      </patternFill>
    </fill>
    <fill>
      <patternFill patternType="solid">
        <fgColor theme="6"/>
        <bgColor indexed="64"/>
      </patternFill>
    </fill>
    <fill>
      <patternFill patternType="solid">
        <fgColor theme="9" tint="0.39997558519241921"/>
        <bgColor indexed="64"/>
      </patternFill>
    </fill>
    <fill>
      <patternFill patternType="solid">
        <fgColor rgb="FFDF7F7F"/>
        <bgColor indexed="64"/>
      </patternFill>
    </fill>
    <fill>
      <patternFill patternType="solid">
        <fgColor theme="4" tint="-0.249977111117893"/>
        <bgColor indexed="64"/>
      </patternFill>
    </fill>
    <fill>
      <patternFill patternType="solid">
        <fgColor rgb="FFFFF2CC"/>
        <bgColor rgb="FF000000"/>
      </patternFill>
    </fill>
  </fills>
  <borders count="76">
    <border>
      <left/>
      <right/>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right/>
      <top/>
      <bottom style="thick">
        <color theme="4"/>
      </bottom>
      <diagonal/>
    </border>
    <border>
      <left/>
      <right/>
      <top/>
      <bottom style="thick">
        <color theme="4" tint="0.499984740745262"/>
      </bottom>
      <diagonal/>
    </border>
    <border>
      <left style="double">
        <color indexed="12"/>
      </left>
      <right style="double">
        <color indexed="12"/>
      </right>
      <top style="double">
        <color indexed="12"/>
      </top>
      <bottom style="double">
        <color indexed="12"/>
      </bottom>
      <diagonal/>
    </border>
    <border>
      <left/>
      <right/>
      <top style="thin">
        <color indexed="64"/>
      </top>
      <bottom/>
      <diagonal/>
    </border>
    <border>
      <left/>
      <right/>
      <top/>
      <bottom style="double">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auto="1"/>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ck">
        <color theme="0"/>
      </left>
      <right/>
      <top style="thick">
        <color theme="0"/>
      </top>
      <bottom style="thick">
        <color theme="0"/>
      </bottom>
      <diagonal/>
    </border>
    <border>
      <left style="thin">
        <color auto="1"/>
      </left>
      <right/>
      <top/>
      <bottom style="thin">
        <color auto="1"/>
      </bottom>
      <diagonal/>
    </border>
    <border>
      <left/>
      <right/>
      <top style="medium">
        <color indexed="64"/>
      </top>
      <bottom/>
      <diagonal/>
    </border>
    <border>
      <left/>
      <right style="medium">
        <color indexed="64"/>
      </right>
      <top style="double">
        <color indexed="64"/>
      </top>
      <bottom/>
      <diagonal/>
    </border>
    <border>
      <left/>
      <right style="medium">
        <color indexed="64"/>
      </right>
      <top/>
      <bottom style="double">
        <color indexed="64"/>
      </bottom>
      <diagonal/>
    </border>
    <border>
      <left/>
      <right style="medium">
        <color indexed="64"/>
      </right>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theme="0"/>
      </bottom>
      <diagonal/>
    </border>
    <border>
      <left style="thick">
        <color theme="0"/>
      </left>
      <right/>
      <top/>
      <bottom style="thick">
        <color theme="0"/>
      </bottom>
      <diagonal/>
    </border>
    <border>
      <left style="thin">
        <color indexed="64"/>
      </left>
      <right style="thin">
        <color indexed="64"/>
      </right>
      <top style="thin">
        <color indexed="64"/>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n">
        <color indexed="64"/>
      </right>
      <top style="medium">
        <color indexed="64"/>
      </top>
      <bottom style="thick">
        <color theme="0"/>
      </bottom>
      <diagonal/>
    </border>
    <border>
      <left style="medium">
        <color indexed="64"/>
      </left>
      <right/>
      <top/>
      <bottom/>
      <diagonal/>
    </border>
    <border>
      <left/>
      <right/>
      <top style="medium">
        <color indexed="64"/>
      </top>
      <bottom style="thin">
        <color auto="1"/>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8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168" fontId="5" fillId="0" borderId="0"/>
    <xf numFmtId="44" fontId="2" fillId="0" borderId="0" applyFont="0" applyFill="0" applyBorder="0" applyAlignment="0" applyProtection="0"/>
    <xf numFmtId="9" fontId="2" fillId="0" borderId="0" applyFont="0" applyFill="0" applyBorder="0" applyAlignment="0" applyProtection="0"/>
    <xf numFmtId="168" fontId="1" fillId="0" borderId="0"/>
    <xf numFmtId="168" fontId="2" fillId="0" borderId="0"/>
    <xf numFmtId="9" fontId="1" fillId="0" borderId="0" applyFont="0" applyFill="0" applyBorder="0" applyAlignment="0" applyProtection="0"/>
    <xf numFmtId="168" fontId="7" fillId="0" borderId="0">
      <alignment horizontal="center" vertical="center"/>
    </xf>
    <xf numFmtId="168" fontId="8" fillId="2" borderId="0"/>
    <xf numFmtId="43"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8" fontId="2" fillId="0" borderId="0"/>
    <xf numFmtId="168" fontId="2" fillId="0" borderId="0"/>
    <xf numFmtId="168" fontId="2" fillId="0" borderId="0" applyNumberFormat="0" applyFont="0" applyFill="0" applyBorder="0" applyAlignment="0" applyProtection="0"/>
    <xf numFmtId="168" fontId="2" fillId="0" borderId="0" applyNumberFormat="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 fillId="0" borderId="7" applyProtection="0">
      <alignment horizontal="left" vertical="center" wrapText="1"/>
    </xf>
    <xf numFmtId="168" fontId="2" fillId="0" borderId="0">
      <alignment vertical="center" wrapText="1"/>
    </xf>
    <xf numFmtId="168" fontId="10" fillId="0" borderId="0" applyNumberFormat="0" applyFont="0" applyFill="0" applyBorder="0" applyAlignment="0" applyProtection="0"/>
    <xf numFmtId="168" fontId="6" fillId="0" borderId="2">
      <alignment horizontal="center" wrapText="1"/>
    </xf>
    <xf numFmtId="168" fontId="1" fillId="0" borderId="0"/>
    <xf numFmtId="168" fontId="1" fillId="0" borderId="0"/>
    <xf numFmtId="9" fontId="1" fillId="0" borderId="0" applyFont="0" applyFill="0" applyBorder="0" applyAlignment="0" applyProtection="0"/>
    <xf numFmtId="168" fontId="1" fillId="0" borderId="0"/>
    <xf numFmtId="168" fontId="2" fillId="0" borderId="0" applyNumberFormat="0" applyFont="0" applyFill="0" applyBorder="0" applyAlignment="0" applyProtection="0"/>
    <xf numFmtId="168" fontId="2" fillId="0" borderId="0" applyNumberFormat="0" applyFont="0" applyFill="0" applyBorder="0" applyAlignment="0" applyProtection="0"/>
    <xf numFmtId="168" fontId="13" fillId="0" borderId="0" applyNumberFormat="0" applyFill="0" applyBorder="0" applyAlignment="0" applyProtection="0"/>
    <xf numFmtId="168" fontId="12" fillId="0" borderId="0" applyNumberFormat="0" applyFill="0" applyBorder="0" applyAlignment="0" applyProtection="0">
      <alignment vertical="top"/>
      <protection locked="0"/>
    </xf>
    <xf numFmtId="168" fontId="3" fillId="0" borderId="5" applyNumberFormat="0" applyFill="0" applyAlignment="0" applyProtection="0"/>
    <xf numFmtId="168" fontId="4" fillId="0" borderId="6" applyNumberFormat="0" applyFill="0" applyAlignment="0" applyProtection="0"/>
    <xf numFmtId="168" fontId="13" fillId="0" borderId="0" applyNumberFormat="0" applyFill="0" applyBorder="0" applyAlignment="0" applyProtection="0"/>
    <xf numFmtId="168" fontId="1" fillId="0" borderId="0"/>
    <xf numFmtId="168" fontId="1" fillId="0" borderId="0"/>
    <xf numFmtId="0" fontId="1" fillId="0" borderId="0"/>
    <xf numFmtId="0" fontId="2" fillId="0" borderId="0"/>
    <xf numFmtId="0" fontId="2" fillId="0" borderId="0"/>
    <xf numFmtId="0" fontId="1" fillId="0" borderId="0"/>
    <xf numFmtId="0" fontId="1" fillId="0" borderId="0"/>
    <xf numFmtId="0" fontId="1" fillId="0" borderId="0"/>
    <xf numFmtId="168" fontId="1" fillId="0" borderId="0"/>
    <xf numFmtId="9" fontId="1" fillId="0" borderId="0" applyFont="0" applyFill="0" applyBorder="0" applyAlignment="0" applyProtection="0"/>
    <xf numFmtId="168" fontId="1" fillId="0" borderId="0"/>
    <xf numFmtId="168" fontId="1" fillId="0" borderId="0"/>
    <xf numFmtId="9" fontId="1" fillId="0" borderId="0" applyFont="0" applyFill="0" applyBorder="0" applyAlignment="0" applyProtection="0"/>
    <xf numFmtId="168" fontId="1" fillId="0" borderId="0"/>
    <xf numFmtId="168" fontId="2" fillId="0" borderId="0" applyNumberFormat="0" applyFont="0" applyFill="0" applyBorder="0" applyAlignment="0" applyProtection="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9" fontId="1" fillId="0" borderId="0" applyFont="0" applyFill="0" applyBorder="0" applyAlignment="0" applyProtection="0"/>
    <xf numFmtId="168" fontId="1" fillId="0" borderId="0"/>
    <xf numFmtId="168" fontId="1" fillId="0" borderId="0"/>
    <xf numFmtId="9" fontId="1" fillId="0" borderId="0" applyFont="0" applyFill="0" applyBorder="0" applyAlignment="0" applyProtection="0"/>
    <xf numFmtId="168" fontId="1" fillId="0" borderId="0"/>
    <xf numFmtId="168" fontId="2" fillId="0" borderId="0" applyNumberFormat="0" applyFont="0" applyFill="0" applyBorder="0" applyAlignment="0" applyProtection="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1" fillId="0" borderId="0" applyNumberFormat="0" applyFill="0" applyBorder="0" applyAlignment="0" applyProtection="0">
      <alignment vertical="top"/>
      <protection locked="0"/>
    </xf>
    <xf numFmtId="0" fontId="1" fillId="0" borderId="0"/>
    <xf numFmtId="0" fontId="2" fillId="0" borderId="0"/>
    <xf numFmtId="0" fontId="22" fillId="0" borderId="0"/>
    <xf numFmtId="44" fontId="22" fillId="0" borderId="0" applyFont="0" applyFill="0" applyBorder="0" applyAlignment="0" applyProtection="0"/>
    <xf numFmtId="168" fontId="2" fillId="0" borderId="0"/>
    <xf numFmtId="0" fontId="37" fillId="0" borderId="0" applyNumberFormat="0" applyFill="0" applyBorder="0" applyAlignment="0" applyProtection="0"/>
  </cellStyleXfs>
  <cellXfs count="429">
    <xf numFmtId="0" fontId="0" fillId="0" borderId="0" xfId="0"/>
    <xf numFmtId="0" fontId="0" fillId="0" borderId="0" xfId="0" applyAlignment="1">
      <alignment horizontal="left"/>
    </xf>
    <xf numFmtId="0" fontId="0" fillId="3" borderId="0" xfId="0" applyFill="1"/>
    <xf numFmtId="0" fontId="0" fillId="0" borderId="0" xfId="0" applyAlignment="1">
      <alignment horizontal="left" vertical="center"/>
    </xf>
    <xf numFmtId="164" fontId="0" fillId="0" borderId="3" xfId="2" applyNumberFormat="1" applyFont="1" applyBorder="1"/>
    <xf numFmtId="0" fontId="0" fillId="0" borderId="3" xfId="0" applyBorder="1"/>
    <xf numFmtId="0" fontId="14" fillId="0" borderId="3" xfId="0" applyFont="1" applyBorder="1"/>
    <xf numFmtId="0" fontId="16" fillId="0" borderId="0" xfId="0" applyFont="1"/>
    <xf numFmtId="0" fontId="14" fillId="0" borderId="11" xfId="0" applyFont="1" applyBorder="1"/>
    <xf numFmtId="164" fontId="14" fillId="0" borderId="12" xfId="2" applyNumberFormat="1" applyFont="1" applyBorder="1"/>
    <xf numFmtId="164" fontId="14" fillId="0" borderId="13" xfId="2" applyNumberFormat="1" applyFont="1" applyBorder="1"/>
    <xf numFmtId="164" fontId="14" fillId="0" borderId="15" xfId="2" applyNumberFormat="1" applyFont="1" applyBorder="1"/>
    <xf numFmtId="0" fontId="14" fillId="0" borderId="16" xfId="0" applyFont="1" applyBorder="1"/>
    <xf numFmtId="164" fontId="14" fillId="0" borderId="17" xfId="2" applyNumberFormat="1" applyFont="1" applyBorder="1"/>
    <xf numFmtId="164" fontId="14" fillId="0" borderId="18" xfId="2" applyNumberFormat="1" applyFont="1" applyBorder="1"/>
    <xf numFmtId="0" fontId="14" fillId="0" borderId="0" xfId="0" applyFont="1"/>
    <xf numFmtId="164" fontId="14" fillId="0" borderId="25" xfId="2" applyNumberFormat="1" applyFont="1" applyBorder="1"/>
    <xf numFmtId="0" fontId="0" fillId="0" borderId="0" xfId="0" applyAlignment="1">
      <alignment wrapText="1"/>
    </xf>
    <xf numFmtId="0" fontId="17" fillId="5" borderId="27" xfId="4" applyFont="1" applyFill="1" applyBorder="1" applyAlignment="1" applyProtection="1">
      <alignment vertical="center" wrapText="1"/>
      <protection locked="0"/>
    </xf>
    <xf numFmtId="0" fontId="18" fillId="5" borderId="28" xfId="5" applyFont="1" applyFill="1" applyBorder="1" applyAlignment="1" applyProtection="1">
      <alignment horizontal="left" vertical="center" wrapText="1" indent="1"/>
      <protection locked="0"/>
    </xf>
    <xf numFmtId="0" fontId="14" fillId="3" borderId="0" xfId="0" applyFont="1" applyFill="1" applyAlignment="1">
      <alignment horizontal="left" vertical="center" wrapText="1"/>
    </xf>
    <xf numFmtId="0" fontId="0" fillId="3" borderId="0" xfId="0" applyFill="1" applyAlignment="1">
      <alignment horizontal="left"/>
    </xf>
    <xf numFmtId="0" fontId="0" fillId="9" borderId="0" xfId="0" applyFill="1"/>
    <xf numFmtId="0" fontId="14" fillId="0" borderId="0" xfId="0" applyFont="1" applyAlignment="1">
      <alignment horizontal="left"/>
    </xf>
    <xf numFmtId="0" fontId="0" fillId="6" borderId="0" xfId="0" applyFill="1"/>
    <xf numFmtId="0" fontId="0" fillId="9" borderId="0" xfId="0" applyFill="1" applyAlignment="1">
      <alignment wrapText="1"/>
    </xf>
    <xf numFmtId="0" fontId="14" fillId="5" borderId="42" xfId="0" applyFont="1" applyFill="1" applyBorder="1" applyAlignment="1" applyProtection="1">
      <alignment horizontal="center" wrapText="1"/>
      <protection hidden="1"/>
    </xf>
    <xf numFmtId="0" fontId="14" fillId="5" borderId="42" xfId="0" applyFont="1" applyFill="1" applyBorder="1" applyAlignment="1" applyProtection="1">
      <alignment horizontal="center" vertical="center" wrapText="1"/>
      <protection hidden="1"/>
    </xf>
    <xf numFmtId="0" fontId="14" fillId="3" borderId="42" xfId="0" applyFont="1" applyFill="1" applyBorder="1" applyAlignment="1" applyProtection="1">
      <alignment horizontal="left" vertical="center" wrapText="1"/>
      <protection hidden="1"/>
    </xf>
    <xf numFmtId="0" fontId="15" fillId="5" borderId="42" xfId="0" applyFont="1" applyFill="1" applyBorder="1" applyAlignment="1" applyProtection="1">
      <alignment horizontal="center" wrapText="1"/>
      <protection hidden="1"/>
    </xf>
    <xf numFmtId="164" fontId="0" fillId="0" borderId="0" xfId="2" applyNumberFormat="1" applyFont="1" applyFill="1" applyBorder="1" applyProtection="1">
      <protection hidden="1"/>
    </xf>
    <xf numFmtId="164" fontId="0" fillId="0" borderId="22" xfId="2" applyNumberFormat="1" applyFont="1" applyFill="1" applyBorder="1" applyProtection="1">
      <protection hidden="1"/>
    </xf>
    <xf numFmtId="0" fontId="0" fillId="3" borderId="0" xfId="0" applyFill="1" applyAlignment="1" applyProtection="1">
      <alignment horizontal="left" vertical="center"/>
      <protection hidden="1"/>
    </xf>
    <xf numFmtId="164" fontId="0" fillId="0" borderId="0" xfId="2" applyNumberFormat="1" applyFont="1" applyBorder="1" applyProtection="1">
      <protection hidden="1"/>
    </xf>
    <xf numFmtId="164" fontId="0" fillId="0" borderId="22" xfId="2" applyNumberFormat="1" applyFont="1" applyBorder="1" applyProtection="1">
      <protection hidden="1"/>
    </xf>
    <xf numFmtId="164" fontId="1" fillId="4" borderId="10" xfId="2" applyNumberFormat="1" applyFont="1" applyFill="1" applyBorder="1" applyProtection="1">
      <protection hidden="1"/>
    </xf>
    <xf numFmtId="0" fontId="0" fillId="3" borderId="10" xfId="0" applyFill="1" applyBorder="1" applyAlignment="1" applyProtection="1">
      <alignment horizontal="left" vertical="center"/>
      <protection hidden="1"/>
    </xf>
    <xf numFmtId="164" fontId="1" fillId="4" borderId="30" xfId="2" applyNumberFormat="1" applyFont="1" applyFill="1" applyBorder="1" applyProtection="1">
      <protection hidden="1"/>
    </xf>
    <xf numFmtId="164" fontId="1" fillId="4" borderId="0" xfId="2" applyNumberFormat="1" applyFont="1" applyFill="1" applyBorder="1" applyProtection="1">
      <protection hidden="1"/>
    </xf>
    <xf numFmtId="164" fontId="1" fillId="4" borderId="22" xfId="2" applyNumberFormat="1" applyFont="1" applyFill="1" applyBorder="1" applyProtection="1">
      <protection hidden="1"/>
    </xf>
    <xf numFmtId="164" fontId="1" fillId="4" borderId="9" xfId="2" applyNumberFormat="1" applyFont="1" applyFill="1" applyBorder="1" applyProtection="1">
      <protection hidden="1"/>
    </xf>
    <xf numFmtId="0" fontId="0" fillId="3" borderId="9" xfId="0" applyFill="1" applyBorder="1" applyAlignment="1" applyProtection="1">
      <alignment horizontal="left" vertical="center"/>
      <protection hidden="1"/>
    </xf>
    <xf numFmtId="164" fontId="1" fillId="4" borderId="31" xfId="2" applyNumberFormat="1" applyFont="1" applyFill="1" applyBorder="1" applyProtection="1">
      <protection hidden="1"/>
    </xf>
    <xf numFmtId="164" fontId="14" fillId="0" borderId="9" xfId="2" applyNumberFormat="1" applyFont="1" applyBorder="1" applyProtection="1">
      <protection hidden="1"/>
    </xf>
    <xf numFmtId="0" fontId="14" fillId="3" borderId="9" xfId="0" applyFont="1" applyFill="1" applyBorder="1" applyAlignment="1" applyProtection="1">
      <alignment horizontal="left"/>
      <protection hidden="1"/>
    </xf>
    <xf numFmtId="164" fontId="14" fillId="0" borderId="31" xfId="2" applyNumberFormat="1" applyFont="1" applyBorder="1" applyProtection="1">
      <protection hidden="1"/>
    </xf>
    <xf numFmtId="0" fontId="14" fillId="5" borderId="1" xfId="0" applyFont="1" applyFill="1" applyBorder="1" applyAlignment="1" applyProtection="1">
      <alignment horizontal="center" wrapText="1"/>
      <protection hidden="1"/>
    </xf>
    <xf numFmtId="0" fontId="14" fillId="5" borderId="1" xfId="0" applyFont="1" applyFill="1" applyBorder="1" applyAlignment="1" applyProtection="1">
      <alignment horizontal="center" vertical="center" wrapText="1"/>
      <protection hidden="1"/>
    </xf>
    <xf numFmtId="0" fontId="14" fillId="5" borderId="32" xfId="0" applyFont="1" applyFill="1" applyBorder="1" applyAlignment="1" applyProtection="1">
      <alignment horizontal="center" wrapText="1"/>
      <protection hidden="1"/>
    </xf>
    <xf numFmtId="165" fontId="0" fillId="8" borderId="0" xfId="1" applyNumberFormat="1" applyFont="1" applyFill="1" applyBorder="1" applyProtection="1">
      <protection hidden="1"/>
    </xf>
    <xf numFmtId="165" fontId="0" fillId="8" borderId="22" xfId="1" applyNumberFormat="1" applyFont="1" applyFill="1" applyBorder="1" applyProtection="1">
      <protection hidden="1"/>
    </xf>
    <xf numFmtId="0" fontId="0" fillId="3" borderId="0" xfId="0" applyFill="1" applyAlignment="1" applyProtection="1">
      <alignment horizontal="left"/>
      <protection hidden="1"/>
    </xf>
    <xf numFmtId="0" fontId="0" fillId="0" borderId="0" xfId="0" applyProtection="1">
      <protection hidden="1"/>
    </xf>
    <xf numFmtId="0" fontId="0" fillId="0" borderId="0" xfId="0" applyAlignment="1" applyProtection="1">
      <alignment horizontal="left" vertical="center"/>
      <protection hidden="1"/>
    </xf>
    <xf numFmtId="0" fontId="0" fillId="10" borderId="0" xfId="0" applyFill="1"/>
    <xf numFmtId="0" fontId="0" fillId="6" borderId="0" xfId="0" applyFill="1" applyProtection="1">
      <protection hidden="1"/>
    </xf>
    <xf numFmtId="0" fontId="14" fillId="3" borderId="42" xfId="0" applyFont="1" applyFill="1" applyBorder="1" applyAlignment="1">
      <alignment horizontal="left" vertical="center" wrapText="1"/>
    </xf>
    <xf numFmtId="0" fontId="2" fillId="0" borderId="0" xfId="79" applyFont="1"/>
    <xf numFmtId="170" fontId="2" fillId="0" borderId="0" xfId="79" applyNumberFormat="1" applyFont="1"/>
    <xf numFmtId="44" fontId="2" fillId="0" borderId="0" xfId="80" applyFont="1" applyFill="1" applyProtection="1"/>
    <xf numFmtId="170" fontId="2" fillId="0" borderId="0" xfId="79" applyNumberFormat="1" applyFont="1" applyAlignment="1">
      <alignment horizontal="center"/>
    </xf>
    <xf numFmtId="0" fontId="2" fillId="0" borderId="0" xfId="79" applyFont="1" applyAlignment="1">
      <alignment horizontal="left"/>
    </xf>
    <xf numFmtId="0" fontId="23" fillId="0" borderId="0" xfId="79" applyFont="1" applyAlignment="1">
      <alignment horizontal="left"/>
    </xf>
    <xf numFmtId="0" fontId="2" fillId="0" borderId="0" xfId="79" applyFont="1" applyAlignment="1">
      <alignment wrapText="1"/>
    </xf>
    <xf numFmtId="0" fontId="2" fillId="0" borderId="0" xfId="79" applyFont="1" applyAlignment="1">
      <alignment horizontal="left" vertical="top"/>
    </xf>
    <xf numFmtId="44" fontId="2" fillId="0" borderId="0" xfId="80" applyFont="1" applyFill="1" applyBorder="1" applyProtection="1"/>
    <xf numFmtId="0" fontId="14" fillId="5" borderId="43" xfId="0" applyFont="1" applyFill="1" applyBorder="1" applyAlignment="1" applyProtection="1">
      <alignment horizontal="center" wrapText="1"/>
      <protection hidden="1"/>
    </xf>
    <xf numFmtId="0" fontId="14" fillId="3" borderId="43" xfId="0" applyFont="1" applyFill="1" applyBorder="1" applyAlignment="1" applyProtection="1">
      <alignment horizontal="left" vertical="center" wrapText="1"/>
      <protection hidden="1"/>
    </xf>
    <xf numFmtId="0" fontId="15" fillId="5" borderId="43" xfId="0" applyFont="1" applyFill="1" applyBorder="1" applyAlignment="1" applyProtection="1">
      <alignment horizontal="center" wrapText="1"/>
      <protection hidden="1"/>
    </xf>
    <xf numFmtId="0" fontId="0" fillId="4" borderId="3" xfId="0" applyFill="1" applyBorder="1" applyProtection="1">
      <protection hidden="1"/>
    </xf>
    <xf numFmtId="0" fontId="0" fillId="6" borderId="26" xfId="0" applyFill="1" applyBorder="1" applyProtection="1">
      <protection hidden="1"/>
    </xf>
    <xf numFmtId="0" fontId="0" fillId="6" borderId="49" xfId="0" applyFill="1" applyBorder="1" applyProtection="1">
      <protection hidden="1"/>
    </xf>
    <xf numFmtId="0" fontId="0" fillId="0" borderId="26" xfId="0" applyBorder="1"/>
    <xf numFmtId="9" fontId="0" fillId="3" borderId="3" xfId="3" applyFont="1" applyFill="1" applyBorder="1" applyAlignment="1" applyProtection="1">
      <alignment horizontal="center" vertical="center"/>
      <protection hidden="1"/>
    </xf>
    <xf numFmtId="9" fontId="1" fillId="3" borderId="3" xfId="3" applyFont="1" applyFill="1" applyBorder="1" applyAlignment="1" applyProtection="1">
      <alignment horizontal="center" vertical="center"/>
      <protection hidden="1"/>
    </xf>
    <xf numFmtId="0" fontId="0" fillId="12" borderId="41" xfId="0" applyFill="1" applyBorder="1"/>
    <xf numFmtId="0" fontId="0" fillId="12" borderId="29" xfId="0" applyFill="1" applyBorder="1"/>
    <xf numFmtId="0" fontId="0" fillId="0" borderId="41" xfId="0" applyBorder="1"/>
    <xf numFmtId="0" fontId="0" fillId="0" borderId="38" xfId="0" applyBorder="1"/>
    <xf numFmtId="0" fontId="0" fillId="12" borderId="52" xfId="0" applyFill="1" applyBorder="1"/>
    <xf numFmtId="0" fontId="0" fillId="4" borderId="4" xfId="0" applyFill="1" applyBorder="1" applyProtection="1">
      <protection hidden="1"/>
    </xf>
    <xf numFmtId="0" fontId="14" fillId="6" borderId="41" xfId="0" applyFont="1" applyFill="1" applyBorder="1" applyAlignment="1" applyProtection="1">
      <alignment horizontal="left"/>
      <protection hidden="1"/>
    </xf>
    <xf numFmtId="0" fontId="14" fillId="6" borderId="41" xfId="0" applyFont="1" applyFill="1" applyBorder="1" applyProtection="1">
      <protection hidden="1"/>
    </xf>
    <xf numFmtId="0" fontId="14" fillId="4" borderId="14" xfId="0" applyFont="1" applyFill="1" applyBorder="1" applyAlignment="1" applyProtection="1">
      <alignment horizontal="left" indent="1"/>
      <protection hidden="1"/>
    </xf>
    <xf numFmtId="0" fontId="14" fillId="4" borderId="19" xfId="0" applyFont="1" applyFill="1" applyBorder="1" applyAlignment="1" applyProtection="1">
      <alignment horizontal="left" indent="1"/>
      <protection hidden="1"/>
    </xf>
    <xf numFmtId="0" fontId="0" fillId="4" borderId="45" xfId="0" applyFill="1" applyBorder="1" applyProtection="1">
      <protection hidden="1"/>
    </xf>
    <xf numFmtId="0" fontId="0" fillId="6" borderId="28" xfId="0" applyFill="1" applyBorder="1" applyProtection="1">
      <protection hidden="1"/>
    </xf>
    <xf numFmtId="0" fontId="0" fillId="6" borderId="1" xfId="0" applyFill="1" applyBorder="1" applyProtection="1">
      <protection hidden="1"/>
    </xf>
    <xf numFmtId="0" fontId="0" fillId="6" borderId="50" xfId="0" applyFill="1" applyBorder="1" applyProtection="1">
      <protection hidden="1"/>
    </xf>
    <xf numFmtId="0" fontId="0" fillId="0" borderId="51" xfId="0" applyBorder="1"/>
    <xf numFmtId="0" fontId="0" fillId="0" borderId="35" xfId="0" applyBorder="1"/>
    <xf numFmtId="9" fontId="0" fillId="3" borderId="45" xfId="3" applyFont="1" applyFill="1" applyBorder="1" applyAlignment="1" applyProtection="1">
      <alignment horizontal="center" vertical="center"/>
      <protection hidden="1"/>
    </xf>
    <xf numFmtId="9" fontId="1" fillId="3" borderId="4" xfId="3" applyFont="1" applyFill="1" applyBorder="1" applyAlignment="1" applyProtection="1">
      <alignment horizontal="center" vertical="center"/>
      <protection hidden="1"/>
    </xf>
    <xf numFmtId="9" fontId="14" fillId="3" borderId="21" xfId="3" applyFont="1" applyFill="1" applyBorder="1" applyAlignment="1" applyProtection="1">
      <alignment horizontal="center" vertical="center"/>
      <protection hidden="1"/>
    </xf>
    <xf numFmtId="0" fontId="21" fillId="5" borderId="60" xfId="4" applyFont="1" applyFill="1" applyBorder="1" applyAlignment="1" applyProtection="1">
      <alignment vertical="center" wrapText="1"/>
      <protection locked="0"/>
    </xf>
    <xf numFmtId="0" fontId="17" fillId="5" borderId="61" xfId="4" applyFont="1" applyFill="1" applyBorder="1" applyAlignment="1" applyProtection="1">
      <alignment vertical="center" wrapText="1"/>
      <protection locked="0"/>
    </xf>
    <xf numFmtId="0" fontId="0" fillId="6" borderId="59" xfId="0" applyFill="1" applyBorder="1"/>
    <xf numFmtId="0" fontId="17" fillId="5" borderId="62" xfId="4" applyFont="1" applyFill="1" applyBorder="1" applyAlignment="1" applyProtection="1">
      <alignment vertical="center" wrapText="1"/>
      <protection locked="0"/>
    </xf>
    <xf numFmtId="0" fontId="18" fillId="5" borderId="45" xfId="5" applyFont="1" applyFill="1" applyBorder="1" applyAlignment="1" applyProtection="1">
      <alignment horizontal="left" vertical="center" wrapText="1" indent="1"/>
      <protection locked="0"/>
    </xf>
    <xf numFmtId="0" fontId="17" fillId="5" borderId="63" xfId="4" applyFont="1" applyFill="1" applyBorder="1" applyAlignment="1" applyProtection="1">
      <alignment vertical="center" wrapText="1"/>
      <protection locked="0"/>
    </xf>
    <xf numFmtId="0" fontId="0" fillId="6" borderId="4" xfId="0" applyFill="1" applyBorder="1"/>
    <xf numFmtId="0" fontId="21" fillId="5" borderId="64" xfId="4" applyFont="1" applyFill="1" applyBorder="1" applyAlignment="1" applyProtection="1">
      <alignment vertical="center" wrapText="1"/>
      <protection locked="0"/>
    </xf>
    <xf numFmtId="0" fontId="0" fillId="0" borderId="44" xfId="0" applyBorder="1"/>
    <xf numFmtId="0" fontId="17" fillId="5" borderId="64" xfId="4" applyFont="1" applyFill="1" applyBorder="1" applyAlignment="1" applyProtection="1">
      <alignment vertical="center" wrapText="1"/>
      <protection locked="0"/>
    </xf>
    <xf numFmtId="0" fontId="18" fillId="5" borderId="46" xfId="5" applyFont="1" applyFill="1" applyBorder="1" applyAlignment="1" applyProtection="1">
      <alignment horizontal="left" vertical="center" wrapText="1" indent="1"/>
      <protection locked="0"/>
    </xf>
    <xf numFmtId="0" fontId="23" fillId="0" borderId="65" xfId="79" applyFont="1" applyBorder="1" applyAlignment="1">
      <alignment horizontal="left"/>
    </xf>
    <xf numFmtId="0" fontId="23" fillId="0" borderId="65" xfId="79" applyFont="1" applyBorder="1"/>
    <xf numFmtId="170" fontId="2" fillId="0" borderId="22" xfId="79" applyNumberFormat="1" applyFont="1" applyBorder="1"/>
    <xf numFmtId="49" fontId="27" fillId="0" borderId="51" xfId="79" applyNumberFormat="1" applyFont="1" applyBorder="1" applyAlignment="1">
      <alignment horizontal="center"/>
    </xf>
    <xf numFmtId="49" fontId="25" fillId="0" borderId="29" xfId="79" applyNumberFormat="1" applyFont="1" applyBorder="1" applyProtection="1">
      <protection locked="0"/>
    </xf>
    <xf numFmtId="49" fontId="25" fillId="0" borderId="29" xfId="79" quotePrefix="1" applyNumberFormat="1" applyFont="1" applyBorder="1" applyAlignment="1">
      <alignment horizontal="center"/>
    </xf>
    <xf numFmtId="49" fontId="27" fillId="0" borderId="29" xfId="79" applyNumberFormat="1" applyFont="1" applyBorder="1" applyAlignment="1" applyProtection="1">
      <alignment horizontal="right"/>
      <protection locked="0"/>
    </xf>
    <xf numFmtId="173" fontId="25" fillId="0" borderId="66" xfId="79" applyNumberFormat="1" applyFont="1" applyBorder="1" applyProtection="1">
      <protection locked="0"/>
    </xf>
    <xf numFmtId="172" fontId="25" fillId="0" borderId="29" xfId="79" applyNumberFormat="1" applyFont="1" applyBorder="1"/>
    <xf numFmtId="172" fontId="25" fillId="0" borderId="52" xfId="79" applyNumberFormat="1" applyFont="1" applyBorder="1"/>
    <xf numFmtId="0" fontId="2" fillId="0" borderId="3" xfId="79" applyFont="1" applyBorder="1" applyAlignment="1">
      <alignment horizontal="left"/>
    </xf>
    <xf numFmtId="44" fontId="2" fillId="0" borderId="3" xfId="80" applyFont="1" applyFill="1" applyBorder="1" applyProtection="1"/>
    <xf numFmtId="170" fontId="2" fillId="0" borderId="3" xfId="79" applyNumberFormat="1" applyFont="1" applyBorder="1"/>
    <xf numFmtId="44" fontId="2" fillId="5" borderId="3" xfId="2" applyFont="1" applyFill="1" applyBorder="1" applyProtection="1">
      <protection locked="0"/>
    </xf>
    <xf numFmtId="44" fontId="2" fillId="5" borderId="3" xfId="2" applyFont="1" applyFill="1" applyBorder="1" applyProtection="1"/>
    <xf numFmtId="44" fontId="29" fillId="19" borderId="3" xfId="2" applyFont="1" applyFill="1" applyBorder="1" applyAlignment="1" applyProtection="1">
      <alignment horizontal="center"/>
    </xf>
    <xf numFmtId="44" fontId="2" fillId="14" borderId="3" xfId="2" applyFont="1" applyFill="1" applyBorder="1" applyProtection="1">
      <protection locked="0"/>
    </xf>
    <xf numFmtId="44" fontId="2" fillId="14" borderId="3" xfId="2" applyFont="1" applyFill="1" applyBorder="1" applyProtection="1"/>
    <xf numFmtId="44" fontId="2" fillId="0" borderId="3" xfId="2" applyFont="1" applyFill="1" applyBorder="1" applyProtection="1"/>
    <xf numFmtId="44" fontId="2" fillId="0" borderId="3" xfId="2" applyFont="1" applyFill="1" applyBorder="1" applyAlignment="1" applyProtection="1">
      <alignment horizontal="center"/>
    </xf>
    <xf numFmtId="39" fontId="2" fillId="5" borderId="3" xfId="2" applyNumberFormat="1" applyFont="1" applyFill="1" applyBorder="1" applyProtection="1">
      <protection locked="0"/>
    </xf>
    <xf numFmtId="39" fontId="2" fillId="14" borderId="3" xfId="2" applyNumberFormat="1" applyFont="1" applyFill="1" applyBorder="1" applyProtection="1">
      <protection locked="0"/>
    </xf>
    <xf numFmtId="44" fontId="2" fillId="0" borderId="45" xfId="80" applyFont="1" applyFill="1" applyBorder="1" applyAlignment="1" applyProtection="1">
      <alignment horizontal="center" vertical="center" wrapText="1"/>
    </xf>
    <xf numFmtId="0" fontId="2" fillId="0" borderId="22" xfId="79" applyFont="1" applyBorder="1"/>
    <xf numFmtId="0" fontId="2" fillId="0" borderId="4" xfId="79" applyFont="1" applyBorder="1" applyAlignment="1">
      <alignment horizontal="left"/>
    </xf>
    <xf numFmtId="44" fontId="2" fillId="0" borderId="4" xfId="2" applyFont="1" applyFill="1" applyBorder="1" applyProtection="1"/>
    <xf numFmtId="44" fontId="2" fillId="0" borderId="45" xfId="2" applyFont="1" applyFill="1" applyBorder="1" applyProtection="1"/>
    <xf numFmtId="0" fontId="27" fillId="16" borderId="20" xfId="79" applyFont="1" applyFill="1" applyBorder="1" applyAlignment="1">
      <alignment horizontal="left"/>
    </xf>
    <xf numFmtId="0" fontId="2" fillId="16" borderId="21" xfId="79" applyFont="1" applyFill="1" applyBorder="1" applyAlignment="1">
      <alignment horizontal="left"/>
    </xf>
    <xf numFmtId="44" fontId="2" fillId="16" borderId="21" xfId="2" applyFont="1" applyFill="1" applyBorder="1" applyProtection="1"/>
    <xf numFmtId="44" fontId="29" fillId="18" borderId="21" xfId="2" applyFont="1" applyFill="1" applyBorder="1" applyAlignment="1" applyProtection="1">
      <alignment horizontal="center"/>
    </xf>
    <xf numFmtId="44" fontId="2" fillId="16" borderId="56" xfId="2" applyFont="1" applyFill="1" applyBorder="1" applyProtection="1"/>
    <xf numFmtId="0" fontId="2" fillId="0" borderId="45" xfId="79" applyFont="1" applyBorder="1" applyAlignment="1">
      <alignment horizontal="left"/>
    </xf>
    <xf numFmtId="44" fontId="2" fillId="0" borderId="45" xfId="2" applyFont="1" applyBorder="1" applyProtection="1"/>
    <xf numFmtId="0" fontId="27" fillId="15" borderId="20" xfId="79" applyFont="1" applyFill="1" applyBorder="1"/>
    <xf numFmtId="0" fontId="2" fillId="15" borderId="21" xfId="79" applyFont="1" applyFill="1" applyBorder="1" applyAlignment="1">
      <alignment horizontal="left"/>
    </xf>
    <xf numFmtId="44" fontId="2" fillId="15" borderId="21" xfId="2" applyFont="1" applyFill="1" applyBorder="1" applyProtection="1"/>
    <xf numFmtId="44" fontId="29" fillId="17" borderId="21" xfId="2" applyFont="1" applyFill="1" applyBorder="1" applyAlignment="1" applyProtection="1">
      <alignment horizontal="center"/>
    </xf>
    <xf numFmtId="44" fontId="2" fillId="15" borderId="56" xfId="2" applyFont="1" applyFill="1" applyBorder="1" applyProtection="1"/>
    <xf numFmtId="44" fontId="2" fillId="18" borderId="21" xfId="2" applyFont="1" applyFill="1" applyBorder="1" applyProtection="1"/>
    <xf numFmtId="44" fontId="2" fillId="17" borderId="21" xfId="2" applyFont="1" applyFill="1" applyBorder="1" applyProtection="1"/>
    <xf numFmtId="0" fontId="23" fillId="0" borderId="19" xfId="79" applyFont="1" applyBorder="1" applyAlignment="1">
      <alignment horizontal="left"/>
    </xf>
    <xf numFmtId="44" fontId="2" fillId="0" borderId="25" xfId="80" applyFont="1" applyFill="1" applyBorder="1" applyAlignment="1" applyProtection="1">
      <alignment horizontal="center" vertical="center" wrapText="1"/>
    </xf>
    <xf numFmtId="0" fontId="24" fillId="0" borderId="14" xfId="79" applyFont="1" applyBorder="1" applyAlignment="1">
      <alignment horizontal="left"/>
    </xf>
    <xf numFmtId="170" fontId="2" fillId="0" borderId="15" xfId="79" applyNumberFormat="1" applyFont="1" applyBorder="1"/>
    <xf numFmtId="0" fontId="27" fillId="0" borderId="14" xfId="79" applyFont="1" applyBorder="1" applyAlignment="1">
      <alignment horizontal="left"/>
    </xf>
    <xf numFmtId="44" fontId="2" fillId="5" borderId="15" xfId="2" applyFont="1" applyFill="1" applyBorder="1" applyProtection="1"/>
    <xf numFmtId="0" fontId="23" fillId="0" borderId="14" xfId="79" applyFont="1" applyBorder="1" applyAlignment="1">
      <alignment horizontal="left"/>
    </xf>
    <xf numFmtId="44" fontId="2" fillId="14" borderId="15" xfId="2" applyFont="1" applyFill="1" applyBorder="1" applyProtection="1"/>
    <xf numFmtId="0" fontId="23" fillId="0" borderId="53" xfId="79" applyFont="1" applyBorder="1" applyAlignment="1">
      <alignment horizontal="left"/>
    </xf>
    <xf numFmtId="44" fontId="2" fillId="0" borderId="25" xfId="2" applyFont="1" applyBorder="1" applyProtection="1"/>
    <xf numFmtId="44" fontId="2" fillId="0" borderId="15" xfId="2" applyFont="1" applyFill="1" applyBorder="1" applyAlignment="1" applyProtection="1">
      <alignment horizontal="center"/>
    </xf>
    <xf numFmtId="0" fontId="0" fillId="3" borderId="41" xfId="0" applyFill="1" applyBorder="1"/>
    <xf numFmtId="170" fontId="2" fillId="11" borderId="4" xfId="79" applyNumberFormat="1" applyFont="1" applyFill="1" applyBorder="1"/>
    <xf numFmtId="170" fontId="2" fillId="11" borderId="46" xfId="79" applyNumberFormat="1" applyFont="1" applyFill="1" applyBorder="1"/>
    <xf numFmtId="170" fontId="2" fillId="11" borderId="46" xfId="79" applyNumberFormat="1" applyFont="1" applyFill="1" applyBorder="1" applyAlignment="1">
      <alignment horizontal="center"/>
    </xf>
    <xf numFmtId="44" fontId="2" fillId="11" borderId="46" xfId="2" applyFont="1" applyFill="1" applyBorder="1" applyAlignment="1" applyProtection="1">
      <alignment horizontal="center"/>
    </xf>
    <xf numFmtId="44" fontId="2" fillId="11" borderId="46" xfId="2" applyFont="1" applyFill="1" applyBorder="1" applyProtection="1"/>
    <xf numFmtId="44" fontId="2" fillId="11" borderId="44" xfId="2" applyFont="1" applyFill="1" applyBorder="1" applyAlignment="1" applyProtection="1">
      <alignment horizontal="center"/>
    </xf>
    <xf numFmtId="170" fontId="2" fillId="11" borderId="46" xfId="79" applyNumberFormat="1" applyFont="1" applyFill="1" applyBorder="1" applyAlignment="1">
      <alignment horizontal="center" wrapText="1"/>
    </xf>
    <xf numFmtId="44" fontId="29" fillId="11" borderId="46" xfId="2" applyFont="1" applyFill="1" applyBorder="1" applyAlignment="1" applyProtection="1">
      <alignment horizontal="center"/>
    </xf>
    <xf numFmtId="44" fontId="2" fillId="11" borderId="46" xfId="2" applyFont="1" applyFill="1" applyBorder="1" applyProtection="1">
      <protection locked="0"/>
    </xf>
    <xf numFmtId="44" fontId="2" fillId="11" borderId="44" xfId="2" applyFont="1" applyFill="1" applyBorder="1" applyProtection="1"/>
    <xf numFmtId="44" fontId="2" fillId="11" borderId="46" xfId="80" applyFont="1" applyFill="1" applyBorder="1" applyAlignment="1" applyProtection="1">
      <alignment horizontal="center" vertical="center" wrapText="1"/>
    </xf>
    <xf numFmtId="44" fontId="2" fillId="11" borderId="46" xfId="80" applyFont="1" applyFill="1" applyBorder="1" applyProtection="1"/>
    <xf numFmtId="44" fontId="2" fillId="0" borderId="45" xfId="80" applyFont="1" applyFill="1" applyBorder="1" applyAlignment="1" applyProtection="1">
      <alignment horizontal="center" vertical="center"/>
    </xf>
    <xf numFmtId="170" fontId="2" fillId="0" borderId="45" xfId="79" applyNumberFormat="1" applyFont="1" applyBorder="1" applyAlignment="1">
      <alignment horizontal="center" vertical="center" wrapText="1"/>
    </xf>
    <xf numFmtId="44" fontId="2" fillId="0" borderId="58" xfId="2" applyFont="1" applyFill="1" applyBorder="1" applyProtection="1"/>
    <xf numFmtId="44" fontId="2" fillId="0" borderId="15" xfId="2" applyFont="1" applyFill="1" applyBorder="1" applyProtection="1"/>
    <xf numFmtId="44" fontId="2" fillId="20" borderId="3" xfId="2" applyFont="1" applyFill="1" applyBorder="1" applyAlignment="1" applyProtection="1">
      <alignment horizontal="center"/>
      <protection locked="0"/>
    </xf>
    <xf numFmtId="44" fontId="2" fillId="0" borderId="4" xfId="2" applyFont="1" applyFill="1" applyBorder="1" applyProtection="1">
      <protection locked="0"/>
    </xf>
    <xf numFmtId="44" fontId="2" fillId="0" borderId="4" xfId="2" applyFont="1" applyFill="1" applyBorder="1" applyAlignment="1" applyProtection="1">
      <alignment horizontal="center"/>
      <protection locked="0"/>
    </xf>
    <xf numFmtId="44" fontId="2" fillId="0" borderId="3" xfId="2" applyFont="1" applyFill="1" applyBorder="1" applyAlignment="1" applyProtection="1">
      <alignment horizontal="center" vertical="center"/>
    </xf>
    <xf numFmtId="0" fontId="0" fillId="12" borderId="37" xfId="0" applyFill="1" applyBorder="1"/>
    <xf numFmtId="164" fontId="0" fillId="0" borderId="0" xfId="0" applyNumberFormat="1"/>
    <xf numFmtId="0" fontId="31" fillId="0" borderId="51" xfId="0" applyFont="1" applyBorder="1"/>
    <xf numFmtId="9" fontId="18" fillId="7" borderId="53" xfId="3" applyFont="1" applyFill="1" applyBorder="1" applyAlignment="1" applyProtection="1">
      <alignment horizontal="center" vertical="center"/>
      <protection locked="0"/>
    </xf>
    <xf numFmtId="164" fontId="18" fillId="0" borderId="50" xfId="2" applyNumberFormat="1" applyFont="1" applyFill="1" applyBorder="1" applyProtection="1">
      <protection hidden="1"/>
    </xf>
    <xf numFmtId="165" fontId="18" fillId="3" borderId="45" xfId="1" applyNumberFormat="1" applyFont="1" applyFill="1" applyBorder="1" applyProtection="1">
      <protection hidden="1"/>
    </xf>
    <xf numFmtId="9" fontId="18" fillId="0" borderId="45" xfId="3" applyFont="1" applyFill="1" applyBorder="1" applyAlignment="1" applyProtection="1">
      <alignment horizontal="center" vertical="center"/>
      <protection hidden="1"/>
    </xf>
    <xf numFmtId="164" fontId="18" fillId="0" borderId="47" xfId="2" applyNumberFormat="1" applyFont="1" applyFill="1" applyBorder="1" applyProtection="1">
      <protection hidden="1"/>
    </xf>
    <xf numFmtId="165" fontId="18" fillId="3" borderId="3" xfId="1" applyNumberFormat="1" applyFont="1" applyFill="1" applyBorder="1" applyProtection="1">
      <protection hidden="1"/>
    </xf>
    <xf numFmtId="9" fontId="18" fillId="0" borderId="3" xfId="3" applyFont="1" applyBorder="1" applyAlignment="1" applyProtection="1">
      <alignment horizontal="center" vertical="center"/>
      <protection hidden="1"/>
    </xf>
    <xf numFmtId="164" fontId="18" fillId="4" borderId="3" xfId="2" applyNumberFormat="1" applyFont="1" applyFill="1" applyBorder="1" applyProtection="1">
      <protection hidden="1"/>
    </xf>
    <xf numFmtId="9" fontId="18" fillId="4" borderId="3" xfId="3" applyFont="1" applyFill="1" applyBorder="1" applyAlignment="1" applyProtection="1">
      <alignment horizontal="center" vertical="center"/>
      <protection hidden="1"/>
    </xf>
    <xf numFmtId="164" fontId="18" fillId="4" borderId="4" xfId="2" applyNumberFormat="1" applyFont="1" applyFill="1" applyBorder="1" applyProtection="1">
      <protection hidden="1"/>
    </xf>
    <xf numFmtId="9" fontId="18" fillId="4" borderId="4" xfId="3" applyFont="1" applyFill="1" applyBorder="1" applyAlignment="1" applyProtection="1">
      <alignment horizontal="center" vertical="center"/>
      <protection hidden="1"/>
    </xf>
    <xf numFmtId="164" fontId="32" fillId="0" borderId="36" xfId="2" applyNumberFormat="1" applyFont="1" applyBorder="1" applyProtection="1">
      <protection hidden="1"/>
    </xf>
    <xf numFmtId="165" fontId="18" fillId="3" borderId="57" xfId="1" applyNumberFormat="1" applyFont="1" applyFill="1" applyBorder="1" applyProtection="1">
      <protection hidden="1"/>
    </xf>
    <xf numFmtId="9" fontId="32" fillId="0" borderId="20" xfId="3" applyFont="1" applyBorder="1" applyAlignment="1" applyProtection="1">
      <alignment horizontal="center" vertical="center"/>
      <protection hidden="1"/>
    </xf>
    <xf numFmtId="9" fontId="32" fillId="0" borderId="21" xfId="3" applyFont="1" applyBorder="1" applyAlignment="1" applyProtection="1">
      <alignment horizontal="center" vertical="center"/>
      <protection hidden="1"/>
    </xf>
    <xf numFmtId="0" fontId="18" fillId="0" borderId="45" xfId="0" applyFont="1" applyBorder="1" applyProtection="1">
      <protection hidden="1"/>
    </xf>
    <xf numFmtId="9" fontId="18" fillId="3" borderId="45" xfId="3" applyFont="1" applyFill="1" applyBorder="1" applyAlignment="1" applyProtection="1">
      <alignment horizontal="center" vertical="center"/>
      <protection hidden="1"/>
    </xf>
    <xf numFmtId="9" fontId="18" fillId="0" borderId="45" xfId="3" applyFont="1" applyFill="1" applyBorder="1" applyProtection="1">
      <protection hidden="1"/>
    </xf>
    <xf numFmtId="9" fontId="18" fillId="0" borderId="25" xfId="3" applyFont="1" applyFill="1" applyBorder="1" applyAlignment="1" applyProtection="1">
      <alignment horizontal="center" vertical="center"/>
      <protection hidden="1"/>
    </xf>
    <xf numFmtId="0" fontId="18" fillId="0" borderId="3" xfId="0" applyFont="1" applyBorder="1" applyProtection="1">
      <protection hidden="1"/>
    </xf>
    <xf numFmtId="9" fontId="18" fillId="3" borderId="3" xfId="3" applyFont="1" applyFill="1" applyBorder="1" applyAlignment="1" applyProtection="1">
      <alignment horizontal="center" vertical="center"/>
      <protection hidden="1"/>
    </xf>
    <xf numFmtId="0" fontId="18" fillId="4" borderId="3" xfId="0" applyFont="1" applyFill="1" applyBorder="1" applyProtection="1">
      <protection hidden="1"/>
    </xf>
    <xf numFmtId="9" fontId="34" fillId="4" borderId="3" xfId="3" applyFont="1" applyFill="1" applyBorder="1" applyProtection="1">
      <protection hidden="1"/>
    </xf>
    <xf numFmtId="9" fontId="34" fillId="4" borderId="15" xfId="3" applyFont="1" applyFill="1" applyBorder="1" applyAlignment="1" applyProtection="1">
      <alignment horizontal="center" vertical="center"/>
      <protection hidden="1"/>
    </xf>
    <xf numFmtId="0" fontId="18" fillId="4" borderId="4" xfId="0" applyFont="1" applyFill="1" applyBorder="1" applyProtection="1">
      <protection hidden="1"/>
    </xf>
    <xf numFmtId="9" fontId="18" fillId="3" borderId="4" xfId="3" applyFont="1" applyFill="1" applyBorder="1" applyAlignment="1" applyProtection="1">
      <alignment horizontal="center" vertical="center"/>
      <protection hidden="1"/>
    </xf>
    <xf numFmtId="9" fontId="34" fillId="4" borderId="4" xfId="3" applyFont="1" applyFill="1" applyBorder="1" applyProtection="1">
      <protection hidden="1"/>
    </xf>
    <xf numFmtId="9" fontId="34" fillId="4" borderId="58" xfId="3" applyFont="1" applyFill="1" applyBorder="1" applyAlignment="1" applyProtection="1">
      <alignment horizontal="center" vertical="center"/>
      <protection hidden="1"/>
    </xf>
    <xf numFmtId="0" fontId="32" fillId="0" borderId="21" xfId="0" applyFont="1" applyBorder="1" applyProtection="1">
      <protection hidden="1"/>
    </xf>
    <xf numFmtId="9" fontId="32" fillId="3" borderId="21" xfId="3" applyFont="1" applyFill="1" applyBorder="1" applyAlignment="1" applyProtection="1">
      <alignment horizontal="center" vertical="center"/>
      <protection hidden="1"/>
    </xf>
    <xf numFmtId="9" fontId="32" fillId="0" borderId="56" xfId="3" applyFont="1" applyBorder="1" applyAlignment="1" applyProtection="1">
      <alignment horizontal="center" vertical="center"/>
      <protection hidden="1"/>
    </xf>
    <xf numFmtId="0" fontId="32" fillId="0" borderId="37" xfId="0" applyFont="1" applyBorder="1" applyAlignment="1" applyProtection="1">
      <alignment horizontal="left" indent="1"/>
      <protection hidden="1"/>
    </xf>
    <xf numFmtId="165" fontId="18" fillId="3" borderId="21" xfId="1" applyNumberFormat="1" applyFont="1" applyFill="1" applyBorder="1" applyProtection="1"/>
    <xf numFmtId="0" fontId="32" fillId="5" borderId="21" xfId="0" applyFont="1" applyFill="1" applyBorder="1" applyAlignment="1">
      <alignment horizontal="center" vertical="center" wrapText="1"/>
    </xf>
    <xf numFmtId="9" fontId="18" fillId="7" borderId="45" xfId="3" applyFont="1" applyFill="1" applyBorder="1" applyAlignment="1" applyProtection="1">
      <alignment horizontal="center" vertical="center"/>
      <protection locked="0"/>
    </xf>
    <xf numFmtId="9" fontId="18" fillId="7" borderId="45" xfId="3" applyFont="1" applyFill="1" applyBorder="1" applyAlignment="1" applyProtection="1">
      <alignment horizontal="center" vertical="center" wrapText="1"/>
      <protection locked="0"/>
    </xf>
    <xf numFmtId="164" fontId="18" fillId="7" borderId="45" xfId="2" applyNumberFormat="1" applyFont="1" applyFill="1" applyBorder="1" applyAlignment="1" applyProtection="1">
      <alignment horizontal="center" vertical="center"/>
      <protection locked="0"/>
    </xf>
    <xf numFmtId="165" fontId="18" fillId="3" borderId="45" xfId="1" applyNumberFormat="1" applyFont="1" applyFill="1" applyBorder="1" applyProtection="1">
      <protection locked="0"/>
    </xf>
    <xf numFmtId="9" fontId="18" fillId="8" borderId="45" xfId="0" applyNumberFormat="1" applyFont="1" applyFill="1" applyBorder="1" applyAlignment="1">
      <alignment horizontal="center" vertical="center"/>
    </xf>
    <xf numFmtId="9" fontId="18" fillId="3" borderId="45" xfId="0" applyNumberFormat="1" applyFont="1" applyFill="1" applyBorder="1" applyAlignment="1">
      <alignment horizontal="center" vertical="center"/>
    </xf>
    <xf numFmtId="0" fontId="18" fillId="7" borderId="45" xfId="0" applyFont="1" applyFill="1" applyBorder="1" applyProtection="1">
      <protection locked="0"/>
    </xf>
    <xf numFmtId="9" fontId="18" fillId="3" borderId="45" xfId="0" applyNumberFormat="1" applyFont="1" applyFill="1" applyBorder="1" applyAlignment="1" applyProtection="1">
      <alignment horizontal="center" vertical="center"/>
      <protection locked="0"/>
    </xf>
    <xf numFmtId="9" fontId="18" fillId="7" borderId="45" xfId="3" applyFont="1" applyFill="1" applyBorder="1" applyProtection="1">
      <protection locked="0"/>
    </xf>
    <xf numFmtId="9" fontId="18" fillId="8" borderId="25" xfId="0" applyNumberFormat="1" applyFont="1" applyFill="1" applyBorder="1" applyAlignment="1">
      <alignment horizontal="center" vertical="center"/>
    </xf>
    <xf numFmtId="9" fontId="18" fillId="7" borderId="14" xfId="3" applyFont="1" applyFill="1" applyBorder="1" applyAlignment="1" applyProtection="1">
      <alignment horizontal="center" vertical="center"/>
      <protection locked="0"/>
    </xf>
    <xf numFmtId="9" fontId="18" fillId="7" borderId="3" xfId="3" applyFont="1" applyFill="1" applyBorder="1" applyAlignment="1" applyProtection="1">
      <alignment horizontal="center" vertical="center"/>
      <protection locked="0"/>
    </xf>
    <xf numFmtId="9" fontId="18" fillId="7" borderId="3" xfId="3" applyFont="1" applyFill="1" applyBorder="1" applyAlignment="1" applyProtection="1">
      <alignment horizontal="center" vertical="center" wrapText="1"/>
      <protection locked="0"/>
    </xf>
    <xf numFmtId="164" fontId="18" fillId="7" borderId="3" xfId="2" applyNumberFormat="1" applyFont="1" applyFill="1" applyBorder="1" applyAlignment="1" applyProtection="1">
      <alignment horizontal="center" vertical="center"/>
      <protection locked="0"/>
    </xf>
    <xf numFmtId="165" fontId="18" fillId="3" borderId="3" xfId="1" applyNumberFormat="1" applyFont="1" applyFill="1" applyBorder="1" applyProtection="1">
      <protection locked="0"/>
    </xf>
    <xf numFmtId="9" fontId="18" fillId="3" borderId="3" xfId="0" applyNumberFormat="1" applyFont="1" applyFill="1" applyBorder="1" applyAlignment="1">
      <alignment horizontal="center" vertical="center"/>
    </xf>
    <xf numFmtId="0" fontId="18" fillId="7" borderId="3" xfId="0" applyFont="1" applyFill="1" applyBorder="1" applyProtection="1">
      <protection locked="0"/>
    </xf>
    <xf numFmtId="9" fontId="18" fillId="3" borderId="3" xfId="0" applyNumberFormat="1" applyFont="1" applyFill="1" applyBorder="1" applyAlignment="1" applyProtection="1">
      <alignment horizontal="center" vertical="center"/>
      <protection locked="0"/>
    </xf>
    <xf numFmtId="9" fontId="18" fillId="7" borderId="3" xfId="3" applyFont="1" applyFill="1" applyBorder="1" applyProtection="1">
      <protection locked="0"/>
    </xf>
    <xf numFmtId="9" fontId="18" fillId="7" borderId="19" xfId="3" applyFont="1" applyFill="1" applyBorder="1" applyAlignment="1" applyProtection="1">
      <alignment horizontal="center" vertical="center"/>
      <protection locked="0"/>
    </xf>
    <xf numFmtId="9" fontId="18" fillId="7" borderId="4" xfId="3" applyFont="1" applyFill="1" applyBorder="1" applyAlignment="1" applyProtection="1">
      <alignment horizontal="center" vertical="center"/>
      <protection locked="0"/>
    </xf>
    <xf numFmtId="9" fontId="18" fillId="7" borderId="4" xfId="3" applyFont="1" applyFill="1" applyBorder="1" applyAlignment="1" applyProtection="1">
      <alignment horizontal="center" vertical="center" wrapText="1"/>
      <protection locked="0"/>
    </xf>
    <xf numFmtId="164" fontId="18" fillId="7" borderId="4" xfId="2" applyNumberFormat="1" applyFont="1" applyFill="1" applyBorder="1" applyAlignment="1" applyProtection="1">
      <alignment horizontal="center" vertical="center"/>
      <protection locked="0"/>
    </xf>
    <xf numFmtId="165" fontId="18" fillId="3" borderId="4" xfId="1" applyNumberFormat="1" applyFont="1" applyFill="1" applyBorder="1" applyProtection="1">
      <protection locked="0"/>
    </xf>
    <xf numFmtId="9" fontId="18" fillId="3" borderId="4" xfId="0" applyNumberFormat="1" applyFont="1" applyFill="1" applyBorder="1" applyAlignment="1">
      <alignment horizontal="center" vertical="center"/>
    </xf>
    <xf numFmtId="0" fontId="18" fillId="7" borderId="4" xfId="0" applyFont="1" applyFill="1" applyBorder="1" applyProtection="1">
      <protection locked="0"/>
    </xf>
    <xf numFmtId="9" fontId="18" fillId="3" borderId="4" xfId="0" applyNumberFormat="1" applyFont="1" applyFill="1" applyBorder="1" applyAlignment="1" applyProtection="1">
      <alignment horizontal="center" vertical="center"/>
      <protection locked="0"/>
    </xf>
    <xf numFmtId="9" fontId="18" fillId="7" borderId="4" xfId="3" applyFont="1" applyFill="1" applyBorder="1" applyProtection="1">
      <protection locked="0"/>
    </xf>
    <xf numFmtId="9" fontId="18" fillId="7" borderId="16" xfId="3" applyFont="1" applyFill="1" applyBorder="1" applyAlignment="1" applyProtection="1">
      <alignment horizontal="center" vertical="center"/>
      <protection locked="0"/>
    </xf>
    <xf numFmtId="9" fontId="18" fillId="7" borderId="17" xfId="3" applyFont="1" applyFill="1" applyBorder="1" applyAlignment="1" applyProtection="1">
      <alignment horizontal="center" vertical="center"/>
      <protection locked="0"/>
    </xf>
    <xf numFmtId="9" fontId="18" fillId="7" borderId="17" xfId="3" applyFont="1" applyFill="1" applyBorder="1" applyAlignment="1" applyProtection="1">
      <alignment horizontal="center" vertical="center" wrapText="1"/>
      <protection locked="0"/>
    </xf>
    <xf numFmtId="164" fontId="18" fillId="7" borderId="17" xfId="2" applyNumberFormat="1" applyFont="1" applyFill="1" applyBorder="1" applyAlignment="1" applyProtection="1">
      <alignment horizontal="center" vertical="center"/>
      <protection locked="0"/>
    </xf>
    <xf numFmtId="165" fontId="18" fillId="3" borderId="17" xfId="1" applyNumberFormat="1" applyFont="1" applyFill="1" applyBorder="1" applyProtection="1">
      <protection locked="0"/>
    </xf>
    <xf numFmtId="9" fontId="18" fillId="3" borderId="17" xfId="0" applyNumberFormat="1" applyFont="1" applyFill="1" applyBorder="1" applyAlignment="1">
      <alignment horizontal="center" vertical="center"/>
    </xf>
    <xf numFmtId="0" fontId="18" fillId="7" borderId="17" xfId="0" applyFont="1" applyFill="1" applyBorder="1" applyProtection="1">
      <protection locked="0"/>
    </xf>
    <xf numFmtId="9" fontId="18" fillId="3" borderId="17" xfId="0" applyNumberFormat="1" applyFont="1" applyFill="1" applyBorder="1" applyAlignment="1" applyProtection="1">
      <alignment horizontal="center" vertical="center"/>
      <protection locked="0"/>
    </xf>
    <xf numFmtId="9" fontId="18" fillId="7" borderId="17" xfId="3" applyFont="1" applyFill="1" applyBorder="1" applyProtection="1">
      <protection locked="0"/>
    </xf>
    <xf numFmtId="0" fontId="18" fillId="12" borderId="41" xfId="0" applyFont="1" applyFill="1" applyBorder="1"/>
    <xf numFmtId="0" fontId="18" fillId="12" borderId="38" xfId="0" applyFont="1" applyFill="1" applyBorder="1"/>
    <xf numFmtId="0" fontId="32" fillId="24" borderId="23" xfId="0" applyFont="1" applyFill="1" applyBorder="1"/>
    <xf numFmtId="0" fontId="32" fillId="24" borderId="24" xfId="0" applyFont="1" applyFill="1" applyBorder="1"/>
    <xf numFmtId="0" fontId="32" fillId="0" borderId="36" xfId="0" applyFont="1" applyBorder="1" applyAlignment="1">
      <alignment horizontal="center" vertical="center" wrapText="1"/>
    </xf>
    <xf numFmtId="0" fontId="32" fillId="11" borderId="36" xfId="0" applyFont="1" applyFill="1" applyBorder="1" applyAlignment="1">
      <alignment horizontal="center" vertical="center" wrapText="1"/>
    </xf>
    <xf numFmtId="0" fontId="32" fillId="0" borderId="68" xfId="0" applyFont="1" applyBorder="1" applyAlignment="1">
      <alignment horizontal="left" vertical="center" wrapText="1"/>
    </xf>
    <xf numFmtId="164" fontId="18" fillId="0" borderId="40" xfId="2" applyNumberFormat="1" applyFont="1" applyBorder="1"/>
    <xf numFmtId="164" fontId="18" fillId="0" borderId="35" xfId="2" applyNumberFormat="1" applyFont="1" applyBorder="1"/>
    <xf numFmtId="164" fontId="23" fillId="0" borderId="40" xfId="2" applyNumberFormat="1" applyFont="1" applyBorder="1"/>
    <xf numFmtId="164" fontId="18" fillId="0" borderId="68" xfId="2" applyNumberFormat="1" applyFont="1" applyBorder="1"/>
    <xf numFmtId="164" fontId="18" fillId="0" borderId="74" xfId="2" applyNumberFormat="1" applyFont="1" applyBorder="1"/>
    <xf numFmtId="164" fontId="18" fillId="0" borderId="75" xfId="2" applyNumberFormat="1" applyFont="1" applyBorder="1"/>
    <xf numFmtId="0" fontId="32" fillId="0" borderId="69" xfId="0" applyFont="1" applyBorder="1" applyAlignment="1">
      <alignment horizontal="left" vertical="center" wrapText="1"/>
    </xf>
    <xf numFmtId="164" fontId="18" fillId="0" borderId="70" xfId="2" applyNumberFormat="1" applyFont="1" applyBorder="1"/>
    <xf numFmtId="164" fontId="18" fillId="0" borderId="69" xfId="2" applyNumberFormat="1" applyFont="1" applyBorder="1"/>
    <xf numFmtId="164" fontId="18" fillId="0" borderId="59" xfId="2" applyNumberFormat="1" applyFont="1" applyBorder="1"/>
    <xf numFmtId="164" fontId="23" fillId="0" borderId="35" xfId="2" applyNumberFormat="1" applyFont="1" applyBorder="1"/>
    <xf numFmtId="0" fontId="32" fillId="26" borderId="36" xfId="0" applyFont="1" applyFill="1" applyBorder="1"/>
    <xf numFmtId="164" fontId="32" fillId="26" borderId="36" xfId="0" applyNumberFormat="1" applyFont="1" applyFill="1" applyBorder="1"/>
    <xf numFmtId="164" fontId="27" fillId="26" borderId="36" xfId="2" applyNumberFormat="1" applyFont="1" applyFill="1" applyBorder="1"/>
    <xf numFmtId="0" fontId="31" fillId="0" borderId="37" xfId="0" applyFont="1" applyBorder="1"/>
    <xf numFmtId="165" fontId="18" fillId="3" borderId="21" xfId="1" applyNumberFormat="1" applyFont="1" applyFill="1" applyBorder="1" applyProtection="1">
      <protection hidden="1"/>
    </xf>
    <xf numFmtId="0" fontId="32" fillId="5" borderId="21" xfId="0" applyFont="1" applyFill="1" applyBorder="1" applyAlignment="1" applyProtection="1">
      <alignment horizontal="center" vertical="center" wrapText="1"/>
      <protection hidden="1"/>
    </xf>
    <xf numFmtId="0" fontId="18" fillId="6" borderId="65" xfId="0" applyFont="1" applyFill="1" applyBorder="1" applyProtection="1">
      <protection hidden="1"/>
    </xf>
    <xf numFmtId="0" fontId="18" fillId="6" borderId="0" xfId="0" applyFont="1" applyFill="1" applyProtection="1">
      <protection hidden="1"/>
    </xf>
    <xf numFmtId="0" fontId="18" fillId="6" borderId="22" xfId="0" applyFont="1" applyFill="1" applyBorder="1" applyProtection="1">
      <protection hidden="1"/>
    </xf>
    <xf numFmtId="9" fontId="18" fillId="0" borderId="3" xfId="3" applyFont="1" applyBorder="1" applyProtection="1">
      <protection hidden="1"/>
    </xf>
    <xf numFmtId="9" fontId="18" fillId="0" borderId="3" xfId="3" applyFont="1" applyFill="1" applyBorder="1" applyProtection="1">
      <protection hidden="1"/>
    </xf>
    <xf numFmtId="0" fontId="18" fillId="0" borderId="65" xfId="0" applyFont="1" applyBorder="1"/>
    <xf numFmtId="0" fontId="18" fillId="6" borderId="54" xfId="0" applyFont="1" applyFill="1" applyBorder="1" applyProtection="1">
      <protection hidden="1"/>
    </xf>
    <xf numFmtId="0" fontId="18" fillId="6" borderId="23" xfId="0" applyFont="1" applyFill="1" applyBorder="1" applyProtection="1">
      <protection hidden="1"/>
    </xf>
    <xf numFmtId="0" fontId="18" fillId="6" borderId="24" xfId="0" applyFont="1" applyFill="1" applyBorder="1" applyProtection="1">
      <protection hidden="1"/>
    </xf>
    <xf numFmtId="0" fontId="32" fillId="4" borderId="68" xfId="0" applyFont="1" applyFill="1" applyBorder="1" applyAlignment="1" applyProtection="1">
      <alignment horizontal="left" indent="1"/>
      <protection hidden="1"/>
    </xf>
    <xf numFmtId="0" fontId="18" fillId="4" borderId="0" xfId="0" applyFont="1" applyFill="1" applyProtection="1">
      <protection hidden="1"/>
    </xf>
    <xf numFmtId="0" fontId="18" fillId="4" borderId="49" xfId="0" applyFont="1" applyFill="1" applyBorder="1" applyProtection="1">
      <protection hidden="1"/>
    </xf>
    <xf numFmtId="164" fontId="18" fillId="4" borderId="47" xfId="2" applyNumberFormat="1" applyFont="1" applyFill="1" applyBorder="1" applyProtection="1">
      <protection hidden="1"/>
    </xf>
    <xf numFmtId="0" fontId="32" fillId="4" borderId="69" xfId="0" applyFont="1" applyFill="1" applyBorder="1" applyAlignment="1" applyProtection="1">
      <alignment horizontal="left" indent="1"/>
      <protection hidden="1"/>
    </xf>
    <xf numFmtId="164" fontId="18" fillId="4" borderId="48" xfId="2" applyNumberFormat="1" applyFont="1" applyFill="1" applyBorder="1" applyProtection="1">
      <protection hidden="1"/>
    </xf>
    <xf numFmtId="165" fontId="18" fillId="3" borderId="4" xfId="1" applyNumberFormat="1" applyFont="1" applyFill="1" applyBorder="1" applyProtection="1">
      <protection hidden="1"/>
    </xf>
    <xf numFmtId="0" fontId="32" fillId="0" borderId="36" xfId="0" applyFont="1" applyBorder="1" applyAlignment="1" applyProtection="1">
      <alignment horizontal="left" indent="1"/>
      <protection hidden="1"/>
    </xf>
    <xf numFmtId="0" fontId="32" fillId="6" borderId="41" xfId="0" applyFont="1" applyFill="1" applyBorder="1" applyAlignment="1" applyProtection="1">
      <alignment horizontal="left"/>
      <protection hidden="1"/>
    </xf>
    <xf numFmtId="0" fontId="32" fillId="6" borderId="41" xfId="0" applyFont="1" applyFill="1" applyBorder="1" applyProtection="1">
      <protection hidden="1"/>
    </xf>
    <xf numFmtId="0" fontId="32" fillId="6" borderId="55" xfId="0" applyFont="1" applyFill="1" applyBorder="1" applyProtection="1">
      <protection hidden="1"/>
    </xf>
    <xf numFmtId="164" fontId="32" fillId="0" borderId="55" xfId="2" applyNumberFormat="1" applyFont="1" applyBorder="1" applyProtection="1">
      <protection hidden="1"/>
    </xf>
    <xf numFmtId="0" fontId="18" fillId="23" borderId="41" xfId="0" applyFont="1" applyFill="1" applyBorder="1" applyAlignment="1">
      <alignment wrapText="1"/>
    </xf>
    <xf numFmtId="0" fontId="18" fillId="23" borderId="38" xfId="0" applyFont="1" applyFill="1" applyBorder="1" applyAlignment="1">
      <alignment wrapText="1"/>
    </xf>
    <xf numFmtId="0" fontId="32" fillId="0" borderId="72" xfId="0" applyFont="1" applyBorder="1" applyAlignment="1">
      <alignment horizontal="left" vertical="center" wrapText="1"/>
    </xf>
    <xf numFmtId="0" fontId="32" fillId="0" borderId="73" xfId="0" applyFont="1" applyBorder="1" applyAlignment="1">
      <alignment horizontal="left" vertical="center" wrapText="1"/>
    </xf>
    <xf numFmtId="0" fontId="32" fillId="25" borderId="37" xfId="0" applyFont="1" applyFill="1" applyBorder="1"/>
    <xf numFmtId="164" fontId="32" fillId="25" borderId="59" xfId="0" applyNumberFormat="1" applyFont="1" applyFill="1" applyBorder="1"/>
    <xf numFmtId="164" fontId="32" fillId="25" borderId="36" xfId="0" applyNumberFormat="1" applyFont="1" applyFill="1" applyBorder="1"/>
    <xf numFmtId="164" fontId="27" fillId="25" borderId="36" xfId="2" applyNumberFormat="1" applyFont="1" applyFill="1" applyBorder="1"/>
    <xf numFmtId="0" fontId="32" fillId="3" borderId="21"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32" fillId="5" borderId="56" xfId="0" applyFont="1" applyFill="1" applyBorder="1" applyAlignment="1">
      <alignment horizontal="center" vertical="center" wrapText="1"/>
    </xf>
    <xf numFmtId="169" fontId="27" fillId="5" borderId="20" xfId="0" applyNumberFormat="1" applyFont="1" applyFill="1" applyBorder="1" applyAlignment="1">
      <alignment horizontal="center" vertical="center" wrapText="1"/>
    </xf>
    <xf numFmtId="169" fontId="27" fillId="5" borderId="21" xfId="0" applyNumberFormat="1" applyFont="1" applyFill="1" applyBorder="1" applyAlignment="1">
      <alignment horizontal="center" vertical="center" wrapText="1"/>
    </xf>
    <xf numFmtId="169" fontId="27" fillId="5" borderId="37" xfId="0" applyNumberFormat="1" applyFont="1" applyFill="1" applyBorder="1" applyAlignment="1">
      <alignment horizontal="center" vertical="center" wrapText="1"/>
    </xf>
    <xf numFmtId="169" fontId="15" fillId="5" borderId="39" xfId="0" applyNumberFormat="1" applyFont="1" applyFill="1" applyBorder="1" applyAlignment="1">
      <alignment horizontal="center" vertical="center"/>
    </xf>
    <xf numFmtId="169" fontId="15" fillId="5" borderId="41" xfId="0" applyNumberFormat="1" applyFont="1" applyFill="1" applyBorder="1" applyAlignment="1">
      <alignment horizontal="center" vertical="center"/>
    </xf>
    <xf numFmtId="169" fontId="15" fillId="5" borderId="55" xfId="0" applyNumberFormat="1" applyFont="1" applyFill="1" applyBorder="1" applyAlignment="1">
      <alignment horizontal="center" vertical="center"/>
    </xf>
    <xf numFmtId="169" fontId="27" fillId="5" borderId="55" xfId="0" applyNumberFormat="1" applyFont="1" applyFill="1" applyBorder="1" applyAlignment="1" applyProtection="1">
      <alignment horizontal="center" vertical="center" wrapText="1"/>
      <protection hidden="1"/>
    </xf>
    <xf numFmtId="165" fontId="18" fillId="3" borderId="21" xfId="1" applyNumberFormat="1" applyFont="1" applyFill="1" applyBorder="1" applyAlignment="1" applyProtection="1">
      <alignment vertical="center"/>
      <protection hidden="1"/>
    </xf>
    <xf numFmtId="0" fontId="14" fillId="3" borderId="21" xfId="0" applyFont="1" applyFill="1" applyBorder="1" applyAlignment="1" applyProtection="1">
      <alignment horizontal="center" vertical="center" wrapText="1"/>
      <protection hidden="1"/>
    </xf>
    <xf numFmtId="0" fontId="33" fillId="5" borderId="21" xfId="0" applyFont="1" applyFill="1" applyBorder="1" applyAlignment="1" applyProtection="1">
      <alignment horizontal="center" vertical="center" wrapText="1"/>
      <protection hidden="1"/>
    </xf>
    <xf numFmtId="169" fontId="27" fillId="5" borderId="36" xfId="0" applyNumberFormat="1" applyFont="1" applyFill="1" applyBorder="1" applyAlignment="1">
      <alignment horizontal="center" vertical="center" wrapText="1"/>
    </xf>
    <xf numFmtId="169" fontId="27" fillId="5" borderId="37" xfId="0" applyNumberFormat="1" applyFont="1" applyFill="1" applyBorder="1" applyAlignment="1">
      <alignment horizontal="center" vertical="center"/>
    </xf>
    <xf numFmtId="169" fontId="27" fillId="5" borderId="41" xfId="0" applyNumberFormat="1" applyFont="1" applyFill="1" applyBorder="1" applyAlignment="1">
      <alignment horizontal="center" vertical="center"/>
    </xf>
    <xf numFmtId="169" fontId="27" fillId="5" borderId="38" xfId="0" applyNumberFormat="1" applyFont="1" applyFill="1" applyBorder="1" applyAlignment="1">
      <alignment horizontal="center" vertical="center"/>
    </xf>
    <xf numFmtId="0" fontId="32" fillId="3" borderId="21" xfId="0" applyFont="1" applyFill="1" applyBorder="1" applyAlignment="1" applyProtection="1">
      <alignment horizontal="center" vertical="center" wrapText="1"/>
      <protection hidden="1"/>
    </xf>
    <xf numFmtId="165" fontId="18" fillId="3" borderId="21" xfId="1" applyNumberFormat="1" applyFont="1" applyFill="1" applyBorder="1" applyAlignment="1" applyProtection="1">
      <alignment vertical="center"/>
    </xf>
    <xf numFmtId="0" fontId="35" fillId="0" borderId="40" xfId="0" applyFont="1" applyBorder="1" applyAlignment="1">
      <alignment vertical="center" wrapText="1"/>
    </xf>
    <xf numFmtId="0" fontId="36" fillId="24" borderId="54" xfId="0" applyFont="1" applyFill="1" applyBorder="1" applyAlignment="1">
      <alignment vertical="center"/>
    </xf>
    <xf numFmtId="0" fontId="36" fillId="24" borderId="54" xfId="0" applyFont="1" applyFill="1" applyBorder="1" applyAlignment="1">
      <alignment horizontal="left" vertical="center"/>
    </xf>
    <xf numFmtId="0" fontId="31" fillId="12" borderId="37" xfId="0" applyFont="1" applyFill="1" applyBorder="1" applyAlignment="1">
      <alignment vertical="center"/>
    </xf>
    <xf numFmtId="0" fontId="31" fillId="23" borderId="54" xfId="0" applyFont="1" applyFill="1" applyBorder="1" applyAlignment="1">
      <alignment vertical="center"/>
    </xf>
    <xf numFmtId="0" fontId="31" fillId="6" borderId="37" xfId="0" applyFont="1" applyFill="1" applyBorder="1"/>
    <xf numFmtId="0" fontId="31" fillId="6" borderId="41" xfId="0" applyFont="1" applyFill="1" applyBorder="1"/>
    <xf numFmtId="0" fontId="31" fillId="6" borderId="38" xfId="0" applyFont="1" applyFill="1" applyBorder="1"/>
    <xf numFmtId="0" fontId="0" fillId="23" borderId="37" xfId="0" applyFill="1" applyBorder="1" applyAlignment="1">
      <alignment wrapText="1"/>
    </xf>
    <xf numFmtId="0" fontId="0" fillId="23" borderId="41" xfId="0" applyFill="1" applyBorder="1" applyAlignment="1">
      <alignment wrapText="1"/>
    </xf>
    <xf numFmtId="0" fontId="0" fillId="23" borderId="38" xfId="0" applyFill="1" applyBorder="1" applyAlignment="1">
      <alignment wrapText="1"/>
    </xf>
    <xf numFmtId="0" fontId="48" fillId="21" borderId="3" xfId="0" applyFont="1" applyFill="1" applyBorder="1" applyAlignment="1">
      <alignment horizontal="center" vertical="center" wrapText="1"/>
    </xf>
    <xf numFmtId="0" fontId="49" fillId="0" borderId="3" xfId="0" applyFont="1" applyBorder="1"/>
    <xf numFmtId="44" fontId="49" fillId="0" borderId="3" xfId="0" applyNumberFormat="1" applyFont="1" applyBorder="1"/>
    <xf numFmtId="0" fontId="49" fillId="0" borderId="3" xfId="0" applyFont="1" applyBorder="1" applyAlignment="1">
      <alignment horizontal="center" vertical="center"/>
    </xf>
    <xf numFmtId="0" fontId="48" fillId="22" borderId="3" xfId="0" applyFont="1" applyFill="1" applyBorder="1" applyAlignment="1">
      <alignment horizontal="center" vertical="center" wrapText="1"/>
    </xf>
    <xf numFmtId="0" fontId="48" fillId="22" borderId="3" xfId="0" applyFont="1" applyFill="1" applyBorder="1" applyAlignment="1">
      <alignment horizontal="center" vertical="center"/>
    </xf>
    <xf numFmtId="0" fontId="27" fillId="5" borderId="39" xfId="0" applyFont="1" applyFill="1" applyBorder="1" applyAlignment="1">
      <alignment horizontal="center" vertical="center" wrapText="1"/>
    </xf>
    <xf numFmtId="9" fontId="34" fillId="4" borderId="33" xfId="3" applyFont="1" applyFill="1" applyBorder="1" applyProtection="1">
      <protection hidden="1"/>
    </xf>
    <xf numFmtId="9" fontId="34" fillId="4" borderId="34" xfId="3" applyFont="1" applyFill="1" applyBorder="1" applyProtection="1">
      <protection hidden="1"/>
    </xf>
    <xf numFmtId="9" fontId="18" fillId="7" borderId="28" xfId="3" applyFont="1" applyFill="1" applyBorder="1" applyProtection="1">
      <protection locked="0"/>
    </xf>
    <xf numFmtId="0" fontId="15" fillId="5" borderId="1" xfId="0" applyFont="1" applyFill="1" applyBorder="1" applyAlignment="1" applyProtection="1">
      <alignment horizontal="center" wrapText="1"/>
      <protection hidden="1"/>
    </xf>
    <xf numFmtId="9" fontId="0" fillId="7" borderId="45" xfId="3" applyFont="1" applyFill="1" applyBorder="1" applyAlignment="1" applyProtection="1">
      <alignment horizontal="center" vertical="center"/>
      <protection locked="0"/>
    </xf>
    <xf numFmtId="9" fontId="0" fillId="7" borderId="45" xfId="3" applyFont="1" applyFill="1" applyBorder="1" applyAlignment="1" applyProtection="1">
      <alignment horizontal="center" vertical="center" wrapText="1"/>
      <protection locked="0"/>
    </xf>
    <xf numFmtId="9" fontId="0" fillId="7" borderId="45" xfId="3" applyFont="1" applyFill="1" applyBorder="1" applyProtection="1">
      <protection locked="0"/>
    </xf>
    <xf numFmtId="9" fontId="52" fillId="28" borderId="45" xfId="3" applyFont="1" applyFill="1" applyBorder="1" applyAlignment="1" applyProtection="1">
      <alignment horizontal="center" vertical="center"/>
      <protection locked="0"/>
    </xf>
    <xf numFmtId="9" fontId="52" fillId="28" borderId="3" xfId="3" applyFont="1" applyFill="1" applyBorder="1" applyAlignment="1" applyProtection="1">
      <alignment horizontal="center" vertical="center"/>
      <protection locked="0"/>
    </xf>
    <xf numFmtId="0" fontId="0" fillId="23" borderId="37" xfId="0" applyFill="1" applyBorder="1"/>
    <xf numFmtId="0" fontId="0" fillId="23" borderId="41" xfId="0" applyFill="1" applyBorder="1"/>
    <xf numFmtId="0" fontId="0" fillId="23" borderId="29" xfId="0" applyFill="1" applyBorder="1"/>
    <xf numFmtId="0" fontId="0" fillId="23" borderId="52" xfId="0" applyFill="1" applyBorder="1"/>
    <xf numFmtId="0" fontId="18" fillId="23" borderId="41" xfId="0" applyFont="1" applyFill="1" applyBorder="1"/>
    <xf numFmtId="0" fontId="31" fillId="23" borderId="37" xfId="0" applyFont="1" applyFill="1" applyBorder="1" applyAlignment="1">
      <alignment vertical="center"/>
    </xf>
    <xf numFmtId="0" fontId="18" fillId="23" borderId="38" xfId="0" applyFont="1" applyFill="1" applyBorder="1"/>
    <xf numFmtId="0" fontId="32" fillId="21" borderId="36" xfId="0" applyFont="1" applyFill="1" applyBorder="1"/>
    <xf numFmtId="164" fontId="32" fillId="21" borderId="36" xfId="0" applyNumberFormat="1" applyFont="1" applyFill="1" applyBorder="1"/>
    <xf numFmtId="164" fontId="27" fillId="21" borderId="36" xfId="2" applyNumberFormat="1" applyFont="1" applyFill="1" applyBorder="1"/>
    <xf numFmtId="0" fontId="53" fillId="5" borderId="21" xfId="0" applyFont="1" applyFill="1" applyBorder="1" applyAlignment="1">
      <alignment horizontal="center" vertical="center" wrapText="1"/>
    </xf>
    <xf numFmtId="0" fontId="53" fillId="5" borderId="21" xfId="0" applyFont="1" applyFill="1" applyBorder="1" applyAlignment="1" applyProtection="1">
      <alignment horizontal="center" vertical="center" wrapText="1"/>
      <protection hidden="1"/>
    </xf>
    <xf numFmtId="0" fontId="26" fillId="0" borderId="65" xfId="79" applyFont="1" applyBorder="1"/>
    <xf numFmtId="0" fontId="26" fillId="0" borderId="0" xfId="79" applyFont="1"/>
    <xf numFmtId="0" fontId="0" fillId="0" borderId="29" xfId="0" applyBorder="1"/>
    <xf numFmtId="0" fontId="0" fillId="0" borderId="52" xfId="0" applyBorder="1"/>
    <xf numFmtId="0" fontId="23" fillId="13" borderId="51" xfId="79" applyFont="1" applyFill="1" applyBorder="1" applyAlignment="1" applyProtection="1">
      <alignment horizontal="center" vertical="top" wrapText="1"/>
      <protection locked="0"/>
    </xf>
    <xf numFmtId="0" fontId="23" fillId="13" borderId="29" xfId="79" applyFont="1" applyFill="1" applyBorder="1" applyAlignment="1" applyProtection="1">
      <alignment horizontal="center" vertical="top" wrapText="1"/>
      <protection locked="0"/>
    </xf>
    <xf numFmtId="0" fontId="23" fillId="13" borderId="52" xfId="79" applyFont="1" applyFill="1" applyBorder="1" applyAlignment="1" applyProtection="1">
      <alignment horizontal="center" vertical="top" wrapText="1"/>
      <protection locked="0"/>
    </xf>
    <xf numFmtId="0" fontId="23" fillId="13" borderId="65" xfId="79" applyFont="1" applyFill="1" applyBorder="1" applyAlignment="1" applyProtection="1">
      <alignment horizontal="center" vertical="top" wrapText="1"/>
      <protection locked="0"/>
    </xf>
    <xf numFmtId="0" fontId="23" fillId="13" borderId="0" xfId="79" applyFont="1" applyFill="1" applyAlignment="1" applyProtection="1">
      <alignment horizontal="center" vertical="top" wrapText="1"/>
      <protection locked="0"/>
    </xf>
    <xf numFmtId="0" fontId="23" fillId="13" borderId="22" xfId="79" applyFont="1" applyFill="1" applyBorder="1" applyAlignment="1" applyProtection="1">
      <alignment horizontal="center" vertical="top" wrapText="1"/>
      <protection locked="0"/>
    </xf>
    <xf numFmtId="0" fontId="23" fillId="13" borderId="54" xfId="79" applyFont="1" applyFill="1" applyBorder="1" applyAlignment="1" applyProtection="1">
      <alignment horizontal="center" vertical="top" wrapText="1"/>
      <protection locked="0"/>
    </xf>
    <xf numFmtId="0" fontId="23" fillId="13" borderId="23" xfId="79" applyFont="1" applyFill="1" applyBorder="1" applyAlignment="1" applyProtection="1">
      <alignment horizontal="center" vertical="top" wrapText="1"/>
      <protection locked="0"/>
    </xf>
    <xf numFmtId="0" fontId="23" fillId="13" borderId="24" xfId="79" applyFont="1" applyFill="1" applyBorder="1" applyAlignment="1" applyProtection="1">
      <alignment horizontal="center" vertical="top" wrapText="1"/>
      <protection locked="0"/>
    </xf>
    <xf numFmtId="0" fontId="30" fillId="0" borderId="65" xfId="79" applyFont="1" applyBorder="1" applyAlignment="1">
      <alignment horizontal="left" vertical="top" wrapText="1"/>
    </xf>
    <xf numFmtId="0" fontId="30" fillId="0" borderId="0" xfId="79" applyFont="1" applyAlignment="1">
      <alignment horizontal="left" vertical="top" wrapText="1"/>
    </xf>
    <xf numFmtId="0" fontId="30" fillId="0" borderId="22" xfId="79" applyFont="1" applyBorder="1" applyAlignment="1">
      <alignment horizontal="left" vertical="top" wrapText="1"/>
    </xf>
    <xf numFmtId="171" fontId="28" fillId="0" borderId="51" xfId="79" applyNumberFormat="1" applyFont="1" applyBorder="1" applyAlignment="1">
      <alignment horizontal="center"/>
    </xf>
    <xf numFmtId="171" fontId="28" fillId="0" borderId="29" xfId="79" applyNumberFormat="1" applyFont="1" applyBorder="1" applyAlignment="1">
      <alignment horizontal="center"/>
    </xf>
    <xf numFmtId="0" fontId="0" fillId="0" borderId="29" xfId="0" applyBorder="1"/>
    <xf numFmtId="0" fontId="0" fillId="0" borderId="52" xfId="0" applyBorder="1"/>
    <xf numFmtId="171" fontId="28" fillId="0" borderId="54" xfId="79" applyNumberFormat="1" applyFont="1" applyBorder="1" applyAlignment="1">
      <alignment horizontal="center"/>
    </xf>
    <xf numFmtId="171" fontId="28" fillId="0" borderId="23" xfId="79" applyNumberFormat="1" applyFont="1" applyBorder="1" applyAlignment="1">
      <alignment horizontal="center"/>
    </xf>
    <xf numFmtId="0" fontId="0" fillId="0" borderId="23" xfId="0" applyBorder="1"/>
    <xf numFmtId="0" fontId="0" fillId="0" borderId="24" xfId="0" applyBorder="1"/>
    <xf numFmtId="49" fontId="25" fillId="0" borderId="66" xfId="79" applyNumberFormat="1" applyFont="1" applyBorder="1" applyProtection="1">
      <protection locked="0"/>
    </xf>
    <xf numFmtId="171" fontId="26" fillId="0" borderId="8" xfId="79" applyNumberFormat="1" applyFont="1" applyBorder="1" applyAlignment="1">
      <alignment horizontal="center"/>
    </xf>
    <xf numFmtId="171" fontId="26" fillId="0" borderId="0" xfId="79" applyNumberFormat="1" applyFont="1" applyAlignment="1">
      <alignment horizontal="center"/>
    </xf>
    <xf numFmtId="171" fontId="26" fillId="0" borderId="22" xfId="79" applyNumberFormat="1" applyFont="1" applyBorder="1" applyAlignment="1">
      <alignment horizontal="center"/>
    </xf>
    <xf numFmtId="170" fontId="2" fillId="0" borderId="34" xfId="79" applyNumberFormat="1" applyFont="1" applyBorder="1" applyAlignment="1">
      <alignment horizontal="center" vertical="center" wrapText="1"/>
    </xf>
    <xf numFmtId="170" fontId="2" fillId="0" borderId="8" xfId="79" applyNumberFormat="1" applyFont="1" applyBorder="1" applyAlignment="1">
      <alignment horizontal="center" vertical="center" wrapText="1"/>
    </xf>
    <xf numFmtId="170" fontId="2" fillId="0" borderId="48" xfId="79" applyNumberFormat="1" applyFont="1" applyBorder="1" applyAlignment="1">
      <alignment horizontal="center" vertical="center" wrapText="1"/>
    </xf>
    <xf numFmtId="170" fontId="2" fillId="0" borderId="26" xfId="79" applyNumberFormat="1" applyFont="1" applyBorder="1" applyAlignment="1">
      <alignment horizontal="center" vertical="center" wrapText="1"/>
    </xf>
    <xf numFmtId="170" fontId="2" fillId="0" borderId="0" xfId="79" applyNumberFormat="1" applyFont="1" applyAlignment="1">
      <alignment horizontal="center" vertical="center" wrapText="1"/>
    </xf>
    <xf numFmtId="170" fontId="2" fillId="0" borderId="49" xfId="79" applyNumberFormat="1" applyFont="1" applyBorder="1" applyAlignment="1">
      <alignment horizontal="center" vertical="center" wrapText="1"/>
    </xf>
    <xf numFmtId="170" fontId="2" fillId="0" borderId="28" xfId="79" applyNumberFormat="1" applyFont="1" applyBorder="1" applyAlignment="1">
      <alignment horizontal="center" vertical="center" wrapText="1"/>
    </xf>
    <xf numFmtId="170" fontId="2" fillId="0" borderId="1" xfId="79" applyNumberFormat="1" applyFont="1" applyBorder="1" applyAlignment="1">
      <alignment horizontal="center" vertical="center" wrapText="1"/>
    </xf>
    <xf numFmtId="170" fontId="2" fillId="0" borderId="50" xfId="79" applyNumberFormat="1" applyFont="1" applyBorder="1" applyAlignment="1">
      <alignment horizontal="center" vertical="center" wrapText="1"/>
    </xf>
    <xf numFmtId="170" fontId="2" fillId="0" borderId="71" xfId="79" applyNumberFormat="1" applyFont="1" applyBorder="1" applyAlignment="1">
      <alignment horizontal="center" vertical="center" wrapText="1"/>
    </xf>
    <xf numFmtId="170" fontId="2" fillId="0" borderId="22" xfId="79" applyNumberFormat="1" applyFont="1" applyBorder="1" applyAlignment="1">
      <alignment horizontal="center" vertical="center" wrapText="1"/>
    </xf>
    <xf numFmtId="170" fontId="2" fillId="0" borderId="32" xfId="79" applyNumberFormat="1" applyFont="1" applyBorder="1" applyAlignment="1">
      <alignment horizontal="center" vertical="center" wrapText="1"/>
    </xf>
    <xf numFmtId="0" fontId="54" fillId="0" borderId="19" xfId="79" applyFont="1" applyBorder="1" applyAlignment="1">
      <alignment horizontal="center" vertical="center" wrapText="1"/>
    </xf>
    <xf numFmtId="0" fontId="54" fillId="0" borderId="67" xfId="79" applyFont="1" applyBorder="1" applyAlignment="1">
      <alignment horizontal="center" vertical="center" wrapText="1"/>
    </xf>
    <xf numFmtId="0" fontId="54" fillId="0" borderId="53" xfId="79" applyFont="1" applyBorder="1" applyAlignment="1">
      <alignment horizontal="center" vertical="center" wrapText="1"/>
    </xf>
    <xf numFmtId="0" fontId="38" fillId="27" borderId="1" xfId="0" applyFont="1" applyFill="1" applyBorder="1" applyAlignment="1">
      <alignment horizontal="center"/>
    </xf>
    <xf numFmtId="0" fontId="38" fillId="27" borderId="50" xfId="0" applyFont="1" applyFill="1" applyBorder="1" applyAlignment="1">
      <alignment horizontal="center"/>
    </xf>
    <xf numFmtId="0" fontId="30" fillId="0" borderId="33" xfId="82" applyFont="1" applyBorder="1" applyAlignment="1">
      <alignment horizontal="left" vertical="center" wrapText="1"/>
    </xf>
    <xf numFmtId="0" fontId="30" fillId="0" borderId="2" xfId="82" applyFont="1" applyBorder="1" applyAlignment="1">
      <alignment horizontal="left" vertical="center" wrapText="1"/>
    </xf>
    <xf numFmtId="0" fontId="30" fillId="0" borderId="47" xfId="82" applyFont="1" applyBorder="1" applyAlignment="1">
      <alignment horizontal="left" vertical="center" wrapText="1"/>
    </xf>
    <xf numFmtId="0" fontId="41" fillId="0" borderId="33" xfId="0" applyFont="1" applyBorder="1" applyAlignment="1">
      <alignment vertical="top" wrapText="1"/>
    </xf>
    <xf numFmtId="0" fontId="41" fillId="0" borderId="2" xfId="0" applyFont="1" applyBorder="1" applyAlignment="1">
      <alignment vertical="top" wrapText="1"/>
    </xf>
    <xf numFmtId="0" fontId="41" fillId="0" borderId="47" xfId="0" applyFont="1" applyBorder="1" applyAlignment="1">
      <alignment vertical="top" wrapText="1"/>
    </xf>
    <xf numFmtId="0" fontId="36" fillId="25" borderId="3" xfId="0" applyFont="1" applyFill="1" applyBorder="1" applyAlignment="1">
      <alignment horizontal="center" vertical="top" wrapText="1"/>
    </xf>
    <xf numFmtId="0" fontId="36" fillId="15" borderId="33" xfId="0" applyFont="1" applyFill="1" applyBorder="1" applyAlignment="1">
      <alignment horizontal="center" vertical="top" wrapText="1"/>
    </xf>
    <xf numFmtId="0" fontId="36" fillId="15" borderId="2" xfId="0" applyFont="1" applyFill="1" applyBorder="1" applyAlignment="1">
      <alignment horizontal="center" vertical="top" wrapText="1"/>
    </xf>
    <xf numFmtId="0" fontId="36" fillId="15" borderId="47" xfId="0" applyFont="1" applyFill="1" applyBorder="1" applyAlignment="1">
      <alignment horizontal="center" vertical="top" wrapText="1"/>
    </xf>
    <xf numFmtId="0" fontId="18" fillId="0" borderId="33" xfId="0" applyFont="1" applyBorder="1" applyAlignment="1">
      <alignment horizontal="left"/>
    </xf>
    <xf numFmtId="0" fontId="18" fillId="0" borderId="2" xfId="0" applyFont="1" applyBorder="1" applyAlignment="1">
      <alignment horizontal="left"/>
    </xf>
    <xf numFmtId="0" fontId="18" fillId="0" borderId="47" xfId="0" applyFont="1" applyBorder="1" applyAlignment="1">
      <alignment horizontal="left"/>
    </xf>
    <xf numFmtId="0" fontId="18" fillId="5" borderId="26" xfId="0" applyFont="1" applyFill="1" applyBorder="1" applyAlignment="1">
      <alignment vertical="top"/>
    </xf>
    <xf numFmtId="0" fontId="18" fillId="5" borderId="0" xfId="0" applyFont="1" applyFill="1" applyAlignment="1">
      <alignment vertical="top"/>
    </xf>
    <xf numFmtId="0" fontId="18" fillId="5" borderId="49" xfId="0" applyFont="1" applyFill="1" applyBorder="1" applyAlignment="1">
      <alignment vertical="top"/>
    </xf>
    <xf numFmtId="0" fontId="18" fillId="5" borderId="28" xfId="0" applyFont="1" applyFill="1" applyBorder="1" applyAlignment="1">
      <alignment vertical="top"/>
    </xf>
    <xf numFmtId="0" fontId="18" fillId="5" borderId="1" xfId="0" applyFont="1" applyFill="1" applyBorder="1" applyAlignment="1">
      <alignment vertical="top"/>
    </xf>
    <xf numFmtId="0" fontId="18" fillId="5" borderId="50" xfId="0" applyFont="1" applyFill="1" applyBorder="1" applyAlignment="1">
      <alignment vertical="top"/>
    </xf>
    <xf numFmtId="9" fontId="18" fillId="7" borderId="53" xfId="3" quotePrefix="1" applyFont="1" applyFill="1" applyBorder="1" applyAlignment="1" applyProtection="1">
      <alignment horizontal="center" vertical="center"/>
      <protection locked="0"/>
    </xf>
  </cellXfs>
  <cellStyles count="83">
    <cellStyle name="Check Box" xfId="14" xr:uid="{00000000-0005-0000-0000-000000000000}"/>
    <cellStyle name="ColumnHeaderNormal" xfId="15" xr:uid="{00000000-0005-0000-0000-000001000000}"/>
    <cellStyle name="Comma" xfId="1" builtinId="3"/>
    <cellStyle name="Comma 10" xfId="7" xr:uid="{00000000-0005-0000-0000-000003000000}"/>
    <cellStyle name="Comma 2" xfId="16" xr:uid="{00000000-0005-0000-0000-000004000000}"/>
    <cellStyle name="Comma 3" xfId="17" xr:uid="{00000000-0005-0000-0000-000005000000}"/>
    <cellStyle name="Currency" xfId="2" builtinId="4"/>
    <cellStyle name="Currency 2" xfId="18" xr:uid="{00000000-0005-0000-0000-000007000000}"/>
    <cellStyle name="Currency 3" xfId="9" xr:uid="{00000000-0005-0000-0000-000008000000}"/>
    <cellStyle name="Currency 4" xfId="80" xr:uid="{00000000-0005-0000-0000-000009000000}"/>
    <cellStyle name="Heading 1 2" xfId="38" xr:uid="{00000000-0005-0000-0000-00000A000000}"/>
    <cellStyle name="Heading 2 2" xfId="39" xr:uid="{00000000-0005-0000-0000-00000B000000}"/>
    <cellStyle name="Hyperlink" xfId="82" builtinId="8"/>
    <cellStyle name="Hyperlink 2" xfId="37" xr:uid="{00000000-0005-0000-0000-00000C000000}"/>
    <cellStyle name="Hyperlink 3" xfId="76" xr:uid="{00000000-0005-0000-0000-00000D000000}"/>
    <cellStyle name="Normal" xfId="0" builtinId="0"/>
    <cellStyle name="Normal 10" xfId="47" xr:uid="{00000000-0005-0000-0000-00000F000000}"/>
    <cellStyle name="Normal 10 10" xfId="6" xr:uid="{00000000-0005-0000-0000-000010000000}"/>
    <cellStyle name="Normal 10 2" xfId="73" xr:uid="{00000000-0005-0000-0000-000011000000}"/>
    <cellStyle name="Normal 10 3" xfId="60" xr:uid="{00000000-0005-0000-0000-000012000000}"/>
    <cellStyle name="Normal 11" xfId="48" xr:uid="{00000000-0005-0000-0000-000013000000}"/>
    <cellStyle name="Normal 11 2" xfId="74" xr:uid="{00000000-0005-0000-0000-000014000000}"/>
    <cellStyle name="Normal 11 3" xfId="61" xr:uid="{00000000-0005-0000-0000-000015000000}"/>
    <cellStyle name="Normal 12" xfId="5" xr:uid="{00000000-0005-0000-0000-000016000000}"/>
    <cellStyle name="Normal 12 2" xfId="77" xr:uid="{00000000-0005-0000-0000-000017000000}"/>
    <cellStyle name="Normal 13" xfId="46" xr:uid="{00000000-0005-0000-0000-000018000000}"/>
    <cellStyle name="Normal 13 2" xfId="72" xr:uid="{00000000-0005-0000-0000-000019000000}"/>
    <cellStyle name="Normal 13 3" xfId="59" xr:uid="{00000000-0005-0000-0000-00001A000000}"/>
    <cellStyle name="Normal 14" xfId="8" xr:uid="{00000000-0005-0000-0000-00001B000000}"/>
    <cellStyle name="Normal 14 2" xfId="81" xr:uid="{00000000-0005-0000-0000-00001C000000}"/>
    <cellStyle name="Normal 15" xfId="79" xr:uid="{00000000-0005-0000-0000-00001D000000}"/>
    <cellStyle name="Normal 2" xfId="11" xr:uid="{00000000-0005-0000-0000-00001E000000}"/>
    <cellStyle name="Normal 2 2" xfId="12" xr:uid="{00000000-0005-0000-0000-00001F000000}"/>
    <cellStyle name="Normal 2 2 2" xfId="44" xr:uid="{00000000-0005-0000-0000-000020000000}"/>
    <cellStyle name="Normal 2 3" xfId="62" xr:uid="{00000000-0005-0000-0000-000021000000}"/>
    <cellStyle name="Normal 2 4" xfId="49" xr:uid="{00000000-0005-0000-0000-000022000000}"/>
    <cellStyle name="Normal 2 5" xfId="75" xr:uid="{00000000-0005-0000-0000-000023000000}"/>
    <cellStyle name="Normal 20" xfId="78" xr:uid="{00000000-0005-0000-0000-000024000000}"/>
    <cellStyle name="Normal 3" xfId="4" xr:uid="{00000000-0005-0000-0000-000025000000}"/>
    <cellStyle name="Normal 3 2" xfId="20" xr:uid="{00000000-0005-0000-0000-000026000000}"/>
    <cellStyle name="Normal 3 3" xfId="45" xr:uid="{00000000-0005-0000-0000-000027000000}"/>
    <cellStyle name="Normal 3 4" xfId="19" xr:uid="{00000000-0005-0000-0000-000028000000}"/>
    <cellStyle name="Normal 4" xfId="21" xr:uid="{00000000-0005-0000-0000-000029000000}"/>
    <cellStyle name="Normal 4 2" xfId="22" xr:uid="{00000000-0005-0000-0000-00002A000000}"/>
    <cellStyle name="Normal 5" xfId="30" xr:uid="{00000000-0005-0000-0000-00002B000000}"/>
    <cellStyle name="Normal 5 2" xfId="41" xr:uid="{00000000-0005-0000-0000-00002C000000}"/>
    <cellStyle name="Normal 5 2 2" xfId="69" xr:uid="{00000000-0005-0000-0000-00002D000000}"/>
    <cellStyle name="Normal 5 2 3" xfId="56" xr:uid="{00000000-0005-0000-0000-00002E000000}"/>
    <cellStyle name="Normal 5 3" xfId="42" xr:uid="{00000000-0005-0000-0000-00002F000000}"/>
    <cellStyle name="Normal 5 3 2" xfId="70" xr:uid="{00000000-0005-0000-0000-000030000000}"/>
    <cellStyle name="Normal 5 3 3" xfId="57" xr:uid="{00000000-0005-0000-0000-000031000000}"/>
    <cellStyle name="Normal 5 4" xfId="43" xr:uid="{00000000-0005-0000-0000-000032000000}"/>
    <cellStyle name="Normal 5 4 2" xfId="71" xr:uid="{00000000-0005-0000-0000-000033000000}"/>
    <cellStyle name="Normal 5 4 3" xfId="58" xr:uid="{00000000-0005-0000-0000-000034000000}"/>
    <cellStyle name="Normal 5 5" xfId="64" xr:uid="{00000000-0005-0000-0000-000035000000}"/>
    <cellStyle name="Normal 5 6" xfId="51" xr:uid="{00000000-0005-0000-0000-000036000000}"/>
    <cellStyle name="Normal 6" xfId="31" xr:uid="{00000000-0005-0000-0000-000037000000}"/>
    <cellStyle name="Normal 6 2" xfId="65" xr:uid="{00000000-0005-0000-0000-000038000000}"/>
    <cellStyle name="Normal 6 3" xfId="52" xr:uid="{00000000-0005-0000-0000-000039000000}"/>
    <cellStyle name="Normal 7" xfId="33" xr:uid="{00000000-0005-0000-0000-00003A000000}"/>
    <cellStyle name="Normal 7 2" xfId="67" xr:uid="{00000000-0005-0000-0000-00003B000000}"/>
    <cellStyle name="Normal 7 3" xfId="54" xr:uid="{00000000-0005-0000-0000-00003C000000}"/>
    <cellStyle name="Normal 8" xfId="34" xr:uid="{00000000-0005-0000-0000-00003D000000}"/>
    <cellStyle name="Normal 8 2" xfId="68" xr:uid="{00000000-0005-0000-0000-00003E000000}"/>
    <cellStyle name="Normal 8 3" xfId="55" xr:uid="{00000000-0005-0000-0000-00003F000000}"/>
    <cellStyle name="Normal 9" xfId="35" xr:uid="{00000000-0005-0000-0000-000040000000}"/>
    <cellStyle name="Percent" xfId="3" builtinId="5"/>
    <cellStyle name="Percent 2" xfId="13" xr:uid="{00000000-0005-0000-0000-000042000000}"/>
    <cellStyle name="Percent 2 2" xfId="23" xr:uid="{00000000-0005-0000-0000-000043000000}"/>
    <cellStyle name="Percent 2 3" xfId="63" xr:uid="{00000000-0005-0000-0000-000044000000}"/>
    <cellStyle name="Percent 2 4" xfId="50" xr:uid="{00000000-0005-0000-0000-000045000000}"/>
    <cellStyle name="Percent 3" xfId="24" xr:uid="{00000000-0005-0000-0000-000046000000}"/>
    <cellStyle name="Percent 4" xfId="25" xr:uid="{00000000-0005-0000-0000-000047000000}"/>
    <cellStyle name="Percent 5" xfId="32" xr:uid="{00000000-0005-0000-0000-000048000000}"/>
    <cellStyle name="Percent 5 2" xfId="66" xr:uid="{00000000-0005-0000-0000-000049000000}"/>
    <cellStyle name="Percent 5 3" xfId="53" xr:uid="{00000000-0005-0000-0000-00004A000000}"/>
    <cellStyle name="Percent 6" xfId="10" xr:uid="{00000000-0005-0000-0000-00004B000000}"/>
    <cellStyle name="Question" xfId="26" xr:uid="{00000000-0005-0000-0000-00004C000000}"/>
    <cellStyle name="Response" xfId="27" xr:uid="{00000000-0005-0000-0000-00004D000000}"/>
    <cellStyle name="Style 1" xfId="28" xr:uid="{00000000-0005-0000-0000-00004E000000}"/>
    <cellStyle name="Title 2" xfId="40" xr:uid="{00000000-0005-0000-0000-00004F000000}"/>
    <cellStyle name="Title 3" xfId="36" xr:uid="{00000000-0005-0000-0000-000050000000}"/>
    <cellStyle name="Top Row" xfId="29" xr:uid="{00000000-0005-0000-0000-000051000000}"/>
  </cellStyles>
  <dxfs count="0"/>
  <tableStyles count="0" defaultTableStyle="TableStyleMedium2" defaultPivotStyle="PivotStyleLight16"/>
  <colors>
    <mruColors>
      <color rgb="FF51438D"/>
      <color rgb="FFD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microsoft.com/office/2017/10/relationships/person" Target="persons/person.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7019924</xdr:colOff>
      <xdr:row>0</xdr:row>
      <xdr:rowOff>4261743</xdr:rowOff>
    </xdr:to>
    <xdr:pic>
      <xdr:nvPicPr>
        <xdr:cNvPr id="2" name="Picture 1" descr="Quantitative Analysis Consensus Model:&#10;&#10;Domain includes: Network Security, Endpoint Security, Data Security, Identify and Access Management, Vulnerability Management, Security Analytics, Application Security, and Governance, Risk and Compliance.&#10;&#10;Quantitative Analysis includes:&#10;1. Hardware such as: firewall/unified threat management devices, IDS/IPS Devices, radius/proxy servers, encryption concentrators, email/web security gateways.&#10;2. Software such as: identity and access management, security information and event management, anti-virus/anti-spam/anti-malware, URL/content filtering, end-user encryption, host IDS/IPS, firewall software, vulnerability and threat detection, application testing/scanning/shielding.&#10;3. Personnel such as: Applications (black box analysis, static analysis, scanning efforts) and Infrastructure (security operations center, planning and process management, administration)&#10;4. Outsourced Services such as: managed security services, security advisory services.">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t="6112"/>
        <a:stretch/>
      </xdr:blipFill>
      <xdr:spPr>
        <a:xfrm>
          <a:off x="0" y="0"/>
          <a:ext cx="7019924" cy="42617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w720usof01\USFinance\USFinance\nhan\Mastercd\xx_QMR%20Report_Card%20Services_FD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tateca-my.sharepoint.com/Users/snarramo/Documents/Price%20Benchmarking/Security%20Svcs/Develop%20Security%20BM%202015/Cost%20Model/Gartner%20Overview%20Security%20CBM%20Profile%20v1.16%20(30%20Jun%20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tateca-my.sharepoint.com/Documents%20and%20Settings/smills/Local%20Settings/Temporary%20Internet%20Files/Content.Outlook/DBAAAUKA/2010%20Digital%20CE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WINDOWS\Temporary%20Internet%20Files\OLKC083\WINDOWS\Temporary%20Internet%20Files\OLK6020\TEMP\EXCEL\TLOBHD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tateca-my.sharepoint.com/Users/mcoralli/AppData/Local/Microsoft/Windows/Temporary%20Internet%20Files/Content.Outlook/0Q0KZQM0/Allianz%20CH_FPCalculator-v1%20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tateca-my.sharepoint.com/Documents%20and%20Settings/rhood/Application%20Data/Microsoft/Excel/Submitted%20-%20Round%201/2013_Capital_Budget_Template_(Auto_Technology_Goddard)_Round%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01-ny\finance%20use\WEIL\AWORK\HARBOR\MERGER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WINNT\Temporary%20Internet%20Files\OLK3\WINDOWS\Temporary%20Internet%20Files\OLK8304\DEZ.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eaufait\Project%20Yosemite\Valuation\Yosemite%20Model%2006-30-04%20CS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tateca-my.sharepoint.com/Users/imckinno/Documents/Project/Security%20Benchmark/Scoping%20New%20Model%20-%20IDM%20alignment%20with%20revised%20taxonom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tateca-my.sharepoint.com/Users/jguevara/Dropbox/Loma%20Linda%20Working%20Folder/Alteryx%20Inputs/IT%20Cost%20and%20Staff%20Repository_v1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Support Document"/>
      <sheetName val="Template"/>
      <sheetName val="Tables"/>
      <sheetName val="PrintingMCreports"/>
      <sheetName val="Combine"/>
      <sheetName val="Formula"/>
      <sheetName val="1728_TOTL"/>
      <sheetName val="1728_PLAT"/>
      <sheetName val="1728_GOLD"/>
      <sheetName val="1728_CLAS"/>
      <sheetName val="xx_QMR Report_Card Services_FDM"/>
      <sheetName val="HC Sum1"/>
      <sheetName val="Sheet1"/>
      <sheetName val="DropDowns"/>
      <sheetName val="input_type"/>
      <sheetName val="Support_Document"/>
      <sheetName val="Pick List"/>
      <sheetName val="Legend"/>
      <sheetName val="Suggested Activity List"/>
      <sheetName val="Definitions-Drop Down"/>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rprise Profile"/>
      <sheetName val="Financial"/>
      <sheetName val="Scope &amp; Workload"/>
      <sheetName val="Security Cost and FTEs"/>
      <sheetName val="Security Cost FTE Glossary"/>
      <sheetName val="Security Consensus Model"/>
      <sheetName val="Enterprise Profile Glossary"/>
      <sheetName val="Security Workload Glossary"/>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 Calendar"/>
      <sheetName val="Summary"/>
      <sheetName val="DM4.9.5"/>
      <sheetName val="DM4.9.6"/>
      <sheetName val="Bus &amp; MTA"/>
      <sheetName val="DMUI"/>
      <sheetName val="Renderer"/>
      <sheetName val="Dream 8.5"/>
      <sheetName val="2010 New Requisitions"/>
      <sheetName val="Non-Capital Digital Resourc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s"/>
      <sheetName val="Pick List"/>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izing"/>
      <sheetName val="Environmental data"/>
      <sheetName val="Configurations-Mapping"/>
      <sheetName val="Lists"/>
      <sheetName val="Allianz CH_FPCalculator-v1 8"/>
    </sheetNames>
    <sheetDataSet>
      <sheetData sheetId="0"/>
      <sheetData sheetId="1"/>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apital Guidelines"/>
      <sheetName val="Vertical &amp; Platform Leads"/>
      <sheetName val="4a. SW Dev Template"/>
      <sheetName val="4b. SW Dev Detail Legacy"/>
      <sheetName val="4b. SW Dev Detail NxGEN"/>
      <sheetName val="Sheet2"/>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ger"/>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Ovw"/>
      <sheetName val="Stock Chart"/>
      <sheetName val="DATA"/>
      <sheetName val="Instructions"/>
      <sheetName val="LTM"/>
      <sheetName val="Base Case CM Version"/>
      <sheetName val="BS"/>
      <sheetName val="IS"/>
      <sheetName val="CF"/>
      <sheetName val="Misc Info"/>
      <sheetName val="Blank"/>
      <sheetName val="10Yr IS"/>
      <sheetName val="10Yr BS"/>
      <sheetName val="10Yr CF"/>
      <sheetName val="Addl Info"/>
      <sheetName val="FX"/>
      <sheetName val="0000000"/>
      <sheetName val="IDR Output"/>
      <sheetName val="IDR Scenarios"/>
      <sheetName val="IDR Synergies"/>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Instructions"/>
      <sheetName val="Summary Output"/>
      <sheetName val="Summary"/>
      <sheetName val="OM Walk"/>
      <sheetName val="Base Model"/>
      <sheetName val="Financials"/>
      <sheetName val="Financials Balance Sheet"/>
      <sheetName val="Financials Synergies"/>
      <sheetName val="Financials PA Costs"/>
      <sheetName val="Financials Non-PA Costs"/>
      <sheetName val="Stock Analysis"/>
      <sheetName val="One Pager"/>
      <sheetName val="Stock"/>
      <sheetName val="Volu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erprise Profile"/>
      <sheetName val="Enterprise Profile Glossary"/>
      <sheetName val="Financial"/>
      <sheetName val="Scope &amp; Workload"/>
      <sheetName val="Security Workload Glossary"/>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ctivities"/>
      <sheetName val="Sheet1"/>
      <sheetName val="Depr by Size"/>
      <sheetName val="Depr WorkSheet"/>
      <sheetName val="CNS 1200_Summary"/>
      <sheetName val="Sheet5"/>
      <sheetName val="Alteryx Input"/>
      <sheetName val="Sheet6"/>
      <sheetName val="TOC"/>
      <sheetName val="1. Global Parameters"/>
      <sheetName val="2. Gartner Consensus Model"/>
      <sheetName val="3. IT Budget Categorization"/>
      <sheetName val="Epic"/>
      <sheetName val="4. Gartner Tower Summary"/>
      <sheetName val="5.  Rate Card Instructions "/>
      <sheetName val="6.  Service &amp; Overhead Costs"/>
      <sheetName val="7. Service Costs &amp; Forecast"/>
      <sheetName val="IT FTEs Categorization"/>
      <sheetName val="Workload"/>
      <sheetName val="Alteryx FTE Input"/>
      <sheetName val="IT FTE Cost Pools"/>
      <sheetName val="Employee Overview"/>
      <sheetName val="Active Services"/>
      <sheetName val="Deliverable Track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AY1528"/>
  <sheetViews>
    <sheetView view="pageLayout" topLeftCell="B489" zoomScale="80" zoomScaleNormal="70" zoomScaleSheetLayoutView="50" zoomScalePageLayoutView="80" workbookViewId="0">
      <selection activeCell="M512" sqref="M512"/>
    </sheetView>
  </sheetViews>
  <sheetFormatPr defaultRowHeight="15"/>
  <cols>
    <col min="1" max="1" width="47.42578125" bestFit="1" customWidth="1"/>
    <col min="2" max="2" width="12.28515625" customWidth="1"/>
    <col min="3" max="3" width="17.28515625" bestFit="1" customWidth="1"/>
    <col min="4" max="4" width="19.7109375" bestFit="1" customWidth="1"/>
    <col min="5" max="5" width="19.28515625" bestFit="1" customWidth="1"/>
    <col min="6" max="6" width="1" style="2" customWidth="1"/>
    <col min="7" max="7" width="12" customWidth="1"/>
    <col min="8" max="8" width="13.7109375" customWidth="1"/>
    <col min="9" max="9" width="9.7109375" customWidth="1"/>
    <col min="10" max="10" width="12.7109375" bestFit="1" customWidth="1"/>
    <col min="11" max="11" width="13.7109375" customWidth="1"/>
    <col min="12" max="12" width="11.140625" customWidth="1"/>
    <col min="13" max="13" width="12.5703125" customWidth="1"/>
    <col min="14" max="14" width="18.85546875" customWidth="1"/>
    <col min="15" max="15" width="13.28515625" bestFit="1" customWidth="1"/>
    <col min="16" max="16" width="1.42578125" customWidth="1"/>
    <col min="17" max="17" width="15.140625" bestFit="1" customWidth="1"/>
    <col min="18" max="18" width="1.42578125" customWidth="1"/>
    <col min="19" max="19" width="11.28515625" customWidth="1"/>
    <col min="20" max="20" width="11.140625" customWidth="1"/>
    <col min="21" max="21" width="12.85546875" bestFit="1" customWidth="1"/>
    <col min="22" max="22" width="12.5703125" customWidth="1"/>
    <col min="23" max="23" width="16.5703125" customWidth="1"/>
    <col min="24" max="24" width="15.85546875" customWidth="1"/>
    <col min="25" max="25" width="11.85546875" customWidth="1"/>
    <col min="26" max="26" width="10.42578125" customWidth="1"/>
    <col min="27" max="28" width="12.140625" customWidth="1"/>
    <col min="29" max="29" width="13.28515625" bestFit="1" customWidth="1"/>
    <col min="30" max="30" width="1.28515625" style="3" customWidth="1"/>
    <col min="31" max="31" width="10.7109375" style="52" hidden="1" customWidth="1"/>
    <col min="32" max="32" width="10.42578125" style="52" hidden="1" customWidth="1"/>
    <col min="33" max="33" width="11" style="52" hidden="1" customWidth="1"/>
    <col min="34" max="34" width="11.5703125" style="52" hidden="1" customWidth="1"/>
    <col min="35" max="35" width="11.28515625" style="52" hidden="1" customWidth="1"/>
    <col min="36" max="36" width="11.140625" style="52" hidden="1" customWidth="1"/>
    <col min="37" max="37" width="10" style="52" hidden="1" customWidth="1"/>
    <col min="38" max="38" width="14.7109375" style="52" hidden="1" customWidth="1"/>
    <col min="39" max="39" width="13.85546875" style="52" hidden="1" customWidth="1"/>
    <col min="40" max="40" width="2.5703125" style="53" hidden="1" customWidth="1"/>
    <col min="41" max="41" width="9" style="52" hidden="1" customWidth="1"/>
    <col min="42" max="42" width="8.42578125" style="52" hidden="1" customWidth="1"/>
    <col min="43" max="43" width="11.7109375" style="52" hidden="1" customWidth="1"/>
    <col min="44" max="44" width="9.7109375" style="52" hidden="1" customWidth="1"/>
    <col min="45" max="45" width="12.85546875" style="52" hidden="1" customWidth="1"/>
    <col min="46" max="46" width="14.5703125" style="52" hidden="1" customWidth="1"/>
    <col min="47" max="47" width="9.7109375" style="52" hidden="1" customWidth="1"/>
    <col min="48" max="48" width="9.28515625" style="52" hidden="1" customWidth="1"/>
    <col min="49" max="49" width="9.5703125" style="52" hidden="1" customWidth="1"/>
    <col min="50" max="50" width="12.140625" style="52" hidden="1" customWidth="1"/>
    <col min="51" max="51" width="14.140625" style="52" hidden="1" customWidth="1"/>
    <col min="56" max="56" width="2.42578125" customWidth="1"/>
    <col min="97" max="97" width="9.140625" customWidth="1"/>
  </cols>
  <sheetData>
    <row r="1" spans="1:51" ht="15.75" thickBot="1">
      <c r="A1" s="178"/>
      <c r="B1" s="75"/>
      <c r="C1" s="75"/>
      <c r="D1" s="75"/>
      <c r="E1" s="75"/>
      <c r="F1" s="75"/>
      <c r="G1" s="75"/>
      <c r="H1" s="75"/>
      <c r="I1" s="75"/>
      <c r="J1" s="75"/>
      <c r="K1" s="75"/>
      <c r="L1" s="75"/>
      <c r="M1" s="75"/>
      <c r="N1" s="75"/>
      <c r="O1" s="75"/>
      <c r="P1" s="75"/>
      <c r="Q1" s="75"/>
      <c r="R1" s="75"/>
      <c r="S1" s="76"/>
      <c r="T1" s="76"/>
      <c r="U1" s="76"/>
      <c r="V1" s="76"/>
      <c r="W1" s="76"/>
      <c r="X1" s="76"/>
      <c r="Y1" s="76"/>
      <c r="Z1" s="76"/>
      <c r="AA1" s="76"/>
      <c r="AB1" s="76"/>
      <c r="AC1" s="79"/>
    </row>
    <row r="2" spans="1:51" ht="21" thickBot="1">
      <c r="A2" s="180" t="s">
        <v>0</v>
      </c>
      <c r="B2" s="366"/>
      <c r="C2" s="366"/>
      <c r="D2" s="366"/>
      <c r="E2" s="367"/>
      <c r="G2" s="89"/>
      <c r="H2" s="366"/>
      <c r="I2" s="366"/>
      <c r="J2" s="366"/>
      <c r="K2" s="366"/>
      <c r="L2" s="366"/>
      <c r="M2" s="366"/>
      <c r="N2" s="366"/>
      <c r="O2" s="367"/>
      <c r="Q2" s="90"/>
      <c r="R2" s="90"/>
      <c r="S2" s="89"/>
      <c r="T2" s="366"/>
      <c r="U2" s="366"/>
      <c r="V2" s="366"/>
      <c r="W2" s="366"/>
      <c r="X2" s="366"/>
      <c r="Y2" s="366"/>
      <c r="Z2" s="366"/>
      <c r="AA2" s="366"/>
      <c r="AB2" s="366"/>
      <c r="AC2" s="367"/>
    </row>
    <row r="3" spans="1:51" ht="63.75" customHeight="1" thickBot="1">
      <c r="A3" s="311" t="s">
        <v>1</v>
      </c>
      <c r="B3" s="312"/>
      <c r="C3" s="313"/>
      <c r="D3" s="314"/>
      <c r="E3" s="315" t="s">
        <v>2</v>
      </c>
      <c r="F3" s="316"/>
      <c r="G3" s="275" t="s">
        <v>3</v>
      </c>
      <c r="H3" s="275" t="s">
        <v>4</v>
      </c>
      <c r="I3" s="275" t="s">
        <v>5</v>
      </c>
      <c r="J3" s="275" t="s">
        <v>6</v>
      </c>
      <c r="K3" s="275" t="s">
        <v>7</v>
      </c>
      <c r="L3" s="275" t="s">
        <v>8</v>
      </c>
      <c r="M3" s="275" t="s">
        <v>9</v>
      </c>
      <c r="N3" s="275" t="s">
        <v>10</v>
      </c>
      <c r="O3" s="275" t="s">
        <v>11</v>
      </c>
      <c r="P3" s="317"/>
      <c r="Q3" s="363" t="s">
        <v>12</v>
      </c>
      <c r="R3" s="305"/>
      <c r="S3" s="307" t="s">
        <v>13</v>
      </c>
      <c r="T3" s="307" t="s">
        <v>14</v>
      </c>
      <c r="U3" s="307" t="s">
        <v>15</v>
      </c>
      <c r="V3" s="307" t="s">
        <v>16</v>
      </c>
      <c r="W3" s="307" t="s">
        <v>17</v>
      </c>
      <c r="X3" s="307" t="s">
        <v>18</v>
      </c>
      <c r="Y3" s="307" t="s">
        <v>19</v>
      </c>
      <c r="Z3" s="307" t="s">
        <v>20</v>
      </c>
      <c r="AA3" s="307" t="s">
        <v>21</v>
      </c>
      <c r="AB3" s="342" t="s">
        <v>22</v>
      </c>
      <c r="AC3" s="308" t="s">
        <v>11</v>
      </c>
      <c r="AD3" s="56"/>
      <c r="AE3" s="26" t="s">
        <v>3</v>
      </c>
      <c r="AF3" s="26" t="s">
        <v>4</v>
      </c>
      <c r="AG3" s="26" t="s">
        <v>5</v>
      </c>
      <c r="AH3" s="26" t="s">
        <v>6</v>
      </c>
      <c r="AI3" s="26" t="s">
        <v>7</v>
      </c>
      <c r="AJ3" s="26" t="s">
        <v>8</v>
      </c>
      <c r="AK3" s="26" t="s">
        <v>9</v>
      </c>
      <c r="AL3" s="27" t="s">
        <v>10</v>
      </c>
      <c r="AM3" s="26" t="s">
        <v>23</v>
      </c>
      <c r="AN3" s="28"/>
      <c r="AO3" s="29" t="s">
        <v>13</v>
      </c>
      <c r="AP3" s="29" t="s">
        <v>14</v>
      </c>
      <c r="AQ3" s="29" t="s">
        <v>15</v>
      </c>
      <c r="AR3" s="29" t="s">
        <v>16</v>
      </c>
      <c r="AS3" s="29" t="s">
        <v>17</v>
      </c>
      <c r="AT3" s="29" t="s">
        <v>24</v>
      </c>
      <c r="AU3" s="29" t="s">
        <v>19</v>
      </c>
      <c r="AV3" s="29" t="s">
        <v>20</v>
      </c>
      <c r="AW3" s="29" t="s">
        <v>21</v>
      </c>
      <c r="AX3" s="29" t="s">
        <v>22</v>
      </c>
      <c r="AY3" s="26" t="s">
        <v>23</v>
      </c>
    </row>
    <row r="4" spans="1:51">
      <c r="A4" s="181"/>
      <c r="B4" s="70"/>
      <c r="C4" s="55"/>
      <c r="D4" s="71"/>
      <c r="E4" s="182">
        <f>SUMIF($A$41:$A$513,$A4,E$41:E$513)</f>
        <v>0</v>
      </c>
      <c r="F4" s="183"/>
      <c r="G4" s="184">
        <f t="shared" ref="G4:G38" si="0">IFERROR(AE4/$AM4,"0"%)</f>
        <v>0</v>
      </c>
      <c r="H4" s="184">
        <f t="shared" ref="H4:N28" si="1">IFERROR(AF4/$AM4,"0"%)</f>
        <v>0</v>
      </c>
      <c r="I4" s="184">
        <f t="shared" si="1"/>
        <v>0</v>
      </c>
      <c r="J4" s="184">
        <f t="shared" si="1"/>
        <v>0</v>
      </c>
      <c r="K4" s="184">
        <f t="shared" si="1"/>
        <v>0</v>
      </c>
      <c r="L4" s="184">
        <f t="shared" si="1"/>
        <v>0</v>
      </c>
      <c r="M4" s="184">
        <f t="shared" si="1"/>
        <v>0</v>
      </c>
      <c r="N4" s="184">
        <f t="shared" si="1"/>
        <v>0</v>
      </c>
      <c r="O4" s="184">
        <f t="shared" ref="O4:O30" si="2">SUM(G4:N4)</f>
        <v>0</v>
      </c>
      <c r="P4" s="91"/>
      <c r="Q4" s="196"/>
      <c r="R4" s="197"/>
      <c r="S4" s="198" t="str">
        <f t="shared" ref="S4:AB4" si="3">IFERROR(AO4/$AY4,"")</f>
        <v/>
      </c>
      <c r="T4" s="198" t="str">
        <f t="shared" si="3"/>
        <v/>
      </c>
      <c r="U4" s="198" t="str">
        <f t="shared" si="3"/>
        <v/>
      </c>
      <c r="V4" s="198" t="str">
        <f t="shared" si="3"/>
        <v/>
      </c>
      <c r="W4" s="198" t="str">
        <f t="shared" si="3"/>
        <v/>
      </c>
      <c r="X4" s="198" t="str">
        <f t="shared" si="3"/>
        <v/>
      </c>
      <c r="Y4" s="198" t="str">
        <f t="shared" si="3"/>
        <v/>
      </c>
      <c r="Z4" s="198" t="str">
        <f t="shared" si="3"/>
        <v/>
      </c>
      <c r="AA4" s="198" t="str">
        <f t="shared" si="3"/>
        <v/>
      </c>
      <c r="AB4" s="198" t="str">
        <f t="shared" si="3"/>
        <v/>
      </c>
      <c r="AC4" s="199">
        <f t="shared" ref="AC4:AC28" si="4">SUM(S4:AB4)</f>
        <v>0</v>
      </c>
      <c r="AD4" s="32"/>
      <c r="AE4" s="30">
        <f t="shared" ref="AE4:AM13" si="5">SUMIF($A$41:$A$1528,$A4,AE$41:AE$1528)</f>
        <v>0</v>
      </c>
      <c r="AF4" s="30">
        <f t="shared" si="5"/>
        <v>0</v>
      </c>
      <c r="AG4" s="30">
        <f t="shared" si="5"/>
        <v>0</v>
      </c>
      <c r="AH4" s="30">
        <f t="shared" si="5"/>
        <v>0</v>
      </c>
      <c r="AI4" s="30">
        <f t="shared" si="5"/>
        <v>0</v>
      </c>
      <c r="AJ4" s="30">
        <f t="shared" si="5"/>
        <v>0</v>
      </c>
      <c r="AK4" s="30">
        <f t="shared" si="5"/>
        <v>0</v>
      </c>
      <c r="AL4" s="30">
        <f t="shared" si="5"/>
        <v>0</v>
      </c>
      <c r="AM4" s="31">
        <f t="shared" si="5"/>
        <v>0</v>
      </c>
      <c r="AN4" s="32"/>
      <c r="AO4" s="30">
        <f t="shared" ref="AO4:AY4" si="6">SUMIF($A$41:$A$1528,$A4,AO$41:AO$1528)</f>
        <v>0</v>
      </c>
      <c r="AP4" s="30">
        <f t="shared" si="6"/>
        <v>0</v>
      </c>
      <c r="AQ4" s="30">
        <f t="shared" si="6"/>
        <v>0</v>
      </c>
      <c r="AR4" s="30">
        <f t="shared" si="6"/>
        <v>0</v>
      </c>
      <c r="AS4" s="30">
        <f t="shared" si="6"/>
        <v>0</v>
      </c>
      <c r="AT4" s="30">
        <f t="shared" si="6"/>
        <v>0</v>
      </c>
      <c r="AU4" s="30">
        <f t="shared" si="6"/>
        <v>0</v>
      </c>
      <c r="AV4" s="30">
        <f t="shared" si="6"/>
        <v>0</v>
      </c>
      <c r="AW4" s="30">
        <f t="shared" si="6"/>
        <v>0</v>
      </c>
      <c r="AX4" s="30">
        <f t="shared" si="6"/>
        <v>0</v>
      </c>
      <c r="AY4" s="31">
        <f t="shared" si="6"/>
        <v>0</v>
      </c>
    </row>
    <row r="5" spans="1:51">
      <c r="A5" s="181"/>
      <c r="B5" s="70"/>
      <c r="C5" s="55"/>
      <c r="D5" s="71"/>
      <c r="E5" s="185">
        <f t="shared" ref="E5:E27" si="7">SUMIF($A$41:$A$1528,$A5,E$41:E$1528)</f>
        <v>0</v>
      </c>
      <c r="F5" s="186"/>
      <c r="G5" s="184">
        <f t="shared" si="0"/>
        <v>0</v>
      </c>
      <c r="H5" s="187">
        <f t="shared" si="1"/>
        <v>0</v>
      </c>
      <c r="I5" s="187">
        <f t="shared" si="1"/>
        <v>0</v>
      </c>
      <c r="J5" s="187">
        <f t="shared" si="1"/>
        <v>0</v>
      </c>
      <c r="K5" s="187">
        <f t="shared" si="1"/>
        <v>0</v>
      </c>
      <c r="L5" s="187">
        <f t="shared" si="1"/>
        <v>0</v>
      </c>
      <c r="M5" s="187">
        <f t="shared" si="1"/>
        <v>0</v>
      </c>
      <c r="N5" s="187">
        <f t="shared" si="1"/>
        <v>0</v>
      </c>
      <c r="O5" s="184">
        <f t="shared" si="2"/>
        <v>0</v>
      </c>
      <c r="P5" s="73"/>
      <c r="Q5" s="200"/>
      <c r="R5" s="201"/>
      <c r="S5" s="198" t="str">
        <f>IFERROR(AO5/$AY5,"")</f>
        <v/>
      </c>
      <c r="T5" s="198" t="str">
        <f t="shared" ref="T5:T28" si="8">IFERROR(AP5/$AY5,"")</f>
        <v/>
      </c>
      <c r="U5" s="198" t="str">
        <f t="shared" ref="U5:U28" si="9">IFERROR(AQ5/$AY5,"")</f>
        <v/>
      </c>
      <c r="V5" s="198" t="str">
        <f t="shared" ref="V5:V28" si="10">IFERROR(AR5/$AY5,"")</f>
        <v/>
      </c>
      <c r="W5" s="198" t="str">
        <f t="shared" ref="W5:W28" si="11">IFERROR(AS5/$AY5,"")</f>
        <v/>
      </c>
      <c r="X5" s="198" t="str">
        <f t="shared" ref="X5:X28" si="12">IFERROR(AT5/$AY5,"")</f>
        <v/>
      </c>
      <c r="Y5" s="198" t="str">
        <f t="shared" ref="Y5:Y28" si="13">IFERROR(AU5/$AY5,"")</f>
        <v/>
      </c>
      <c r="Z5" s="198" t="str">
        <f t="shared" ref="Z5:Z28" si="14">IFERROR(AV5/$AY5,"")</f>
        <v/>
      </c>
      <c r="AA5" s="198" t="str">
        <f t="shared" ref="AA5:AA28" si="15">IFERROR(AW5/$AY5,"")</f>
        <v/>
      </c>
      <c r="AB5" s="198" t="str">
        <f t="shared" ref="AB5:AB28" si="16">IFERROR(AX5/$AY5,"")</f>
        <v/>
      </c>
      <c r="AC5" s="199">
        <f t="shared" si="4"/>
        <v>0</v>
      </c>
      <c r="AD5" s="32"/>
      <c r="AE5" s="33">
        <f t="shared" si="5"/>
        <v>0</v>
      </c>
      <c r="AF5" s="33">
        <f t="shared" si="5"/>
        <v>0</v>
      </c>
      <c r="AG5" s="33">
        <f t="shared" si="5"/>
        <v>0</v>
      </c>
      <c r="AH5" s="33">
        <f t="shared" si="5"/>
        <v>0</v>
      </c>
      <c r="AI5" s="33">
        <f t="shared" si="5"/>
        <v>0</v>
      </c>
      <c r="AJ5" s="33">
        <f t="shared" si="5"/>
        <v>0</v>
      </c>
      <c r="AK5" s="33">
        <f t="shared" si="5"/>
        <v>0</v>
      </c>
      <c r="AL5" s="33">
        <f t="shared" si="5"/>
        <v>0</v>
      </c>
      <c r="AM5" s="34">
        <f t="shared" si="5"/>
        <v>0</v>
      </c>
      <c r="AN5" s="32"/>
      <c r="AO5" s="33">
        <f t="shared" ref="AO5:AW13" si="17">SUMIF($A$41:$A$1528,$A5,AO$41:AO$1528)</f>
        <v>0</v>
      </c>
      <c r="AP5" s="33">
        <f t="shared" si="17"/>
        <v>0</v>
      </c>
      <c r="AQ5" s="33">
        <f t="shared" si="17"/>
        <v>0</v>
      </c>
      <c r="AR5" s="33">
        <f t="shared" si="17"/>
        <v>0</v>
      </c>
      <c r="AS5" s="33">
        <f t="shared" si="17"/>
        <v>0</v>
      </c>
      <c r="AT5" s="33">
        <f t="shared" si="17"/>
        <v>0</v>
      </c>
      <c r="AU5" s="33">
        <f t="shared" si="17"/>
        <v>0</v>
      </c>
      <c r="AV5" s="30">
        <f t="shared" si="17"/>
        <v>0</v>
      </c>
      <c r="AW5" s="30">
        <f t="shared" si="17"/>
        <v>0</v>
      </c>
      <c r="AX5" s="30">
        <f t="shared" ref="AX5:AX27" si="18">SUMIF($A$41:$A$1528,$A5,AX$41:AX$1528)</f>
        <v>0</v>
      </c>
      <c r="AY5" s="34">
        <f t="shared" ref="AY5:AY27" si="19">SUMIF($A$41:$A$1528,$A5,AY$41:AY$1528)</f>
        <v>0</v>
      </c>
    </row>
    <row r="6" spans="1:51">
      <c r="A6" s="181"/>
      <c r="B6" s="70"/>
      <c r="C6" s="55"/>
      <c r="D6" s="71"/>
      <c r="E6" s="185">
        <f t="shared" si="7"/>
        <v>0</v>
      </c>
      <c r="F6" s="186"/>
      <c r="G6" s="184">
        <f t="shared" ref="G6:G16" si="20">IFERROR(AE6/$AM6,"0"%)</f>
        <v>0</v>
      </c>
      <c r="H6" s="187">
        <f t="shared" ref="H6:H16" si="21">IFERROR(AF6/$AM6,"0"%)</f>
        <v>0</v>
      </c>
      <c r="I6" s="187">
        <f t="shared" ref="I6:I16" si="22">IFERROR(AG6/$AM6,"0"%)</f>
        <v>0</v>
      </c>
      <c r="J6" s="187">
        <f t="shared" ref="J6:J16" si="23">IFERROR(AH6/$AM6,"0"%)</f>
        <v>0</v>
      </c>
      <c r="K6" s="187">
        <f t="shared" ref="K6:K16" si="24">IFERROR(AI6/$AM6,"0"%)</f>
        <v>0</v>
      </c>
      <c r="L6" s="187">
        <f t="shared" ref="L6:L16" si="25">IFERROR(AJ6/$AM6,"0"%)</f>
        <v>0</v>
      </c>
      <c r="M6" s="187">
        <f t="shared" ref="M6:M16" si="26">IFERROR(AK6/$AM6,"0"%)</f>
        <v>0</v>
      </c>
      <c r="N6" s="187">
        <f t="shared" ref="N6:N16" si="27">IFERROR(AL6/$AM6,"0"%)</f>
        <v>0</v>
      </c>
      <c r="O6" s="184">
        <f t="shared" si="2"/>
        <v>0</v>
      </c>
      <c r="P6" s="73"/>
      <c r="Q6" s="200"/>
      <c r="R6" s="201"/>
      <c r="S6" s="198" t="str">
        <f t="shared" ref="S6:S16" si="28">IFERROR(AO6/$AY6,"")</f>
        <v/>
      </c>
      <c r="T6" s="198" t="str">
        <f t="shared" ref="T6:T16" si="29">IFERROR(AP6/$AY6,"")</f>
        <v/>
      </c>
      <c r="U6" s="198" t="str">
        <f t="shared" ref="U6:U16" si="30">IFERROR(AQ6/$AY6,"")</f>
        <v/>
      </c>
      <c r="V6" s="198" t="str">
        <f t="shared" ref="V6:V16" si="31">IFERROR(AR6/$AY6,"")</f>
        <v/>
      </c>
      <c r="W6" s="198" t="str">
        <f t="shared" ref="W6:W16" si="32">IFERROR(AS6/$AY6,"")</f>
        <v/>
      </c>
      <c r="X6" s="198" t="str">
        <f t="shared" ref="X6:X16" si="33">IFERROR(AT6/$AY6,"")</f>
        <v/>
      </c>
      <c r="Y6" s="198" t="str">
        <f t="shared" ref="Y6:Y16" si="34">IFERROR(AU6/$AY6,"")</f>
        <v/>
      </c>
      <c r="Z6" s="198" t="str">
        <f t="shared" ref="Z6:Z16" si="35">IFERROR(AV6/$AY6,"")</f>
        <v/>
      </c>
      <c r="AA6" s="198" t="str">
        <f t="shared" si="15"/>
        <v/>
      </c>
      <c r="AB6" s="198" t="str">
        <f t="shared" si="16"/>
        <v/>
      </c>
      <c r="AC6" s="199">
        <f t="shared" si="4"/>
        <v>0</v>
      </c>
      <c r="AD6" s="32"/>
      <c r="AE6" s="33">
        <f t="shared" si="5"/>
        <v>0</v>
      </c>
      <c r="AF6" s="33">
        <f t="shared" si="5"/>
        <v>0</v>
      </c>
      <c r="AG6" s="33">
        <f t="shared" si="5"/>
        <v>0</v>
      </c>
      <c r="AH6" s="33">
        <f t="shared" si="5"/>
        <v>0</v>
      </c>
      <c r="AI6" s="33">
        <f t="shared" si="5"/>
        <v>0</v>
      </c>
      <c r="AJ6" s="33">
        <f t="shared" si="5"/>
        <v>0</v>
      </c>
      <c r="AK6" s="33">
        <f t="shared" si="5"/>
        <v>0</v>
      </c>
      <c r="AL6" s="33">
        <f t="shared" si="5"/>
        <v>0</v>
      </c>
      <c r="AM6" s="34">
        <f t="shared" si="5"/>
        <v>0</v>
      </c>
      <c r="AN6" s="32"/>
      <c r="AO6" s="33">
        <f t="shared" si="17"/>
        <v>0</v>
      </c>
      <c r="AP6" s="33">
        <f t="shared" si="17"/>
        <v>0</v>
      </c>
      <c r="AQ6" s="33">
        <f t="shared" si="17"/>
        <v>0</v>
      </c>
      <c r="AR6" s="33">
        <f t="shared" si="17"/>
        <v>0</v>
      </c>
      <c r="AS6" s="33">
        <f t="shared" si="17"/>
        <v>0</v>
      </c>
      <c r="AT6" s="33">
        <f t="shared" si="17"/>
        <v>0</v>
      </c>
      <c r="AU6" s="33">
        <f t="shared" si="17"/>
        <v>0</v>
      </c>
      <c r="AV6" s="30">
        <f t="shared" si="17"/>
        <v>0</v>
      </c>
      <c r="AW6" s="30">
        <f t="shared" si="17"/>
        <v>0</v>
      </c>
      <c r="AX6" s="30">
        <f t="shared" si="18"/>
        <v>0</v>
      </c>
      <c r="AY6" s="34">
        <f t="shared" si="19"/>
        <v>0</v>
      </c>
    </row>
    <row r="7" spans="1:51">
      <c r="A7" s="181"/>
      <c r="B7" s="70"/>
      <c r="C7" s="55"/>
      <c r="D7" s="71"/>
      <c r="E7" s="185">
        <f t="shared" si="7"/>
        <v>0</v>
      </c>
      <c r="F7" s="186"/>
      <c r="G7" s="184">
        <f t="shared" si="20"/>
        <v>0</v>
      </c>
      <c r="H7" s="187">
        <f t="shared" si="21"/>
        <v>0</v>
      </c>
      <c r="I7" s="187">
        <f t="shared" si="22"/>
        <v>0</v>
      </c>
      <c r="J7" s="187">
        <f t="shared" si="23"/>
        <v>0</v>
      </c>
      <c r="K7" s="187">
        <f t="shared" si="24"/>
        <v>0</v>
      </c>
      <c r="L7" s="187">
        <f t="shared" si="25"/>
        <v>0</v>
      </c>
      <c r="M7" s="187">
        <f t="shared" si="26"/>
        <v>0</v>
      </c>
      <c r="N7" s="187">
        <f t="shared" si="27"/>
        <v>0</v>
      </c>
      <c r="O7" s="184">
        <f t="shared" si="2"/>
        <v>0</v>
      </c>
      <c r="P7" s="73"/>
      <c r="Q7" s="200"/>
      <c r="R7" s="201"/>
      <c r="S7" s="198" t="str">
        <f t="shared" si="28"/>
        <v/>
      </c>
      <c r="T7" s="198" t="str">
        <f t="shared" si="29"/>
        <v/>
      </c>
      <c r="U7" s="198" t="str">
        <f t="shared" si="30"/>
        <v/>
      </c>
      <c r="V7" s="198" t="str">
        <f t="shared" si="31"/>
        <v/>
      </c>
      <c r="W7" s="198" t="str">
        <f t="shared" si="32"/>
        <v/>
      </c>
      <c r="X7" s="198" t="str">
        <f t="shared" si="33"/>
        <v/>
      </c>
      <c r="Y7" s="198" t="str">
        <f t="shared" si="34"/>
        <v/>
      </c>
      <c r="Z7" s="198" t="str">
        <f t="shared" si="35"/>
        <v/>
      </c>
      <c r="AA7" s="198" t="str">
        <f t="shared" si="15"/>
        <v/>
      </c>
      <c r="AB7" s="198" t="str">
        <f t="shared" si="16"/>
        <v/>
      </c>
      <c r="AC7" s="199">
        <f t="shared" si="4"/>
        <v>0</v>
      </c>
      <c r="AD7" s="32"/>
      <c r="AE7" s="33">
        <f t="shared" si="5"/>
        <v>0</v>
      </c>
      <c r="AF7" s="33">
        <f t="shared" si="5"/>
        <v>0</v>
      </c>
      <c r="AG7" s="33">
        <f t="shared" si="5"/>
        <v>0</v>
      </c>
      <c r="AH7" s="33">
        <f t="shared" si="5"/>
        <v>0</v>
      </c>
      <c r="AI7" s="33">
        <f t="shared" si="5"/>
        <v>0</v>
      </c>
      <c r="AJ7" s="33">
        <f t="shared" si="5"/>
        <v>0</v>
      </c>
      <c r="AK7" s="33">
        <f t="shared" si="5"/>
        <v>0</v>
      </c>
      <c r="AL7" s="33">
        <f t="shared" si="5"/>
        <v>0</v>
      </c>
      <c r="AM7" s="34">
        <f t="shared" si="5"/>
        <v>0</v>
      </c>
      <c r="AN7" s="32"/>
      <c r="AO7" s="33">
        <f t="shared" si="17"/>
        <v>0</v>
      </c>
      <c r="AP7" s="33">
        <f t="shared" si="17"/>
        <v>0</v>
      </c>
      <c r="AQ7" s="33">
        <f t="shared" si="17"/>
        <v>0</v>
      </c>
      <c r="AR7" s="33">
        <f t="shared" si="17"/>
        <v>0</v>
      </c>
      <c r="AS7" s="33">
        <f t="shared" si="17"/>
        <v>0</v>
      </c>
      <c r="AT7" s="33">
        <f t="shared" si="17"/>
        <v>0</v>
      </c>
      <c r="AU7" s="33">
        <f t="shared" si="17"/>
        <v>0</v>
      </c>
      <c r="AV7" s="30">
        <f t="shared" si="17"/>
        <v>0</v>
      </c>
      <c r="AW7" s="30">
        <f t="shared" si="17"/>
        <v>0</v>
      </c>
      <c r="AX7" s="30">
        <f t="shared" si="18"/>
        <v>0</v>
      </c>
      <c r="AY7" s="34">
        <f t="shared" si="19"/>
        <v>0</v>
      </c>
    </row>
    <row r="8" spans="1:51">
      <c r="A8" s="181"/>
      <c r="B8" s="70"/>
      <c r="C8" s="55"/>
      <c r="D8" s="71"/>
      <c r="E8" s="185">
        <f t="shared" si="7"/>
        <v>0</v>
      </c>
      <c r="F8" s="186"/>
      <c r="G8" s="184">
        <f t="shared" si="20"/>
        <v>0</v>
      </c>
      <c r="H8" s="187">
        <f t="shared" si="21"/>
        <v>0</v>
      </c>
      <c r="I8" s="187">
        <f t="shared" si="22"/>
        <v>0</v>
      </c>
      <c r="J8" s="187">
        <f t="shared" si="23"/>
        <v>0</v>
      </c>
      <c r="K8" s="187">
        <f t="shared" si="24"/>
        <v>0</v>
      </c>
      <c r="L8" s="187">
        <f t="shared" si="25"/>
        <v>0</v>
      </c>
      <c r="M8" s="187">
        <f t="shared" si="26"/>
        <v>0</v>
      </c>
      <c r="N8" s="187">
        <f t="shared" si="27"/>
        <v>0</v>
      </c>
      <c r="O8" s="184">
        <f t="shared" si="2"/>
        <v>0</v>
      </c>
      <c r="P8" s="73"/>
      <c r="Q8" s="200"/>
      <c r="R8" s="201"/>
      <c r="S8" s="198" t="str">
        <f t="shared" si="28"/>
        <v/>
      </c>
      <c r="T8" s="198" t="str">
        <f t="shared" si="29"/>
        <v/>
      </c>
      <c r="U8" s="198" t="str">
        <f t="shared" si="30"/>
        <v/>
      </c>
      <c r="V8" s="198" t="str">
        <f t="shared" si="31"/>
        <v/>
      </c>
      <c r="W8" s="198" t="str">
        <f t="shared" si="32"/>
        <v/>
      </c>
      <c r="X8" s="198" t="str">
        <f t="shared" si="33"/>
        <v/>
      </c>
      <c r="Y8" s="198" t="str">
        <f t="shared" si="34"/>
        <v/>
      </c>
      <c r="Z8" s="198" t="str">
        <f t="shared" si="35"/>
        <v/>
      </c>
      <c r="AA8" s="198" t="str">
        <f t="shared" si="15"/>
        <v/>
      </c>
      <c r="AB8" s="198" t="str">
        <f t="shared" si="16"/>
        <v/>
      </c>
      <c r="AC8" s="199">
        <f t="shared" si="4"/>
        <v>0</v>
      </c>
      <c r="AD8" s="32"/>
      <c r="AE8" s="33">
        <f t="shared" si="5"/>
        <v>0</v>
      </c>
      <c r="AF8" s="33">
        <f t="shared" si="5"/>
        <v>0</v>
      </c>
      <c r="AG8" s="33">
        <f t="shared" si="5"/>
        <v>0</v>
      </c>
      <c r="AH8" s="33">
        <f t="shared" si="5"/>
        <v>0</v>
      </c>
      <c r="AI8" s="33">
        <f t="shared" si="5"/>
        <v>0</v>
      </c>
      <c r="AJ8" s="33">
        <f t="shared" si="5"/>
        <v>0</v>
      </c>
      <c r="AK8" s="33">
        <f t="shared" si="5"/>
        <v>0</v>
      </c>
      <c r="AL8" s="33">
        <f t="shared" si="5"/>
        <v>0</v>
      </c>
      <c r="AM8" s="34">
        <f t="shared" si="5"/>
        <v>0</v>
      </c>
      <c r="AN8" s="32"/>
      <c r="AO8" s="33">
        <f t="shared" si="17"/>
        <v>0</v>
      </c>
      <c r="AP8" s="33">
        <f t="shared" si="17"/>
        <v>0</v>
      </c>
      <c r="AQ8" s="33">
        <f t="shared" si="17"/>
        <v>0</v>
      </c>
      <c r="AR8" s="33">
        <f t="shared" si="17"/>
        <v>0</v>
      </c>
      <c r="AS8" s="33">
        <f t="shared" si="17"/>
        <v>0</v>
      </c>
      <c r="AT8" s="33">
        <f t="shared" si="17"/>
        <v>0</v>
      </c>
      <c r="AU8" s="33">
        <f t="shared" si="17"/>
        <v>0</v>
      </c>
      <c r="AV8" s="30">
        <f t="shared" si="17"/>
        <v>0</v>
      </c>
      <c r="AW8" s="30">
        <f t="shared" si="17"/>
        <v>0</v>
      </c>
      <c r="AX8" s="30">
        <f t="shared" si="18"/>
        <v>0</v>
      </c>
      <c r="AY8" s="34">
        <f t="shared" si="19"/>
        <v>0</v>
      </c>
    </row>
    <row r="9" spans="1:51">
      <c r="A9" s="181"/>
      <c r="B9" s="70"/>
      <c r="C9" s="55"/>
      <c r="D9" s="71"/>
      <c r="E9" s="185">
        <f t="shared" si="7"/>
        <v>0</v>
      </c>
      <c r="F9" s="186"/>
      <c r="G9" s="184">
        <f t="shared" si="20"/>
        <v>0</v>
      </c>
      <c r="H9" s="187">
        <f t="shared" si="21"/>
        <v>0</v>
      </c>
      <c r="I9" s="187">
        <f t="shared" si="22"/>
        <v>0</v>
      </c>
      <c r="J9" s="187">
        <f t="shared" si="23"/>
        <v>0</v>
      </c>
      <c r="K9" s="187">
        <f t="shared" si="24"/>
        <v>0</v>
      </c>
      <c r="L9" s="187">
        <f t="shared" si="25"/>
        <v>0</v>
      </c>
      <c r="M9" s="187">
        <f t="shared" si="26"/>
        <v>0</v>
      </c>
      <c r="N9" s="187">
        <f t="shared" si="27"/>
        <v>0</v>
      </c>
      <c r="O9" s="184">
        <f t="shared" si="2"/>
        <v>0</v>
      </c>
      <c r="P9" s="73"/>
      <c r="Q9" s="200"/>
      <c r="R9" s="201"/>
      <c r="S9" s="198" t="str">
        <f t="shared" si="28"/>
        <v/>
      </c>
      <c r="T9" s="198" t="str">
        <f t="shared" si="29"/>
        <v/>
      </c>
      <c r="U9" s="198" t="str">
        <f t="shared" si="30"/>
        <v/>
      </c>
      <c r="V9" s="198" t="str">
        <f t="shared" si="31"/>
        <v/>
      </c>
      <c r="W9" s="198" t="str">
        <f t="shared" si="32"/>
        <v/>
      </c>
      <c r="X9" s="198" t="str">
        <f t="shared" si="33"/>
        <v/>
      </c>
      <c r="Y9" s="198" t="str">
        <f t="shared" si="34"/>
        <v/>
      </c>
      <c r="Z9" s="198" t="str">
        <f t="shared" si="35"/>
        <v/>
      </c>
      <c r="AA9" s="198" t="str">
        <f t="shared" si="15"/>
        <v/>
      </c>
      <c r="AB9" s="198" t="str">
        <f t="shared" si="16"/>
        <v/>
      </c>
      <c r="AC9" s="199">
        <f t="shared" si="4"/>
        <v>0</v>
      </c>
      <c r="AD9" s="32"/>
      <c r="AE9" s="33">
        <f t="shared" si="5"/>
        <v>0</v>
      </c>
      <c r="AF9" s="33">
        <f t="shared" si="5"/>
        <v>0</v>
      </c>
      <c r="AG9" s="33">
        <f t="shared" si="5"/>
        <v>0</v>
      </c>
      <c r="AH9" s="33">
        <f t="shared" si="5"/>
        <v>0</v>
      </c>
      <c r="AI9" s="33">
        <f t="shared" si="5"/>
        <v>0</v>
      </c>
      <c r="AJ9" s="33">
        <f t="shared" si="5"/>
        <v>0</v>
      </c>
      <c r="AK9" s="33">
        <f t="shared" si="5"/>
        <v>0</v>
      </c>
      <c r="AL9" s="33">
        <f t="shared" si="5"/>
        <v>0</v>
      </c>
      <c r="AM9" s="34">
        <f t="shared" si="5"/>
        <v>0</v>
      </c>
      <c r="AN9" s="32"/>
      <c r="AO9" s="33">
        <f t="shared" si="17"/>
        <v>0</v>
      </c>
      <c r="AP9" s="33">
        <f t="shared" si="17"/>
        <v>0</v>
      </c>
      <c r="AQ9" s="33">
        <f t="shared" si="17"/>
        <v>0</v>
      </c>
      <c r="AR9" s="33">
        <f t="shared" si="17"/>
        <v>0</v>
      </c>
      <c r="AS9" s="33">
        <f t="shared" si="17"/>
        <v>0</v>
      </c>
      <c r="AT9" s="33">
        <f t="shared" si="17"/>
        <v>0</v>
      </c>
      <c r="AU9" s="33">
        <f t="shared" si="17"/>
        <v>0</v>
      </c>
      <c r="AV9" s="30">
        <f t="shared" si="17"/>
        <v>0</v>
      </c>
      <c r="AW9" s="30">
        <f t="shared" si="17"/>
        <v>0</v>
      </c>
      <c r="AX9" s="30">
        <f t="shared" si="18"/>
        <v>0</v>
      </c>
      <c r="AY9" s="34">
        <f t="shared" si="19"/>
        <v>0</v>
      </c>
    </row>
    <row r="10" spans="1:51">
      <c r="A10" s="181"/>
      <c r="B10" s="70"/>
      <c r="C10" s="55"/>
      <c r="D10" s="71"/>
      <c r="E10" s="185">
        <f t="shared" si="7"/>
        <v>0</v>
      </c>
      <c r="F10" s="186"/>
      <c r="G10" s="184">
        <f t="shared" si="20"/>
        <v>0</v>
      </c>
      <c r="H10" s="187">
        <f t="shared" si="21"/>
        <v>0</v>
      </c>
      <c r="I10" s="187">
        <f t="shared" si="22"/>
        <v>0</v>
      </c>
      <c r="J10" s="187">
        <f t="shared" si="23"/>
        <v>0</v>
      </c>
      <c r="K10" s="187">
        <f t="shared" si="24"/>
        <v>0</v>
      </c>
      <c r="L10" s="187">
        <f t="shared" si="25"/>
        <v>0</v>
      </c>
      <c r="M10" s="187">
        <f t="shared" si="26"/>
        <v>0</v>
      </c>
      <c r="N10" s="187">
        <f t="shared" si="27"/>
        <v>0</v>
      </c>
      <c r="O10" s="184">
        <f t="shared" si="2"/>
        <v>0</v>
      </c>
      <c r="P10" s="73"/>
      <c r="Q10" s="200"/>
      <c r="R10" s="201"/>
      <c r="S10" s="198" t="str">
        <f t="shared" si="28"/>
        <v/>
      </c>
      <c r="T10" s="198" t="str">
        <f t="shared" si="29"/>
        <v/>
      </c>
      <c r="U10" s="198" t="str">
        <f t="shared" si="30"/>
        <v/>
      </c>
      <c r="V10" s="198" t="str">
        <f t="shared" si="31"/>
        <v/>
      </c>
      <c r="W10" s="198" t="str">
        <f t="shared" si="32"/>
        <v/>
      </c>
      <c r="X10" s="198" t="str">
        <f t="shared" si="33"/>
        <v/>
      </c>
      <c r="Y10" s="198" t="str">
        <f t="shared" si="34"/>
        <v/>
      </c>
      <c r="Z10" s="198" t="str">
        <f t="shared" si="35"/>
        <v/>
      </c>
      <c r="AA10" s="198" t="str">
        <f t="shared" si="15"/>
        <v/>
      </c>
      <c r="AB10" s="198" t="str">
        <f t="shared" si="16"/>
        <v/>
      </c>
      <c r="AC10" s="199">
        <f t="shared" si="4"/>
        <v>0</v>
      </c>
      <c r="AD10" s="32"/>
      <c r="AE10" s="33">
        <f t="shared" si="5"/>
        <v>0</v>
      </c>
      <c r="AF10" s="33">
        <f t="shared" si="5"/>
        <v>0</v>
      </c>
      <c r="AG10" s="33">
        <f t="shared" si="5"/>
        <v>0</v>
      </c>
      <c r="AH10" s="33">
        <f t="shared" si="5"/>
        <v>0</v>
      </c>
      <c r="AI10" s="33">
        <f t="shared" si="5"/>
        <v>0</v>
      </c>
      <c r="AJ10" s="33">
        <f t="shared" si="5"/>
        <v>0</v>
      </c>
      <c r="AK10" s="33">
        <f t="shared" si="5"/>
        <v>0</v>
      </c>
      <c r="AL10" s="33">
        <f t="shared" si="5"/>
        <v>0</v>
      </c>
      <c r="AM10" s="34">
        <f t="shared" si="5"/>
        <v>0</v>
      </c>
      <c r="AN10" s="32"/>
      <c r="AO10" s="33">
        <f t="shared" si="17"/>
        <v>0</v>
      </c>
      <c r="AP10" s="33">
        <f t="shared" si="17"/>
        <v>0</v>
      </c>
      <c r="AQ10" s="33">
        <f t="shared" si="17"/>
        <v>0</v>
      </c>
      <c r="AR10" s="33">
        <f t="shared" si="17"/>
        <v>0</v>
      </c>
      <c r="AS10" s="33">
        <f t="shared" si="17"/>
        <v>0</v>
      </c>
      <c r="AT10" s="33">
        <f t="shared" si="17"/>
        <v>0</v>
      </c>
      <c r="AU10" s="33">
        <f t="shared" si="17"/>
        <v>0</v>
      </c>
      <c r="AV10" s="30">
        <f t="shared" si="17"/>
        <v>0</v>
      </c>
      <c r="AW10" s="30">
        <f t="shared" si="17"/>
        <v>0</v>
      </c>
      <c r="AX10" s="30">
        <f t="shared" si="18"/>
        <v>0</v>
      </c>
      <c r="AY10" s="34">
        <f t="shared" si="19"/>
        <v>0</v>
      </c>
    </row>
    <row r="11" spans="1:51">
      <c r="A11" s="181"/>
      <c r="B11" s="70"/>
      <c r="C11" s="55"/>
      <c r="D11" s="71"/>
      <c r="E11" s="185">
        <f t="shared" si="7"/>
        <v>0</v>
      </c>
      <c r="F11" s="186"/>
      <c r="G11" s="184">
        <f t="shared" si="20"/>
        <v>0</v>
      </c>
      <c r="H11" s="187">
        <f t="shared" si="21"/>
        <v>0</v>
      </c>
      <c r="I11" s="187">
        <f t="shared" si="22"/>
        <v>0</v>
      </c>
      <c r="J11" s="187">
        <f t="shared" si="23"/>
        <v>0</v>
      </c>
      <c r="K11" s="187">
        <f t="shared" si="24"/>
        <v>0</v>
      </c>
      <c r="L11" s="187">
        <f t="shared" si="25"/>
        <v>0</v>
      </c>
      <c r="M11" s="187">
        <f t="shared" si="26"/>
        <v>0</v>
      </c>
      <c r="N11" s="187">
        <f t="shared" si="27"/>
        <v>0</v>
      </c>
      <c r="O11" s="184">
        <f t="shared" si="2"/>
        <v>0</v>
      </c>
      <c r="P11" s="73"/>
      <c r="Q11" s="200"/>
      <c r="R11" s="201"/>
      <c r="S11" s="198" t="str">
        <f t="shared" si="28"/>
        <v/>
      </c>
      <c r="T11" s="198" t="str">
        <f t="shared" si="29"/>
        <v/>
      </c>
      <c r="U11" s="198" t="str">
        <f t="shared" si="30"/>
        <v/>
      </c>
      <c r="V11" s="198" t="str">
        <f t="shared" si="31"/>
        <v/>
      </c>
      <c r="W11" s="198" t="str">
        <f t="shared" si="32"/>
        <v/>
      </c>
      <c r="X11" s="198" t="str">
        <f t="shared" si="33"/>
        <v/>
      </c>
      <c r="Y11" s="198" t="str">
        <f t="shared" si="34"/>
        <v/>
      </c>
      <c r="Z11" s="198" t="str">
        <f t="shared" si="35"/>
        <v/>
      </c>
      <c r="AA11" s="198" t="str">
        <f t="shared" si="15"/>
        <v/>
      </c>
      <c r="AB11" s="198" t="str">
        <f t="shared" si="16"/>
        <v/>
      </c>
      <c r="AC11" s="199">
        <f t="shared" si="4"/>
        <v>0</v>
      </c>
      <c r="AD11" s="32"/>
      <c r="AE11" s="33">
        <f t="shared" si="5"/>
        <v>0</v>
      </c>
      <c r="AF11" s="33">
        <f t="shared" si="5"/>
        <v>0</v>
      </c>
      <c r="AG11" s="33">
        <f t="shared" si="5"/>
        <v>0</v>
      </c>
      <c r="AH11" s="33">
        <f t="shared" si="5"/>
        <v>0</v>
      </c>
      <c r="AI11" s="33">
        <f t="shared" si="5"/>
        <v>0</v>
      </c>
      <c r="AJ11" s="33">
        <f t="shared" si="5"/>
        <v>0</v>
      </c>
      <c r="AK11" s="33">
        <f t="shared" si="5"/>
        <v>0</v>
      </c>
      <c r="AL11" s="33">
        <f t="shared" si="5"/>
        <v>0</v>
      </c>
      <c r="AM11" s="34">
        <f t="shared" si="5"/>
        <v>0</v>
      </c>
      <c r="AN11" s="32"/>
      <c r="AO11" s="33">
        <f t="shared" si="17"/>
        <v>0</v>
      </c>
      <c r="AP11" s="33">
        <f t="shared" si="17"/>
        <v>0</v>
      </c>
      <c r="AQ11" s="33">
        <f t="shared" si="17"/>
        <v>0</v>
      </c>
      <c r="AR11" s="33">
        <f t="shared" si="17"/>
        <v>0</v>
      </c>
      <c r="AS11" s="33">
        <f t="shared" si="17"/>
        <v>0</v>
      </c>
      <c r="AT11" s="33">
        <f t="shared" si="17"/>
        <v>0</v>
      </c>
      <c r="AU11" s="33">
        <f t="shared" si="17"/>
        <v>0</v>
      </c>
      <c r="AV11" s="30">
        <f t="shared" si="17"/>
        <v>0</v>
      </c>
      <c r="AW11" s="30">
        <f t="shared" si="17"/>
        <v>0</v>
      </c>
      <c r="AX11" s="30">
        <f t="shared" si="18"/>
        <v>0</v>
      </c>
      <c r="AY11" s="34">
        <f t="shared" si="19"/>
        <v>0</v>
      </c>
    </row>
    <row r="12" spans="1:51">
      <c r="A12" s="181"/>
      <c r="B12" s="70"/>
      <c r="C12" s="55"/>
      <c r="D12" s="71"/>
      <c r="E12" s="185">
        <f t="shared" si="7"/>
        <v>0</v>
      </c>
      <c r="F12" s="186"/>
      <c r="G12" s="184">
        <f t="shared" si="20"/>
        <v>0</v>
      </c>
      <c r="H12" s="187">
        <f t="shared" si="21"/>
        <v>0</v>
      </c>
      <c r="I12" s="187">
        <f t="shared" si="22"/>
        <v>0</v>
      </c>
      <c r="J12" s="187">
        <f t="shared" si="23"/>
        <v>0</v>
      </c>
      <c r="K12" s="187">
        <f t="shared" si="24"/>
        <v>0</v>
      </c>
      <c r="L12" s="187">
        <f t="shared" si="25"/>
        <v>0</v>
      </c>
      <c r="M12" s="187">
        <f t="shared" si="26"/>
        <v>0</v>
      </c>
      <c r="N12" s="187">
        <f t="shared" si="27"/>
        <v>0</v>
      </c>
      <c r="O12" s="184">
        <f t="shared" si="2"/>
        <v>0</v>
      </c>
      <c r="P12" s="73"/>
      <c r="Q12" s="200"/>
      <c r="R12" s="201"/>
      <c r="S12" s="198" t="str">
        <f t="shared" si="28"/>
        <v/>
      </c>
      <c r="T12" s="198" t="str">
        <f t="shared" si="29"/>
        <v/>
      </c>
      <c r="U12" s="198" t="str">
        <f t="shared" si="30"/>
        <v/>
      </c>
      <c r="V12" s="198" t="str">
        <f t="shared" si="31"/>
        <v/>
      </c>
      <c r="W12" s="198" t="str">
        <f t="shared" si="32"/>
        <v/>
      </c>
      <c r="X12" s="198" t="str">
        <f t="shared" si="33"/>
        <v/>
      </c>
      <c r="Y12" s="198" t="str">
        <f t="shared" si="34"/>
        <v/>
      </c>
      <c r="Z12" s="198" t="str">
        <f t="shared" si="35"/>
        <v/>
      </c>
      <c r="AA12" s="198" t="str">
        <f t="shared" si="15"/>
        <v/>
      </c>
      <c r="AB12" s="198" t="str">
        <f t="shared" si="16"/>
        <v/>
      </c>
      <c r="AC12" s="199">
        <f t="shared" si="4"/>
        <v>0</v>
      </c>
      <c r="AD12" s="32"/>
      <c r="AE12" s="33">
        <f t="shared" si="5"/>
        <v>0</v>
      </c>
      <c r="AF12" s="33">
        <f t="shared" si="5"/>
        <v>0</v>
      </c>
      <c r="AG12" s="33">
        <f t="shared" si="5"/>
        <v>0</v>
      </c>
      <c r="AH12" s="33">
        <f t="shared" si="5"/>
        <v>0</v>
      </c>
      <c r="AI12" s="33">
        <f t="shared" si="5"/>
        <v>0</v>
      </c>
      <c r="AJ12" s="33">
        <f t="shared" si="5"/>
        <v>0</v>
      </c>
      <c r="AK12" s="33">
        <f t="shared" si="5"/>
        <v>0</v>
      </c>
      <c r="AL12" s="33">
        <f t="shared" si="5"/>
        <v>0</v>
      </c>
      <c r="AM12" s="34">
        <f t="shared" si="5"/>
        <v>0</v>
      </c>
      <c r="AN12" s="32"/>
      <c r="AO12" s="33">
        <f t="shared" si="17"/>
        <v>0</v>
      </c>
      <c r="AP12" s="33">
        <f t="shared" si="17"/>
        <v>0</v>
      </c>
      <c r="AQ12" s="33">
        <f t="shared" si="17"/>
        <v>0</v>
      </c>
      <c r="AR12" s="33">
        <f t="shared" si="17"/>
        <v>0</v>
      </c>
      <c r="AS12" s="33">
        <f t="shared" si="17"/>
        <v>0</v>
      </c>
      <c r="AT12" s="33">
        <f t="shared" si="17"/>
        <v>0</v>
      </c>
      <c r="AU12" s="33">
        <f t="shared" si="17"/>
        <v>0</v>
      </c>
      <c r="AV12" s="30">
        <f t="shared" si="17"/>
        <v>0</v>
      </c>
      <c r="AW12" s="30">
        <f t="shared" si="17"/>
        <v>0</v>
      </c>
      <c r="AX12" s="30">
        <f t="shared" si="18"/>
        <v>0</v>
      </c>
      <c r="AY12" s="34">
        <f t="shared" si="19"/>
        <v>0</v>
      </c>
    </row>
    <row r="13" spans="1:51">
      <c r="A13" s="181"/>
      <c r="B13" s="70"/>
      <c r="C13" s="55"/>
      <c r="D13" s="71"/>
      <c r="E13" s="185">
        <f t="shared" si="7"/>
        <v>0</v>
      </c>
      <c r="F13" s="186"/>
      <c r="G13" s="184">
        <f t="shared" si="20"/>
        <v>0</v>
      </c>
      <c r="H13" s="187">
        <f t="shared" si="21"/>
        <v>0</v>
      </c>
      <c r="I13" s="187">
        <f t="shared" si="22"/>
        <v>0</v>
      </c>
      <c r="J13" s="187">
        <f t="shared" si="23"/>
        <v>0</v>
      </c>
      <c r="K13" s="187">
        <f t="shared" si="24"/>
        <v>0</v>
      </c>
      <c r="L13" s="187">
        <f t="shared" si="25"/>
        <v>0</v>
      </c>
      <c r="M13" s="187">
        <f t="shared" si="26"/>
        <v>0</v>
      </c>
      <c r="N13" s="187">
        <f t="shared" si="27"/>
        <v>0</v>
      </c>
      <c r="O13" s="184">
        <f t="shared" si="2"/>
        <v>0</v>
      </c>
      <c r="P13" s="73"/>
      <c r="Q13" s="200"/>
      <c r="R13" s="201"/>
      <c r="S13" s="198" t="str">
        <f t="shared" si="28"/>
        <v/>
      </c>
      <c r="T13" s="198" t="str">
        <f t="shared" si="29"/>
        <v/>
      </c>
      <c r="U13" s="198" t="str">
        <f t="shared" si="30"/>
        <v/>
      </c>
      <c r="V13" s="198" t="str">
        <f t="shared" si="31"/>
        <v/>
      </c>
      <c r="W13" s="198" t="str">
        <f t="shared" si="32"/>
        <v/>
      </c>
      <c r="X13" s="198" t="str">
        <f t="shared" si="33"/>
        <v/>
      </c>
      <c r="Y13" s="198" t="str">
        <f t="shared" si="34"/>
        <v/>
      </c>
      <c r="Z13" s="198" t="str">
        <f t="shared" si="35"/>
        <v/>
      </c>
      <c r="AA13" s="198" t="str">
        <f t="shared" si="15"/>
        <v/>
      </c>
      <c r="AB13" s="198" t="str">
        <f t="shared" si="16"/>
        <v/>
      </c>
      <c r="AC13" s="199">
        <f t="shared" si="4"/>
        <v>0</v>
      </c>
      <c r="AD13" s="32"/>
      <c r="AE13" s="33">
        <f t="shared" si="5"/>
        <v>0</v>
      </c>
      <c r="AF13" s="33">
        <f t="shared" si="5"/>
        <v>0</v>
      </c>
      <c r="AG13" s="33">
        <f t="shared" si="5"/>
        <v>0</v>
      </c>
      <c r="AH13" s="33">
        <f t="shared" si="5"/>
        <v>0</v>
      </c>
      <c r="AI13" s="33">
        <f t="shared" si="5"/>
        <v>0</v>
      </c>
      <c r="AJ13" s="33">
        <f t="shared" si="5"/>
        <v>0</v>
      </c>
      <c r="AK13" s="33">
        <f t="shared" si="5"/>
        <v>0</v>
      </c>
      <c r="AL13" s="33">
        <f t="shared" si="5"/>
        <v>0</v>
      </c>
      <c r="AM13" s="34">
        <f t="shared" si="5"/>
        <v>0</v>
      </c>
      <c r="AN13" s="32"/>
      <c r="AO13" s="33">
        <f t="shared" si="17"/>
        <v>0</v>
      </c>
      <c r="AP13" s="33">
        <f t="shared" si="17"/>
        <v>0</v>
      </c>
      <c r="AQ13" s="33">
        <f t="shared" si="17"/>
        <v>0</v>
      </c>
      <c r="AR13" s="33">
        <f t="shared" si="17"/>
        <v>0</v>
      </c>
      <c r="AS13" s="33">
        <f t="shared" si="17"/>
        <v>0</v>
      </c>
      <c r="AT13" s="33">
        <f t="shared" si="17"/>
        <v>0</v>
      </c>
      <c r="AU13" s="33">
        <f t="shared" si="17"/>
        <v>0</v>
      </c>
      <c r="AV13" s="30">
        <f t="shared" si="17"/>
        <v>0</v>
      </c>
      <c r="AW13" s="30">
        <f t="shared" si="17"/>
        <v>0</v>
      </c>
      <c r="AX13" s="30">
        <f t="shared" si="18"/>
        <v>0</v>
      </c>
      <c r="AY13" s="34">
        <f t="shared" si="19"/>
        <v>0</v>
      </c>
    </row>
    <row r="14" spans="1:51">
      <c r="A14" s="181"/>
      <c r="B14" s="70"/>
      <c r="C14" s="55"/>
      <c r="D14" s="71"/>
      <c r="E14" s="185">
        <f>SUMIF($A$41:$A$1528,$A14,E$41:E$1528)</f>
        <v>0</v>
      </c>
      <c r="F14" s="186"/>
      <c r="G14" s="184">
        <f t="shared" si="20"/>
        <v>0</v>
      </c>
      <c r="H14" s="187">
        <f t="shared" si="21"/>
        <v>0</v>
      </c>
      <c r="I14" s="187">
        <f t="shared" si="22"/>
        <v>0</v>
      </c>
      <c r="J14" s="187">
        <f t="shared" si="23"/>
        <v>0</v>
      </c>
      <c r="K14" s="187">
        <f t="shared" si="24"/>
        <v>0</v>
      </c>
      <c r="L14" s="187">
        <f t="shared" si="25"/>
        <v>0</v>
      </c>
      <c r="M14" s="187">
        <f t="shared" si="26"/>
        <v>0</v>
      </c>
      <c r="N14" s="187">
        <f t="shared" si="27"/>
        <v>0</v>
      </c>
      <c r="O14" s="184">
        <f t="shared" si="2"/>
        <v>0</v>
      </c>
      <c r="P14" s="73"/>
      <c r="Q14" s="200"/>
      <c r="R14" s="201"/>
      <c r="S14" s="198" t="str">
        <f t="shared" si="28"/>
        <v/>
      </c>
      <c r="T14" s="198" t="str">
        <f t="shared" si="29"/>
        <v/>
      </c>
      <c r="U14" s="198" t="str">
        <f t="shared" si="30"/>
        <v/>
      </c>
      <c r="V14" s="198" t="str">
        <f t="shared" si="31"/>
        <v/>
      </c>
      <c r="W14" s="198" t="str">
        <f t="shared" si="32"/>
        <v/>
      </c>
      <c r="X14" s="198" t="str">
        <f t="shared" si="33"/>
        <v/>
      </c>
      <c r="Y14" s="198" t="str">
        <f t="shared" si="34"/>
        <v/>
      </c>
      <c r="Z14" s="198" t="str">
        <f t="shared" si="35"/>
        <v/>
      </c>
      <c r="AA14" s="198" t="str">
        <f t="shared" si="15"/>
        <v/>
      </c>
      <c r="AB14" s="198" t="str">
        <f t="shared" si="16"/>
        <v/>
      </c>
      <c r="AC14" s="199">
        <f t="shared" si="4"/>
        <v>0</v>
      </c>
      <c r="AD14" s="32"/>
      <c r="AE14" s="33">
        <f t="shared" ref="AE14:AM14" si="36">SUMIF($A$41:$A$1528,$A14,AE$41:AE$1528)</f>
        <v>0</v>
      </c>
      <c r="AF14" s="33">
        <f t="shared" si="36"/>
        <v>0</v>
      </c>
      <c r="AG14" s="33">
        <f t="shared" si="36"/>
        <v>0</v>
      </c>
      <c r="AH14" s="33">
        <f t="shared" si="36"/>
        <v>0</v>
      </c>
      <c r="AI14" s="33">
        <f t="shared" si="36"/>
        <v>0</v>
      </c>
      <c r="AJ14" s="33">
        <f t="shared" si="36"/>
        <v>0</v>
      </c>
      <c r="AK14" s="33">
        <f t="shared" si="36"/>
        <v>0</v>
      </c>
      <c r="AL14" s="33">
        <f t="shared" si="36"/>
        <v>0</v>
      </c>
      <c r="AM14" s="34">
        <f t="shared" si="36"/>
        <v>0</v>
      </c>
      <c r="AN14" s="32"/>
      <c r="AO14" s="33">
        <f t="shared" ref="AO14:AY14" si="37">SUMIF($A$41:$A$1528,$A14,AO$41:AO$1528)</f>
        <v>0</v>
      </c>
      <c r="AP14" s="33">
        <f t="shared" si="37"/>
        <v>0</v>
      </c>
      <c r="AQ14" s="33">
        <f t="shared" si="37"/>
        <v>0</v>
      </c>
      <c r="AR14" s="33">
        <f t="shared" si="37"/>
        <v>0</v>
      </c>
      <c r="AS14" s="33">
        <f t="shared" si="37"/>
        <v>0</v>
      </c>
      <c r="AT14" s="33">
        <f t="shared" si="37"/>
        <v>0</v>
      </c>
      <c r="AU14" s="33">
        <f t="shared" si="37"/>
        <v>0</v>
      </c>
      <c r="AV14" s="30">
        <f t="shared" si="37"/>
        <v>0</v>
      </c>
      <c r="AW14" s="30">
        <f t="shared" si="37"/>
        <v>0</v>
      </c>
      <c r="AX14" s="30">
        <f t="shared" si="37"/>
        <v>0</v>
      </c>
      <c r="AY14" s="34">
        <f t="shared" si="37"/>
        <v>0</v>
      </c>
    </row>
    <row r="15" spans="1:51">
      <c r="A15" s="181"/>
      <c r="B15" s="70"/>
      <c r="C15" s="55"/>
      <c r="D15" s="71"/>
      <c r="E15" s="185">
        <f t="shared" si="7"/>
        <v>0</v>
      </c>
      <c r="F15" s="186"/>
      <c r="G15" s="184">
        <f t="shared" si="20"/>
        <v>0</v>
      </c>
      <c r="H15" s="187">
        <f t="shared" si="21"/>
        <v>0</v>
      </c>
      <c r="I15" s="187">
        <f t="shared" si="22"/>
        <v>0</v>
      </c>
      <c r="J15" s="187">
        <f t="shared" si="23"/>
        <v>0</v>
      </c>
      <c r="K15" s="187">
        <f t="shared" si="24"/>
        <v>0</v>
      </c>
      <c r="L15" s="187">
        <f t="shared" si="25"/>
        <v>0</v>
      </c>
      <c r="M15" s="187">
        <f t="shared" si="26"/>
        <v>0</v>
      </c>
      <c r="N15" s="187">
        <f t="shared" si="27"/>
        <v>0</v>
      </c>
      <c r="O15" s="184">
        <f t="shared" si="2"/>
        <v>0</v>
      </c>
      <c r="P15" s="73"/>
      <c r="Q15" s="200"/>
      <c r="R15" s="201"/>
      <c r="S15" s="198" t="str">
        <f t="shared" si="28"/>
        <v/>
      </c>
      <c r="T15" s="198" t="str">
        <f t="shared" si="29"/>
        <v/>
      </c>
      <c r="U15" s="198" t="str">
        <f t="shared" si="30"/>
        <v/>
      </c>
      <c r="V15" s="198" t="str">
        <f t="shared" si="31"/>
        <v/>
      </c>
      <c r="W15" s="198" t="str">
        <f t="shared" si="32"/>
        <v/>
      </c>
      <c r="X15" s="198" t="str">
        <f t="shared" si="33"/>
        <v/>
      </c>
      <c r="Y15" s="198" t="str">
        <f t="shared" si="34"/>
        <v/>
      </c>
      <c r="Z15" s="198" t="str">
        <f t="shared" si="35"/>
        <v/>
      </c>
      <c r="AA15" s="198" t="str">
        <f t="shared" si="15"/>
        <v/>
      </c>
      <c r="AB15" s="198" t="str">
        <f t="shared" si="16"/>
        <v/>
      </c>
      <c r="AC15" s="199">
        <f t="shared" si="4"/>
        <v>0</v>
      </c>
      <c r="AD15" s="32"/>
      <c r="AE15" s="33">
        <f t="shared" ref="AE15:AM27" si="38">SUMIF($A$41:$A$1528,$A15,AE$41:AE$1528)</f>
        <v>0</v>
      </c>
      <c r="AF15" s="33">
        <f t="shared" si="38"/>
        <v>0</v>
      </c>
      <c r="AG15" s="33">
        <f t="shared" si="38"/>
        <v>0</v>
      </c>
      <c r="AH15" s="33">
        <f t="shared" si="38"/>
        <v>0</v>
      </c>
      <c r="AI15" s="33">
        <f t="shared" si="38"/>
        <v>0</v>
      </c>
      <c r="AJ15" s="33">
        <f t="shared" si="38"/>
        <v>0</v>
      </c>
      <c r="AK15" s="33">
        <f t="shared" si="38"/>
        <v>0</v>
      </c>
      <c r="AL15" s="33">
        <f t="shared" si="38"/>
        <v>0</v>
      </c>
      <c r="AM15" s="34">
        <f t="shared" si="38"/>
        <v>0</v>
      </c>
      <c r="AN15" s="32"/>
      <c r="AO15" s="33">
        <f t="shared" ref="AO15:AW27" si="39">SUMIF($A$41:$A$1528,$A15,AO$41:AO$1528)</f>
        <v>0</v>
      </c>
      <c r="AP15" s="33">
        <f t="shared" si="39"/>
        <v>0</v>
      </c>
      <c r="AQ15" s="33">
        <f t="shared" si="39"/>
        <v>0</v>
      </c>
      <c r="AR15" s="33">
        <f t="shared" si="39"/>
        <v>0</v>
      </c>
      <c r="AS15" s="33">
        <f t="shared" si="39"/>
        <v>0</v>
      </c>
      <c r="AT15" s="33">
        <f t="shared" si="39"/>
        <v>0</v>
      </c>
      <c r="AU15" s="33">
        <f t="shared" si="39"/>
        <v>0</v>
      </c>
      <c r="AV15" s="30">
        <f t="shared" si="39"/>
        <v>0</v>
      </c>
      <c r="AW15" s="30">
        <f t="shared" si="39"/>
        <v>0</v>
      </c>
      <c r="AX15" s="30">
        <f t="shared" si="18"/>
        <v>0</v>
      </c>
      <c r="AY15" s="34">
        <f t="shared" si="19"/>
        <v>0</v>
      </c>
    </row>
    <row r="16" spans="1:51">
      <c r="A16" s="181"/>
      <c r="B16" s="70"/>
      <c r="C16" s="55"/>
      <c r="D16" s="71"/>
      <c r="E16" s="185">
        <f t="shared" si="7"/>
        <v>0</v>
      </c>
      <c r="F16" s="186"/>
      <c r="G16" s="184">
        <f t="shared" si="20"/>
        <v>0</v>
      </c>
      <c r="H16" s="187">
        <f t="shared" si="21"/>
        <v>0</v>
      </c>
      <c r="I16" s="187">
        <f t="shared" si="22"/>
        <v>0</v>
      </c>
      <c r="J16" s="187">
        <f t="shared" si="23"/>
        <v>0</v>
      </c>
      <c r="K16" s="187">
        <f t="shared" si="24"/>
        <v>0</v>
      </c>
      <c r="L16" s="187">
        <f t="shared" si="25"/>
        <v>0</v>
      </c>
      <c r="M16" s="187">
        <f t="shared" si="26"/>
        <v>0</v>
      </c>
      <c r="N16" s="187">
        <f t="shared" si="27"/>
        <v>0</v>
      </c>
      <c r="O16" s="184">
        <f t="shared" si="2"/>
        <v>0</v>
      </c>
      <c r="P16" s="73"/>
      <c r="Q16" s="200"/>
      <c r="R16" s="201"/>
      <c r="S16" s="198" t="str">
        <f t="shared" si="28"/>
        <v/>
      </c>
      <c r="T16" s="198" t="str">
        <f t="shared" si="29"/>
        <v/>
      </c>
      <c r="U16" s="198" t="str">
        <f t="shared" si="30"/>
        <v/>
      </c>
      <c r="V16" s="198" t="str">
        <f t="shared" si="31"/>
        <v/>
      </c>
      <c r="W16" s="198" t="str">
        <f t="shared" si="32"/>
        <v/>
      </c>
      <c r="X16" s="198" t="str">
        <f t="shared" si="33"/>
        <v/>
      </c>
      <c r="Y16" s="198" t="str">
        <f t="shared" si="34"/>
        <v/>
      </c>
      <c r="Z16" s="198" t="str">
        <f t="shared" si="35"/>
        <v/>
      </c>
      <c r="AA16" s="198" t="str">
        <f t="shared" si="15"/>
        <v/>
      </c>
      <c r="AB16" s="198" t="str">
        <f t="shared" si="16"/>
        <v/>
      </c>
      <c r="AC16" s="199">
        <f t="shared" si="4"/>
        <v>0</v>
      </c>
      <c r="AD16" s="32"/>
      <c r="AE16" s="33">
        <f t="shared" si="38"/>
        <v>0</v>
      </c>
      <c r="AF16" s="33">
        <f t="shared" si="38"/>
        <v>0</v>
      </c>
      <c r="AG16" s="33">
        <f t="shared" si="38"/>
        <v>0</v>
      </c>
      <c r="AH16" s="33">
        <f t="shared" si="38"/>
        <v>0</v>
      </c>
      <c r="AI16" s="33">
        <f t="shared" si="38"/>
        <v>0</v>
      </c>
      <c r="AJ16" s="33">
        <f t="shared" si="38"/>
        <v>0</v>
      </c>
      <c r="AK16" s="33">
        <f t="shared" si="38"/>
        <v>0</v>
      </c>
      <c r="AL16" s="33">
        <f t="shared" si="38"/>
        <v>0</v>
      </c>
      <c r="AM16" s="34">
        <f t="shared" si="38"/>
        <v>0</v>
      </c>
      <c r="AN16" s="32"/>
      <c r="AO16" s="33">
        <f t="shared" si="39"/>
        <v>0</v>
      </c>
      <c r="AP16" s="33">
        <f t="shared" si="39"/>
        <v>0</v>
      </c>
      <c r="AQ16" s="33">
        <f t="shared" si="39"/>
        <v>0</v>
      </c>
      <c r="AR16" s="33">
        <f t="shared" si="39"/>
        <v>0</v>
      </c>
      <c r="AS16" s="33">
        <f t="shared" si="39"/>
        <v>0</v>
      </c>
      <c r="AT16" s="33">
        <f t="shared" si="39"/>
        <v>0</v>
      </c>
      <c r="AU16" s="33">
        <f t="shared" si="39"/>
        <v>0</v>
      </c>
      <c r="AV16" s="30">
        <f t="shared" si="39"/>
        <v>0</v>
      </c>
      <c r="AW16" s="30">
        <f t="shared" si="39"/>
        <v>0</v>
      </c>
      <c r="AX16" s="30">
        <f t="shared" si="18"/>
        <v>0</v>
      </c>
      <c r="AY16" s="34">
        <f t="shared" si="19"/>
        <v>0</v>
      </c>
    </row>
    <row r="17" spans="1:51">
      <c r="A17" s="181"/>
      <c r="B17" s="70"/>
      <c r="C17" s="55"/>
      <c r="D17" s="71"/>
      <c r="E17" s="185">
        <f t="shared" si="7"/>
        <v>0</v>
      </c>
      <c r="F17" s="186"/>
      <c r="G17" s="184">
        <f t="shared" si="0"/>
        <v>0</v>
      </c>
      <c r="H17" s="187">
        <f t="shared" si="1"/>
        <v>0</v>
      </c>
      <c r="I17" s="187">
        <f t="shared" si="1"/>
        <v>0</v>
      </c>
      <c r="J17" s="187">
        <f t="shared" si="1"/>
        <v>0</v>
      </c>
      <c r="K17" s="187">
        <f t="shared" si="1"/>
        <v>0</v>
      </c>
      <c r="L17" s="187">
        <f t="shared" si="1"/>
        <v>0</v>
      </c>
      <c r="M17" s="187">
        <f t="shared" si="1"/>
        <v>0</v>
      </c>
      <c r="N17" s="187">
        <f t="shared" si="1"/>
        <v>0</v>
      </c>
      <c r="O17" s="184">
        <f t="shared" si="2"/>
        <v>0</v>
      </c>
      <c r="P17" s="73"/>
      <c r="Q17" s="200"/>
      <c r="R17" s="201"/>
      <c r="S17" s="198" t="str">
        <f t="shared" ref="S17:S29" si="40">IFERROR(AO17/$AY17,"")</f>
        <v/>
      </c>
      <c r="T17" s="198" t="str">
        <f t="shared" si="8"/>
        <v/>
      </c>
      <c r="U17" s="198" t="str">
        <f t="shared" si="9"/>
        <v/>
      </c>
      <c r="V17" s="198" t="str">
        <f t="shared" si="10"/>
        <v/>
      </c>
      <c r="W17" s="198" t="str">
        <f t="shared" si="11"/>
        <v/>
      </c>
      <c r="X17" s="198" t="str">
        <f t="shared" si="12"/>
        <v/>
      </c>
      <c r="Y17" s="198" t="str">
        <f t="shared" si="13"/>
        <v/>
      </c>
      <c r="Z17" s="198" t="str">
        <f t="shared" si="14"/>
        <v/>
      </c>
      <c r="AA17" s="198" t="str">
        <f t="shared" si="15"/>
        <v/>
      </c>
      <c r="AB17" s="198" t="str">
        <f t="shared" si="16"/>
        <v/>
      </c>
      <c r="AC17" s="199">
        <f t="shared" si="4"/>
        <v>0</v>
      </c>
      <c r="AD17" s="32"/>
      <c r="AE17" s="33">
        <f t="shared" si="38"/>
        <v>0</v>
      </c>
      <c r="AF17" s="33">
        <f t="shared" si="38"/>
        <v>0</v>
      </c>
      <c r="AG17" s="33">
        <f t="shared" si="38"/>
        <v>0</v>
      </c>
      <c r="AH17" s="33">
        <f t="shared" si="38"/>
        <v>0</v>
      </c>
      <c r="AI17" s="33">
        <f t="shared" si="38"/>
        <v>0</v>
      </c>
      <c r="AJ17" s="33">
        <f t="shared" si="38"/>
        <v>0</v>
      </c>
      <c r="AK17" s="33">
        <f t="shared" si="38"/>
        <v>0</v>
      </c>
      <c r="AL17" s="33">
        <f t="shared" si="38"/>
        <v>0</v>
      </c>
      <c r="AM17" s="34">
        <f t="shared" si="38"/>
        <v>0</v>
      </c>
      <c r="AN17" s="32"/>
      <c r="AO17" s="33">
        <f t="shared" si="39"/>
        <v>0</v>
      </c>
      <c r="AP17" s="33">
        <f t="shared" si="39"/>
        <v>0</v>
      </c>
      <c r="AQ17" s="33">
        <f t="shared" si="39"/>
        <v>0</v>
      </c>
      <c r="AR17" s="33">
        <f t="shared" si="39"/>
        <v>0</v>
      </c>
      <c r="AS17" s="33">
        <f t="shared" si="39"/>
        <v>0</v>
      </c>
      <c r="AT17" s="33">
        <f t="shared" si="39"/>
        <v>0</v>
      </c>
      <c r="AU17" s="33">
        <f t="shared" si="39"/>
        <v>0</v>
      </c>
      <c r="AV17" s="30">
        <f t="shared" si="39"/>
        <v>0</v>
      </c>
      <c r="AW17" s="30">
        <f t="shared" si="39"/>
        <v>0</v>
      </c>
      <c r="AX17" s="30">
        <f t="shared" si="18"/>
        <v>0</v>
      </c>
      <c r="AY17" s="34">
        <f t="shared" si="19"/>
        <v>0</v>
      </c>
    </row>
    <row r="18" spans="1:51">
      <c r="A18" s="181"/>
      <c r="B18" s="70"/>
      <c r="C18" s="55"/>
      <c r="D18" s="71"/>
      <c r="E18" s="185">
        <f t="shared" si="7"/>
        <v>0</v>
      </c>
      <c r="F18" s="186"/>
      <c r="G18" s="184">
        <f t="shared" si="0"/>
        <v>0</v>
      </c>
      <c r="H18" s="187">
        <f t="shared" si="1"/>
        <v>0</v>
      </c>
      <c r="I18" s="187">
        <f t="shared" si="1"/>
        <v>0</v>
      </c>
      <c r="J18" s="187">
        <f t="shared" si="1"/>
        <v>0</v>
      </c>
      <c r="K18" s="187">
        <f t="shared" si="1"/>
        <v>0</v>
      </c>
      <c r="L18" s="187">
        <f t="shared" si="1"/>
        <v>0</v>
      </c>
      <c r="M18" s="187">
        <f t="shared" si="1"/>
        <v>0</v>
      </c>
      <c r="N18" s="187">
        <f t="shared" si="1"/>
        <v>0</v>
      </c>
      <c r="O18" s="184">
        <f t="shared" si="2"/>
        <v>0</v>
      </c>
      <c r="P18" s="73"/>
      <c r="Q18" s="200"/>
      <c r="R18" s="201"/>
      <c r="S18" s="198" t="str">
        <f t="shared" si="40"/>
        <v/>
      </c>
      <c r="T18" s="198" t="str">
        <f t="shared" si="8"/>
        <v/>
      </c>
      <c r="U18" s="198" t="str">
        <f t="shared" si="9"/>
        <v/>
      </c>
      <c r="V18" s="198" t="str">
        <f t="shared" si="10"/>
        <v/>
      </c>
      <c r="W18" s="198" t="str">
        <f t="shared" si="11"/>
        <v/>
      </c>
      <c r="X18" s="198" t="str">
        <f t="shared" si="12"/>
        <v/>
      </c>
      <c r="Y18" s="198" t="str">
        <f t="shared" si="13"/>
        <v/>
      </c>
      <c r="Z18" s="198" t="str">
        <f t="shared" si="14"/>
        <v/>
      </c>
      <c r="AA18" s="198" t="str">
        <f t="shared" si="15"/>
        <v/>
      </c>
      <c r="AB18" s="198" t="str">
        <f t="shared" si="16"/>
        <v/>
      </c>
      <c r="AC18" s="199">
        <f t="shared" si="4"/>
        <v>0</v>
      </c>
      <c r="AD18" s="32"/>
      <c r="AE18" s="33">
        <f t="shared" si="38"/>
        <v>0</v>
      </c>
      <c r="AF18" s="33">
        <f t="shared" si="38"/>
        <v>0</v>
      </c>
      <c r="AG18" s="33">
        <f t="shared" si="38"/>
        <v>0</v>
      </c>
      <c r="AH18" s="33">
        <f t="shared" si="38"/>
        <v>0</v>
      </c>
      <c r="AI18" s="33">
        <f t="shared" si="38"/>
        <v>0</v>
      </c>
      <c r="AJ18" s="33">
        <f t="shared" si="38"/>
        <v>0</v>
      </c>
      <c r="AK18" s="33">
        <f t="shared" si="38"/>
        <v>0</v>
      </c>
      <c r="AL18" s="33">
        <f t="shared" si="38"/>
        <v>0</v>
      </c>
      <c r="AM18" s="34">
        <f t="shared" si="38"/>
        <v>0</v>
      </c>
      <c r="AN18" s="32"/>
      <c r="AO18" s="33">
        <f t="shared" si="39"/>
        <v>0</v>
      </c>
      <c r="AP18" s="33">
        <f t="shared" si="39"/>
        <v>0</v>
      </c>
      <c r="AQ18" s="33">
        <f t="shared" si="39"/>
        <v>0</v>
      </c>
      <c r="AR18" s="33">
        <f t="shared" si="39"/>
        <v>0</v>
      </c>
      <c r="AS18" s="33">
        <f t="shared" si="39"/>
        <v>0</v>
      </c>
      <c r="AT18" s="33">
        <f t="shared" si="39"/>
        <v>0</v>
      </c>
      <c r="AU18" s="33">
        <f t="shared" si="39"/>
        <v>0</v>
      </c>
      <c r="AV18" s="30">
        <f t="shared" si="39"/>
        <v>0</v>
      </c>
      <c r="AW18" s="30">
        <f t="shared" si="39"/>
        <v>0</v>
      </c>
      <c r="AX18" s="30">
        <f t="shared" si="18"/>
        <v>0</v>
      </c>
      <c r="AY18" s="34">
        <f t="shared" si="19"/>
        <v>0</v>
      </c>
    </row>
    <row r="19" spans="1:51">
      <c r="A19" s="181"/>
      <c r="B19" s="70"/>
      <c r="C19" s="55"/>
      <c r="D19" s="71"/>
      <c r="E19" s="185">
        <f t="shared" si="7"/>
        <v>0</v>
      </c>
      <c r="F19" s="186"/>
      <c r="G19" s="184">
        <f t="shared" si="0"/>
        <v>0</v>
      </c>
      <c r="H19" s="187">
        <f t="shared" ref="H19:H27" si="41">IFERROR(AF19/$AM19,"0"%)</f>
        <v>0</v>
      </c>
      <c r="I19" s="187">
        <f t="shared" ref="I19:I27" si="42">IFERROR(AG19/$AM19,"0"%)</f>
        <v>0</v>
      </c>
      <c r="J19" s="187">
        <f t="shared" ref="J19:J27" si="43">IFERROR(AH19/$AM19,"0"%)</f>
        <v>0</v>
      </c>
      <c r="K19" s="187">
        <f t="shared" ref="K19:K27" si="44">IFERROR(AI19/$AM19,"0"%)</f>
        <v>0</v>
      </c>
      <c r="L19" s="187">
        <f t="shared" ref="L19:L27" si="45">IFERROR(AJ19/$AM19,"0"%)</f>
        <v>0</v>
      </c>
      <c r="M19" s="187">
        <f t="shared" ref="M19:M27" si="46">IFERROR(AK19/$AM19,"0"%)</f>
        <v>0</v>
      </c>
      <c r="N19" s="187">
        <f t="shared" ref="N19:N27" si="47">IFERROR(AL19/$AM19,"0"%)</f>
        <v>0</v>
      </c>
      <c r="O19" s="184">
        <f t="shared" si="2"/>
        <v>0</v>
      </c>
      <c r="P19" s="73"/>
      <c r="Q19" s="200"/>
      <c r="R19" s="201"/>
      <c r="S19" s="198" t="str">
        <f t="shared" si="40"/>
        <v/>
      </c>
      <c r="T19" s="198" t="str">
        <f t="shared" si="8"/>
        <v/>
      </c>
      <c r="U19" s="198" t="str">
        <f t="shared" si="9"/>
        <v/>
      </c>
      <c r="V19" s="198" t="str">
        <f t="shared" si="10"/>
        <v/>
      </c>
      <c r="W19" s="198" t="str">
        <f t="shared" si="11"/>
        <v/>
      </c>
      <c r="X19" s="198" t="str">
        <f t="shared" si="12"/>
        <v/>
      </c>
      <c r="Y19" s="198" t="str">
        <f t="shared" si="13"/>
        <v/>
      </c>
      <c r="Z19" s="198" t="str">
        <f t="shared" si="14"/>
        <v/>
      </c>
      <c r="AA19" s="198" t="str">
        <f t="shared" si="15"/>
        <v/>
      </c>
      <c r="AB19" s="198" t="str">
        <f t="shared" si="16"/>
        <v/>
      </c>
      <c r="AC19" s="199">
        <f t="shared" si="4"/>
        <v>0</v>
      </c>
      <c r="AD19" s="32"/>
      <c r="AE19" s="33">
        <f t="shared" si="38"/>
        <v>0</v>
      </c>
      <c r="AF19" s="33">
        <f t="shared" si="38"/>
        <v>0</v>
      </c>
      <c r="AG19" s="33">
        <f t="shared" si="38"/>
        <v>0</v>
      </c>
      <c r="AH19" s="33">
        <f t="shared" si="38"/>
        <v>0</v>
      </c>
      <c r="AI19" s="33">
        <f t="shared" si="38"/>
        <v>0</v>
      </c>
      <c r="AJ19" s="33">
        <f t="shared" si="38"/>
        <v>0</v>
      </c>
      <c r="AK19" s="33">
        <f t="shared" si="38"/>
        <v>0</v>
      </c>
      <c r="AL19" s="33">
        <f t="shared" si="38"/>
        <v>0</v>
      </c>
      <c r="AM19" s="34">
        <f t="shared" si="38"/>
        <v>0</v>
      </c>
      <c r="AN19" s="32"/>
      <c r="AO19" s="33">
        <f t="shared" si="39"/>
        <v>0</v>
      </c>
      <c r="AP19" s="33">
        <f t="shared" si="39"/>
        <v>0</v>
      </c>
      <c r="AQ19" s="33">
        <f t="shared" si="39"/>
        <v>0</v>
      </c>
      <c r="AR19" s="33">
        <f t="shared" si="39"/>
        <v>0</v>
      </c>
      <c r="AS19" s="33">
        <f t="shared" si="39"/>
        <v>0</v>
      </c>
      <c r="AT19" s="33">
        <f t="shared" si="39"/>
        <v>0</v>
      </c>
      <c r="AU19" s="33">
        <f t="shared" si="39"/>
        <v>0</v>
      </c>
      <c r="AV19" s="30">
        <f t="shared" si="39"/>
        <v>0</v>
      </c>
      <c r="AW19" s="30">
        <f t="shared" si="39"/>
        <v>0</v>
      </c>
      <c r="AX19" s="30">
        <f t="shared" si="18"/>
        <v>0</v>
      </c>
      <c r="AY19" s="34">
        <f t="shared" si="19"/>
        <v>0</v>
      </c>
    </row>
    <row r="20" spans="1:51">
      <c r="A20" s="181"/>
      <c r="B20" s="70"/>
      <c r="C20" s="55"/>
      <c r="D20" s="71"/>
      <c r="E20" s="185">
        <f t="shared" si="7"/>
        <v>0</v>
      </c>
      <c r="F20" s="186"/>
      <c r="G20" s="184">
        <f t="shared" si="0"/>
        <v>0</v>
      </c>
      <c r="H20" s="187">
        <f t="shared" si="41"/>
        <v>0</v>
      </c>
      <c r="I20" s="187">
        <f t="shared" si="42"/>
        <v>0</v>
      </c>
      <c r="J20" s="187">
        <f t="shared" si="43"/>
        <v>0</v>
      </c>
      <c r="K20" s="187">
        <f t="shared" si="44"/>
        <v>0</v>
      </c>
      <c r="L20" s="187">
        <f t="shared" si="45"/>
        <v>0</v>
      </c>
      <c r="M20" s="187">
        <f t="shared" si="46"/>
        <v>0</v>
      </c>
      <c r="N20" s="187">
        <f t="shared" si="47"/>
        <v>0</v>
      </c>
      <c r="O20" s="184">
        <f t="shared" si="2"/>
        <v>0</v>
      </c>
      <c r="P20" s="73"/>
      <c r="Q20" s="200"/>
      <c r="R20" s="201"/>
      <c r="S20" s="198" t="str">
        <f t="shared" si="40"/>
        <v/>
      </c>
      <c r="T20" s="198" t="str">
        <f t="shared" si="8"/>
        <v/>
      </c>
      <c r="U20" s="198" t="str">
        <f t="shared" si="9"/>
        <v/>
      </c>
      <c r="V20" s="198" t="str">
        <f t="shared" si="10"/>
        <v/>
      </c>
      <c r="W20" s="198" t="str">
        <f t="shared" si="11"/>
        <v/>
      </c>
      <c r="X20" s="198" t="str">
        <f t="shared" si="12"/>
        <v/>
      </c>
      <c r="Y20" s="198" t="str">
        <f t="shared" si="13"/>
        <v/>
      </c>
      <c r="Z20" s="198" t="str">
        <f t="shared" si="14"/>
        <v/>
      </c>
      <c r="AA20" s="198" t="str">
        <f t="shared" si="15"/>
        <v/>
      </c>
      <c r="AB20" s="198" t="str">
        <f t="shared" si="16"/>
        <v/>
      </c>
      <c r="AC20" s="199">
        <f t="shared" si="4"/>
        <v>0</v>
      </c>
      <c r="AD20" s="32"/>
      <c r="AE20" s="33">
        <f t="shared" si="38"/>
        <v>0</v>
      </c>
      <c r="AF20" s="33">
        <f t="shared" si="38"/>
        <v>0</v>
      </c>
      <c r="AG20" s="33">
        <f t="shared" si="38"/>
        <v>0</v>
      </c>
      <c r="AH20" s="33">
        <f t="shared" si="38"/>
        <v>0</v>
      </c>
      <c r="AI20" s="33">
        <f t="shared" si="38"/>
        <v>0</v>
      </c>
      <c r="AJ20" s="33">
        <f t="shared" si="38"/>
        <v>0</v>
      </c>
      <c r="AK20" s="33">
        <f t="shared" si="38"/>
        <v>0</v>
      </c>
      <c r="AL20" s="33">
        <f t="shared" si="38"/>
        <v>0</v>
      </c>
      <c r="AM20" s="34">
        <f t="shared" si="38"/>
        <v>0</v>
      </c>
      <c r="AN20" s="32"/>
      <c r="AO20" s="33">
        <f t="shared" si="39"/>
        <v>0</v>
      </c>
      <c r="AP20" s="33">
        <f t="shared" si="39"/>
        <v>0</v>
      </c>
      <c r="AQ20" s="33">
        <f t="shared" si="39"/>
        <v>0</v>
      </c>
      <c r="AR20" s="33">
        <f t="shared" si="39"/>
        <v>0</v>
      </c>
      <c r="AS20" s="33">
        <f t="shared" si="39"/>
        <v>0</v>
      </c>
      <c r="AT20" s="33">
        <f t="shared" si="39"/>
        <v>0</v>
      </c>
      <c r="AU20" s="33">
        <f t="shared" si="39"/>
        <v>0</v>
      </c>
      <c r="AV20" s="30">
        <f t="shared" si="39"/>
        <v>0</v>
      </c>
      <c r="AW20" s="30">
        <f t="shared" si="39"/>
        <v>0</v>
      </c>
      <c r="AX20" s="30">
        <f t="shared" si="18"/>
        <v>0</v>
      </c>
      <c r="AY20" s="34">
        <f t="shared" si="19"/>
        <v>0</v>
      </c>
    </row>
    <row r="21" spans="1:51">
      <c r="A21" s="181"/>
      <c r="B21" s="70"/>
      <c r="C21" s="55"/>
      <c r="D21" s="71"/>
      <c r="E21" s="185">
        <f t="shared" si="7"/>
        <v>0</v>
      </c>
      <c r="F21" s="186"/>
      <c r="G21" s="184">
        <f t="shared" si="0"/>
        <v>0</v>
      </c>
      <c r="H21" s="187">
        <f t="shared" si="41"/>
        <v>0</v>
      </c>
      <c r="I21" s="187">
        <f t="shared" si="42"/>
        <v>0</v>
      </c>
      <c r="J21" s="187">
        <f t="shared" si="43"/>
        <v>0</v>
      </c>
      <c r="K21" s="187">
        <f t="shared" si="44"/>
        <v>0</v>
      </c>
      <c r="L21" s="187">
        <f t="shared" si="45"/>
        <v>0</v>
      </c>
      <c r="M21" s="187">
        <f t="shared" si="46"/>
        <v>0</v>
      </c>
      <c r="N21" s="187">
        <f t="shared" si="47"/>
        <v>0</v>
      </c>
      <c r="O21" s="184">
        <f t="shared" si="2"/>
        <v>0</v>
      </c>
      <c r="P21" s="73"/>
      <c r="Q21" s="200"/>
      <c r="R21" s="201"/>
      <c r="S21" s="198" t="str">
        <f t="shared" si="40"/>
        <v/>
      </c>
      <c r="T21" s="198" t="str">
        <f t="shared" si="8"/>
        <v/>
      </c>
      <c r="U21" s="198" t="str">
        <f t="shared" si="9"/>
        <v/>
      </c>
      <c r="V21" s="198" t="str">
        <f t="shared" si="10"/>
        <v/>
      </c>
      <c r="W21" s="198" t="str">
        <f t="shared" si="11"/>
        <v/>
      </c>
      <c r="X21" s="198" t="str">
        <f t="shared" si="12"/>
        <v/>
      </c>
      <c r="Y21" s="198" t="str">
        <f t="shared" si="13"/>
        <v/>
      </c>
      <c r="Z21" s="198" t="str">
        <f t="shared" si="14"/>
        <v/>
      </c>
      <c r="AA21" s="198" t="str">
        <f t="shared" si="15"/>
        <v/>
      </c>
      <c r="AB21" s="198" t="str">
        <f t="shared" si="16"/>
        <v/>
      </c>
      <c r="AC21" s="199">
        <f t="shared" si="4"/>
        <v>0</v>
      </c>
      <c r="AD21" s="32"/>
      <c r="AE21" s="33">
        <f t="shared" si="38"/>
        <v>0</v>
      </c>
      <c r="AF21" s="33">
        <f t="shared" si="38"/>
        <v>0</v>
      </c>
      <c r="AG21" s="33">
        <f t="shared" si="38"/>
        <v>0</v>
      </c>
      <c r="AH21" s="33">
        <f t="shared" si="38"/>
        <v>0</v>
      </c>
      <c r="AI21" s="33">
        <f t="shared" si="38"/>
        <v>0</v>
      </c>
      <c r="AJ21" s="33">
        <f t="shared" si="38"/>
        <v>0</v>
      </c>
      <c r="AK21" s="33">
        <f t="shared" si="38"/>
        <v>0</v>
      </c>
      <c r="AL21" s="33">
        <f t="shared" si="38"/>
        <v>0</v>
      </c>
      <c r="AM21" s="34">
        <f t="shared" si="38"/>
        <v>0</v>
      </c>
      <c r="AN21" s="32"/>
      <c r="AO21" s="33">
        <f t="shared" si="39"/>
        <v>0</v>
      </c>
      <c r="AP21" s="33">
        <f t="shared" si="39"/>
        <v>0</v>
      </c>
      <c r="AQ21" s="33">
        <f t="shared" si="39"/>
        <v>0</v>
      </c>
      <c r="AR21" s="33">
        <f t="shared" si="39"/>
        <v>0</v>
      </c>
      <c r="AS21" s="33">
        <f t="shared" si="39"/>
        <v>0</v>
      </c>
      <c r="AT21" s="33">
        <f t="shared" si="39"/>
        <v>0</v>
      </c>
      <c r="AU21" s="33">
        <f t="shared" si="39"/>
        <v>0</v>
      </c>
      <c r="AV21" s="30">
        <f t="shared" si="39"/>
        <v>0</v>
      </c>
      <c r="AW21" s="30">
        <f t="shared" si="39"/>
        <v>0</v>
      </c>
      <c r="AX21" s="30">
        <f t="shared" si="18"/>
        <v>0</v>
      </c>
      <c r="AY21" s="34">
        <f t="shared" si="19"/>
        <v>0</v>
      </c>
    </row>
    <row r="22" spans="1:51">
      <c r="A22" s="181"/>
      <c r="B22" s="72"/>
      <c r="C22" s="55"/>
      <c r="D22" s="71"/>
      <c r="E22" s="185">
        <f t="shared" si="7"/>
        <v>0</v>
      </c>
      <c r="F22" s="186"/>
      <c r="G22" s="184">
        <f t="shared" si="0"/>
        <v>0</v>
      </c>
      <c r="H22" s="187">
        <f t="shared" si="41"/>
        <v>0</v>
      </c>
      <c r="I22" s="187">
        <f t="shared" si="42"/>
        <v>0</v>
      </c>
      <c r="J22" s="187">
        <f t="shared" si="43"/>
        <v>0</v>
      </c>
      <c r="K22" s="187">
        <f t="shared" si="44"/>
        <v>0</v>
      </c>
      <c r="L22" s="187">
        <f t="shared" si="45"/>
        <v>0</v>
      </c>
      <c r="M22" s="187">
        <f t="shared" si="46"/>
        <v>0</v>
      </c>
      <c r="N22" s="187">
        <f t="shared" si="47"/>
        <v>0</v>
      </c>
      <c r="O22" s="184">
        <f t="shared" si="2"/>
        <v>0</v>
      </c>
      <c r="P22" s="73"/>
      <c r="Q22" s="200"/>
      <c r="R22" s="201"/>
      <c r="S22" s="198" t="str">
        <f t="shared" si="40"/>
        <v/>
      </c>
      <c r="T22" s="198" t="str">
        <f t="shared" si="8"/>
        <v/>
      </c>
      <c r="U22" s="198" t="str">
        <f t="shared" si="9"/>
        <v/>
      </c>
      <c r="V22" s="198" t="str">
        <f t="shared" si="10"/>
        <v/>
      </c>
      <c r="W22" s="198" t="str">
        <f t="shared" si="11"/>
        <v/>
      </c>
      <c r="X22" s="198" t="str">
        <f t="shared" si="12"/>
        <v/>
      </c>
      <c r="Y22" s="198" t="str">
        <f t="shared" si="13"/>
        <v/>
      </c>
      <c r="Z22" s="198" t="str">
        <f t="shared" si="14"/>
        <v/>
      </c>
      <c r="AA22" s="198" t="str">
        <f t="shared" si="15"/>
        <v/>
      </c>
      <c r="AB22" s="198" t="str">
        <f t="shared" si="16"/>
        <v/>
      </c>
      <c r="AC22" s="199">
        <f t="shared" si="4"/>
        <v>0</v>
      </c>
      <c r="AD22" s="32"/>
      <c r="AE22" s="33">
        <f t="shared" si="38"/>
        <v>0</v>
      </c>
      <c r="AF22" s="33">
        <f t="shared" si="38"/>
        <v>0</v>
      </c>
      <c r="AG22" s="33">
        <f t="shared" si="38"/>
        <v>0</v>
      </c>
      <c r="AH22" s="33">
        <f t="shared" si="38"/>
        <v>0</v>
      </c>
      <c r="AI22" s="33">
        <f t="shared" si="38"/>
        <v>0</v>
      </c>
      <c r="AJ22" s="33">
        <f t="shared" si="38"/>
        <v>0</v>
      </c>
      <c r="AK22" s="33">
        <f t="shared" si="38"/>
        <v>0</v>
      </c>
      <c r="AL22" s="33">
        <f t="shared" si="38"/>
        <v>0</v>
      </c>
      <c r="AM22" s="34">
        <f t="shared" si="38"/>
        <v>0</v>
      </c>
      <c r="AN22" s="32"/>
      <c r="AO22" s="33">
        <f t="shared" si="39"/>
        <v>0</v>
      </c>
      <c r="AP22" s="33">
        <f t="shared" si="39"/>
        <v>0</v>
      </c>
      <c r="AQ22" s="33">
        <f t="shared" si="39"/>
        <v>0</v>
      </c>
      <c r="AR22" s="33">
        <f t="shared" si="39"/>
        <v>0</v>
      </c>
      <c r="AS22" s="33">
        <f t="shared" si="39"/>
        <v>0</v>
      </c>
      <c r="AT22" s="33">
        <f t="shared" si="39"/>
        <v>0</v>
      </c>
      <c r="AU22" s="33">
        <f t="shared" si="39"/>
        <v>0</v>
      </c>
      <c r="AV22" s="30">
        <f t="shared" si="39"/>
        <v>0</v>
      </c>
      <c r="AW22" s="30">
        <f t="shared" si="39"/>
        <v>0</v>
      </c>
      <c r="AX22" s="30">
        <f t="shared" si="18"/>
        <v>0</v>
      </c>
      <c r="AY22" s="34">
        <f t="shared" si="19"/>
        <v>0</v>
      </c>
    </row>
    <row r="23" spans="1:51">
      <c r="A23" s="181"/>
      <c r="B23" s="70"/>
      <c r="C23" s="55"/>
      <c r="D23" s="71"/>
      <c r="E23" s="185">
        <f t="shared" si="7"/>
        <v>0</v>
      </c>
      <c r="F23" s="186"/>
      <c r="G23" s="184">
        <f t="shared" si="0"/>
        <v>0</v>
      </c>
      <c r="H23" s="187">
        <f t="shared" si="41"/>
        <v>0</v>
      </c>
      <c r="I23" s="187">
        <f t="shared" si="42"/>
        <v>0</v>
      </c>
      <c r="J23" s="187">
        <f t="shared" si="43"/>
        <v>0</v>
      </c>
      <c r="K23" s="187">
        <f t="shared" si="44"/>
        <v>0</v>
      </c>
      <c r="L23" s="187">
        <f t="shared" si="45"/>
        <v>0</v>
      </c>
      <c r="M23" s="187">
        <f t="shared" si="46"/>
        <v>0</v>
      </c>
      <c r="N23" s="187">
        <f t="shared" si="47"/>
        <v>0</v>
      </c>
      <c r="O23" s="184">
        <f t="shared" si="2"/>
        <v>0</v>
      </c>
      <c r="P23" s="73"/>
      <c r="Q23" s="200"/>
      <c r="R23" s="201"/>
      <c r="S23" s="198" t="str">
        <f t="shared" si="40"/>
        <v/>
      </c>
      <c r="T23" s="198" t="str">
        <f t="shared" si="8"/>
        <v/>
      </c>
      <c r="U23" s="198" t="str">
        <f t="shared" si="9"/>
        <v/>
      </c>
      <c r="V23" s="198" t="str">
        <f t="shared" si="10"/>
        <v/>
      </c>
      <c r="W23" s="198" t="str">
        <f t="shared" si="11"/>
        <v/>
      </c>
      <c r="X23" s="198" t="str">
        <f t="shared" si="12"/>
        <v/>
      </c>
      <c r="Y23" s="198" t="str">
        <f t="shared" si="13"/>
        <v/>
      </c>
      <c r="Z23" s="198" t="str">
        <f t="shared" si="14"/>
        <v/>
      </c>
      <c r="AA23" s="198" t="str">
        <f t="shared" si="15"/>
        <v/>
      </c>
      <c r="AB23" s="198" t="str">
        <f t="shared" si="16"/>
        <v/>
      </c>
      <c r="AC23" s="199">
        <f t="shared" si="4"/>
        <v>0</v>
      </c>
      <c r="AD23" s="32"/>
      <c r="AE23" s="33">
        <f t="shared" si="38"/>
        <v>0</v>
      </c>
      <c r="AF23" s="33">
        <f t="shared" si="38"/>
        <v>0</v>
      </c>
      <c r="AG23" s="33">
        <f t="shared" si="38"/>
        <v>0</v>
      </c>
      <c r="AH23" s="33">
        <f t="shared" si="38"/>
        <v>0</v>
      </c>
      <c r="AI23" s="33">
        <f t="shared" si="38"/>
        <v>0</v>
      </c>
      <c r="AJ23" s="33">
        <f t="shared" si="38"/>
        <v>0</v>
      </c>
      <c r="AK23" s="33">
        <f t="shared" si="38"/>
        <v>0</v>
      </c>
      <c r="AL23" s="33">
        <f t="shared" si="38"/>
        <v>0</v>
      </c>
      <c r="AM23" s="34">
        <f t="shared" si="38"/>
        <v>0</v>
      </c>
      <c r="AN23" s="32"/>
      <c r="AO23" s="33">
        <f t="shared" si="39"/>
        <v>0</v>
      </c>
      <c r="AP23" s="33">
        <f t="shared" si="39"/>
        <v>0</v>
      </c>
      <c r="AQ23" s="33">
        <f t="shared" si="39"/>
        <v>0</v>
      </c>
      <c r="AR23" s="33">
        <f t="shared" si="39"/>
        <v>0</v>
      </c>
      <c r="AS23" s="33">
        <f t="shared" si="39"/>
        <v>0</v>
      </c>
      <c r="AT23" s="33">
        <f t="shared" si="39"/>
        <v>0</v>
      </c>
      <c r="AU23" s="33">
        <f t="shared" si="39"/>
        <v>0</v>
      </c>
      <c r="AV23" s="30">
        <f t="shared" si="39"/>
        <v>0</v>
      </c>
      <c r="AW23" s="30">
        <f t="shared" si="39"/>
        <v>0</v>
      </c>
      <c r="AX23" s="30">
        <f t="shared" si="18"/>
        <v>0</v>
      </c>
      <c r="AY23" s="34">
        <f t="shared" si="19"/>
        <v>0</v>
      </c>
    </row>
    <row r="24" spans="1:51">
      <c r="A24" s="181"/>
      <c r="B24" s="70"/>
      <c r="C24" s="55"/>
      <c r="D24" s="71"/>
      <c r="E24" s="185">
        <f t="shared" si="7"/>
        <v>0</v>
      </c>
      <c r="F24" s="186"/>
      <c r="G24" s="184">
        <f t="shared" si="0"/>
        <v>0</v>
      </c>
      <c r="H24" s="187">
        <f t="shared" si="41"/>
        <v>0</v>
      </c>
      <c r="I24" s="187">
        <f t="shared" si="42"/>
        <v>0</v>
      </c>
      <c r="J24" s="187">
        <f t="shared" si="43"/>
        <v>0</v>
      </c>
      <c r="K24" s="187">
        <f t="shared" si="44"/>
        <v>0</v>
      </c>
      <c r="L24" s="187">
        <f t="shared" si="45"/>
        <v>0</v>
      </c>
      <c r="M24" s="187">
        <f t="shared" si="46"/>
        <v>0</v>
      </c>
      <c r="N24" s="187">
        <f t="shared" si="47"/>
        <v>0</v>
      </c>
      <c r="O24" s="184">
        <f t="shared" si="2"/>
        <v>0</v>
      </c>
      <c r="P24" s="73"/>
      <c r="Q24" s="200"/>
      <c r="R24" s="201"/>
      <c r="S24" s="198" t="str">
        <f t="shared" si="40"/>
        <v/>
      </c>
      <c r="T24" s="198" t="str">
        <f t="shared" si="8"/>
        <v/>
      </c>
      <c r="U24" s="198" t="str">
        <f t="shared" si="9"/>
        <v/>
      </c>
      <c r="V24" s="198" t="str">
        <f t="shared" si="10"/>
        <v/>
      </c>
      <c r="W24" s="198" t="str">
        <f t="shared" si="11"/>
        <v/>
      </c>
      <c r="X24" s="198" t="str">
        <f t="shared" si="12"/>
        <v/>
      </c>
      <c r="Y24" s="198" t="str">
        <f t="shared" si="13"/>
        <v/>
      </c>
      <c r="Z24" s="198" t="str">
        <f t="shared" si="14"/>
        <v/>
      </c>
      <c r="AA24" s="198" t="str">
        <f t="shared" si="15"/>
        <v/>
      </c>
      <c r="AB24" s="198" t="str">
        <f t="shared" si="16"/>
        <v/>
      </c>
      <c r="AC24" s="199">
        <f t="shared" si="4"/>
        <v>0</v>
      </c>
      <c r="AD24" s="32"/>
      <c r="AE24" s="33">
        <f t="shared" si="38"/>
        <v>0</v>
      </c>
      <c r="AF24" s="33">
        <f t="shared" si="38"/>
        <v>0</v>
      </c>
      <c r="AG24" s="33">
        <f t="shared" si="38"/>
        <v>0</v>
      </c>
      <c r="AH24" s="33">
        <f t="shared" si="38"/>
        <v>0</v>
      </c>
      <c r="AI24" s="33">
        <f t="shared" si="38"/>
        <v>0</v>
      </c>
      <c r="AJ24" s="33">
        <f t="shared" si="38"/>
        <v>0</v>
      </c>
      <c r="AK24" s="33">
        <f t="shared" si="38"/>
        <v>0</v>
      </c>
      <c r="AL24" s="33">
        <f t="shared" si="38"/>
        <v>0</v>
      </c>
      <c r="AM24" s="34">
        <f t="shared" si="38"/>
        <v>0</v>
      </c>
      <c r="AN24" s="32"/>
      <c r="AO24" s="33">
        <f t="shared" si="39"/>
        <v>0</v>
      </c>
      <c r="AP24" s="33">
        <f t="shared" si="39"/>
        <v>0</v>
      </c>
      <c r="AQ24" s="33">
        <f t="shared" si="39"/>
        <v>0</v>
      </c>
      <c r="AR24" s="33">
        <f t="shared" si="39"/>
        <v>0</v>
      </c>
      <c r="AS24" s="33">
        <f t="shared" si="39"/>
        <v>0</v>
      </c>
      <c r="AT24" s="33">
        <f t="shared" si="39"/>
        <v>0</v>
      </c>
      <c r="AU24" s="33">
        <f t="shared" si="39"/>
        <v>0</v>
      </c>
      <c r="AV24" s="30">
        <f t="shared" si="39"/>
        <v>0</v>
      </c>
      <c r="AW24" s="30">
        <f t="shared" si="39"/>
        <v>0</v>
      </c>
      <c r="AX24" s="30">
        <f t="shared" si="18"/>
        <v>0</v>
      </c>
      <c r="AY24" s="34">
        <f t="shared" si="19"/>
        <v>0</v>
      </c>
    </row>
    <row r="25" spans="1:51">
      <c r="A25" s="181"/>
      <c r="B25" s="70"/>
      <c r="C25" s="55"/>
      <c r="D25" s="71"/>
      <c r="E25" s="185">
        <f t="shared" si="7"/>
        <v>0</v>
      </c>
      <c r="F25" s="186"/>
      <c r="G25" s="184">
        <f t="shared" si="0"/>
        <v>0</v>
      </c>
      <c r="H25" s="187">
        <f t="shared" si="41"/>
        <v>0</v>
      </c>
      <c r="I25" s="187">
        <f t="shared" si="42"/>
        <v>0</v>
      </c>
      <c r="J25" s="187">
        <f t="shared" si="43"/>
        <v>0</v>
      </c>
      <c r="K25" s="187">
        <f t="shared" si="44"/>
        <v>0</v>
      </c>
      <c r="L25" s="187">
        <f t="shared" si="45"/>
        <v>0</v>
      </c>
      <c r="M25" s="187">
        <f t="shared" si="46"/>
        <v>0</v>
      </c>
      <c r="N25" s="187">
        <f t="shared" si="47"/>
        <v>0</v>
      </c>
      <c r="O25" s="184">
        <f t="shared" si="2"/>
        <v>0</v>
      </c>
      <c r="P25" s="73"/>
      <c r="Q25" s="200"/>
      <c r="R25" s="201"/>
      <c r="S25" s="198" t="str">
        <f t="shared" si="40"/>
        <v/>
      </c>
      <c r="T25" s="198" t="str">
        <f t="shared" si="8"/>
        <v/>
      </c>
      <c r="U25" s="198" t="str">
        <f t="shared" si="9"/>
        <v/>
      </c>
      <c r="V25" s="198" t="str">
        <f t="shared" si="10"/>
        <v/>
      </c>
      <c r="W25" s="198" t="str">
        <f t="shared" si="11"/>
        <v/>
      </c>
      <c r="X25" s="198" t="str">
        <f t="shared" si="12"/>
        <v/>
      </c>
      <c r="Y25" s="198" t="str">
        <f t="shared" si="13"/>
        <v/>
      </c>
      <c r="Z25" s="198" t="str">
        <f t="shared" si="14"/>
        <v/>
      </c>
      <c r="AA25" s="198" t="str">
        <f t="shared" si="15"/>
        <v/>
      </c>
      <c r="AB25" s="198" t="str">
        <f t="shared" si="16"/>
        <v/>
      </c>
      <c r="AC25" s="199">
        <f t="shared" si="4"/>
        <v>0</v>
      </c>
      <c r="AD25" s="32"/>
      <c r="AE25" s="33">
        <f t="shared" si="38"/>
        <v>0</v>
      </c>
      <c r="AF25" s="33">
        <f t="shared" si="38"/>
        <v>0</v>
      </c>
      <c r="AG25" s="33">
        <f t="shared" si="38"/>
        <v>0</v>
      </c>
      <c r="AH25" s="33">
        <f t="shared" si="38"/>
        <v>0</v>
      </c>
      <c r="AI25" s="33">
        <f t="shared" si="38"/>
        <v>0</v>
      </c>
      <c r="AJ25" s="33">
        <f t="shared" si="38"/>
        <v>0</v>
      </c>
      <c r="AK25" s="33">
        <f t="shared" si="38"/>
        <v>0</v>
      </c>
      <c r="AL25" s="33">
        <f t="shared" si="38"/>
        <v>0</v>
      </c>
      <c r="AM25" s="34">
        <f t="shared" si="38"/>
        <v>0</v>
      </c>
      <c r="AN25" s="32"/>
      <c r="AO25" s="33">
        <f t="shared" si="39"/>
        <v>0</v>
      </c>
      <c r="AP25" s="33">
        <f t="shared" si="39"/>
        <v>0</v>
      </c>
      <c r="AQ25" s="33">
        <f t="shared" si="39"/>
        <v>0</v>
      </c>
      <c r="AR25" s="33">
        <f t="shared" si="39"/>
        <v>0</v>
      </c>
      <c r="AS25" s="33">
        <f t="shared" si="39"/>
        <v>0</v>
      </c>
      <c r="AT25" s="33">
        <f t="shared" si="39"/>
        <v>0</v>
      </c>
      <c r="AU25" s="33">
        <f t="shared" si="39"/>
        <v>0</v>
      </c>
      <c r="AV25" s="30">
        <f t="shared" si="39"/>
        <v>0</v>
      </c>
      <c r="AW25" s="30">
        <f t="shared" si="39"/>
        <v>0</v>
      </c>
      <c r="AX25" s="30">
        <f>SUMIF($A$41:$A$1528,$A25,AX$41:AX$1528)</f>
        <v>0</v>
      </c>
      <c r="AY25" s="34">
        <f t="shared" si="19"/>
        <v>0</v>
      </c>
    </row>
    <row r="26" spans="1:51">
      <c r="A26" s="181"/>
      <c r="B26" s="70"/>
      <c r="C26" s="55"/>
      <c r="D26" s="71"/>
      <c r="E26" s="185">
        <f t="shared" si="7"/>
        <v>0</v>
      </c>
      <c r="F26" s="186"/>
      <c r="G26" s="184">
        <f t="shared" si="0"/>
        <v>0</v>
      </c>
      <c r="H26" s="187">
        <f t="shared" si="41"/>
        <v>0</v>
      </c>
      <c r="I26" s="187">
        <f t="shared" si="42"/>
        <v>0</v>
      </c>
      <c r="J26" s="187">
        <f t="shared" si="43"/>
        <v>0</v>
      </c>
      <c r="K26" s="187">
        <f t="shared" si="44"/>
        <v>0</v>
      </c>
      <c r="L26" s="187">
        <f t="shared" si="45"/>
        <v>0</v>
      </c>
      <c r="M26" s="187">
        <f t="shared" si="46"/>
        <v>0</v>
      </c>
      <c r="N26" s="187">
        <f t="shared" si="47"/>
        <v>0</v>
      </c>
      <c r="O26" s="184">
        <f t="shared" si="2"/>
        <v>0</v>
      </c>
      <c r="P26" s="73"/>
      <c r="Q26" s="200"/>
      <c r="R26" s="201"/>
      <c r="S26" s="198" t="str">
        <f t="shared" si="40"/>
        <v/>
      </c>
      <c r="T26" s="198" t="str">
        <f t="shared" si="8"/>
        <v/>
      </c>
      <c r="U26" s="198" t="str">
        <f t="shared" si="9"/>
        <v/>
      </c>
      <c r="V26" s="198" t="str">
        <f t="shared" si="10"/>
        <v/>
      </c>
      <c r="W26" s="198" t="str">
        <f t="shared" si="11"/>
        <v/>
      </c>
      <c r="X26" s="198" t="str">
        <f t="shared" si="12"/>
        <v/>
      </c>
      <c r="Y26" s="198" t="str">
        <f t="shared" si="13"/>
        <v/>
      </c>
      <c r="Z26" s="198" t="str">
        <f t="shared" si="14"/>
        <v/>
      </c>
      <c r="AA26" s="198" t="str">
        <f t="shared" si="15"/>
        <v/>
      </c>
      <c r="AB26" s="198" t="str">
        <f t="shared" si="16"/>
        <v/>
      </c>
      <c r="AC26" s="199">
        <f t="shared" si="4"/>
        <v>0</v>
      </c>
      <c r="AD26" s="32"/>
      <c r="AE26" s="33">
        <f t="shared" si="38"/>
        <v>0</v>
      </c>
      <c r="AF26" s="33">
        <f t="shared" si="38"/>
        <v>0</v>
      </c>
      <c r="AG26" s="33">
        <f t="shared" si="38"/>
        <v>0</v>
      </c>
      <c r="AH26" s="33">
        <f t="shared" si="38"/>
        <v>0</v>
      </c>
      <c r="AI26" s="33">
        <f t="shared" si="38"/>
        <v>0</v>
      </c>
      <c r="AJ26" s="33">
        <f t="shared" si="38"/>
        <v>0</v>
      </c>
      <c r="AK26" s="33">
        <f t="shared" si="38"/>
        <v>0</v>
      </c>
      <c r="AL26" s="33">
        <f t="shared" si="38"/>
        <v>0</v>
      </c>
      <c r="AM26" s="34">
        <f t="shared" si="38"/>
        <v>0</v>
      </c>
      <c r="AN26" s="32"/>
      <c r="AO26" s="33">
        <f t="shared" si="39"/>
        <v>0</v>
      </c>
      <c r="AP26" s="33">
        <f t="shared" si="39"/>
        <v>0</v>
      </c>
      <c r="AQ26" s="33">
        <f t="shared" si="39"/>
        <v>0</v>
      </c>
      <c r="AR26" s="33">
        <f t="shared" si="39"/>
        <v>0</v>
      </c>
      <c r="AS26" s="33">
        <f t="shared" si="39"/>
        <v>0</v>
      </c>
      <c r="AT26" s="33">
        <f t="shared" si="39"/>
        <v>0</v>
      </c>
      <c r="AU26" s="33">
        <f t="shared" si="39"/>
        <v>0</v>
      </c>
      <c r="AV26" s="30">
        <f t="shared" si="39"/>
        <v>0</v>
      </c>
      <c r="AW26" s="30">
        <f t="shared" si="39"/>
        <v>0</v>
      </c>
      <c r="AX26" s="30">
        <f t="shared" si="18"/>
        <v>0</v>
      </c>
      <c r="AY26" s="34">
        <f t="shared" si="19"/>
        <v>0</v>
      </c>
    </row>
    <row r="27" spans="1:51">
      <c r="A27" s="181"/>
      <c r="B27" s="70"/>
      <c r="C27" s="55"/>
      <c r="D27" s="71"/>
      <c r="E27" s="185">
        <f t="shared" si="7"/>
        <v>0</v>
      </c>
      <c r="F27" s="186"/>
      <c r="G27" s="184">
        <f t="shared" si="0"/>
        <v>0</v>
      </c>
      <c r="H27" s="187">
        <f t="shared" si="41"/>
        <v>0</v>
      </c>
      <c r="I27" s="187">
        <f t="shared" si="42"/>
        <v>0</v>
      </c>
      <c r="J27" s="187">
        <f t="shared" si="43"/>
        <v>0</v>
      </c>
      <c r="K27" s="187">
        <f t="shared" si="44"/>
        <v>0</v>
      </c>
      <c r="L27" s="187">
        <f t="shared" si="45"/>
        <v>0</v>
      </c>
      <c r="M27" s="187">
        <f t="shared" si="46"/>
        <v>0</v>
      </c>
      <c r="N27" s="187">
        <f t="shared" si="47"/>
        <v>0</v>
      </c>
      <c r="O27" s="184">
        <f t="shared" si="2"/>
        <v>0</v>
      </c>
      <c r="P27" s="73"/>
      <c r="Q27" s="200"/>
      <c r="R27" s="201"/>
      <c r="S27" s="198" t="str">
        <f t="shared" si="40"/>
        <v/>
      </c>
      <c r="T27" s="198" t="str">
        <f t="shared" si="8"/>
        <v/>
      </c>
      <c r="U27" s="198" t="str">
        <f t="shared" si="9"/>
        <v/>
      </c>
      <c r="V27" s="198" t="str">
        <f t="shared" si="10"/>
        <v/>
      </c>
      <c r="W27" s="198" t="str">
        <f t="shared" si="11"/>
        <v/>
      </c>
      <c r="X27" s="198" t="str">
        <f t="shared" si="12"/>
        <v/>
      </c>
      <c r="Y27" s="198" t="str">
        <f t="shared" si="13"/>
        <v/>
      </c>
      <c r="Z27" s="198" t="str">
        <f t="shared" si="14"/>
        <v/>
      </c>
      <c r="AA27" s="198" t="str">
        <f t="shared" si="15"/>
        <v/>
      </c>
      <c r="AB27" s="198" t="str">
        <f t="shared" si="16"/>
        <v/>
      </c>
      <c r="AC27" s="199">
        <f t="shared" si="4"/>
        <v>0</v>
      </c>
      <c r="AD27" s="32"/>
      <c r="AE27" s="33">
        <f t="shared" si="38"/>
        <v>0</v>
      </c>
      <c r="AF27" s="33">
        <f t="shared" si="38"/>
        <v>0</v>
      </c>
      <c r="AG27" s="33">
        <f t="shared" si="38"/>
        <v>0</v>
      </c>
      <c r="AH27" s="33">
        <f t="shared" si="38"/>
        <v>0</v>
      </c>
      <c r="AI27" s="33">
        <f t="shared" si="38"/>
        <v>0</v>
      </c>
      <c r="AJ27" s="33">
        <f t="shared" si="38"/>
        <v>0</v>
      </c>
      <c r="AK27" s="33">
        <f t="shared" si="38"/>
        <v>0</v>
      </c>
      <c r="AL27" s="33">
        <f t="shared" si="38"/>
        <v>0</v>
      </c>
      <c r="AM27" s="34">
        <f t="shared" si="38"/>
        <v>0</v>
      </c>
      <c r="AN27" s="32"/>
      <c r="AO27" s="33">
        <f t="shared" si="39"/>
        <v>0</v>
      </c>
      <c r="AP27" s="33">
        <f t="shared" si="39"/>
        <v>0</v>
      </c>
      <c r="AQ27" s="33">
        <f t="shared" si="39"/>
        <v>0</v>
      </c>
      <c r="AR27" s="33">
        <f t="shared" si="39"/>
        <v>0</v>
      </c>
      <c r="AS27" s="33">
        <f t="shared" si="39"/>
        <v>0</v>
      </c>
      <c r="AT27" s="33">
        <f t="shared" si="39"/>
        <v>0</v>
      </c>
      <c r="AU27" s="33">
        <f t="shared" si="39"/>
        <v>0</v>
      </c>
      <c r="AV27" s="30">
        <f t="shared" si="39"/>
        <v>0</v>
      </c>
      <c r="AW27" s="30">
        <f t="shared" si="39"/>
        <v>0</v>
      </c>
      <c r="AX27" s="30">
        <f t="shared" si="18"/>
        <v>0</v>
      </c>
      <c r="AY27" s="34">
        <f t="shared" si="19"/>
        <v>0</v>
      </c>
    </row>
    <row r="28" spans="1:51" ht="15.75" thickBot="1">
      <c r="A28" s="181"/>
      <c r="B28" s="86"/>
      <c r="C28" s="87"/>
      <c r="D28" s="88"/>
      <c r="E28" s="185">
        <f>SUMIF($A$41:$A$1528,$A28,E$41:E$1528)</f>
        <v>0</v>
      </c>
      <c r="F28" s="186"/>
      <c r="G28" s="184">
        <f t="shared" si="0"/>
        <v>0</v>
      </c>
      <c r="H28" s="187">
        <f t="shared" si="1"/>
        <v>0</v>
      </c>
      <c r="I28" s="187">
        <f t="shared" si="1"/>
        <v>0</v>
      </c>
      <c r="J28" s="187">
        <f t="shared" si="1"/>
        <v>0</v>
      </c>
      <c r="K28" s="187">
        <f t="shared" si="1"/>
        <v>0</v>
      </c>
      <c r="L28" s="187">
        <f t="shared" si="1"/>
        <v>0</v>
      </c>
      <c r="M28" s="187">
        <f t="shared" si="1"/>
        <v>0</v>
      </c>
      <c r="N28" s="187">
        <f t="shared" si="1"/>
        <v>0</v>
      </c>
      <c r="O28" s="184">
        <f t="shared" si="2"/>
        <v>0</v>
      </c>
      <c r="P28" s="73"/>
      <c r="Q28" s="200"/>
      <c r="R28" s="201"/>
      <c r="S28" s="198" t="str">
        <f t="shared" si="40"/>
        <v/>
      </c>
      <c r="T28" s="198" t="str">
        <f t="shared" si="8"/>
        <v/>
      </c>
      <c r="U28" s="198" t="str">
        <f t="shared" si="9"/>
        <v/>
      </c>
      <c r="V28" s="198" t="str">
        <f t="shared" si="10"/>
        <v/>
      </c>
      <c r="W28" s="198" t="str">
        <f t="shared" si="11"/>
        <v/>
      </c>
      <c r="X28" s="198" t="str">
        <f t="shared" si="12"/>
        <v/>
      </c>
      <c r="Y28" s="198" t="str">
        <f t="shared" si="13"/>
        <v/>
      </c>
      <c r="Z28" s="198" t="str">
        <f t="shared" si="14"/>
        <v/>
      </c>
      <c r="AA28" s="198" t="str">
        <f t="shared" si="15"/>
        <v/>
      </c>
      <c r="AB28" s="198" t="str">
        <f t="shared" si="16"/>
        <v/>
      </c>
      <c r="AC28" s="199">
        <f t="shared" si="4"/>
        <v>0</v>
      </c>
      <c r="AD28" s="32"/>
      <c r="AE28" s="33">
        <f t="shared" ref="AE28:AM28" si="48">SUMIF($A$41:$A$1528,$A28,AE$41:AE$1528)</f>
        <v>0</v>
      </c>
      <c r="AF28" s="33">
        <f t="shared" si="48"/>
        <v>0</v>
      </c>
      <c r="AG28" s="33">
        <f t="shared" si="48"/>
        <v>0</v>
      </c>
      <c r="AH28" s="33">
        <f t="shared" si="48"/>
        <v>0</v>
      </c>
      <c r="AI28" s="33">
        <f t="shared" si="48"/>
        <v>0</v>
      </c>
      <c r="AJ28" s="33">
        <f t="shared" si="48"/>
        <v>0</v>
      </c>
      <c r="AK28" s="33">
        <f t="shared" si="48"/>
        <v>0</v>
      </c>
      <c r="AL28" s="33">
        <f t="shared" si="48"/>
        <v>0</v>
      </c>
      <c r="AM28" s="34">
        <f t="shared" si="48"/>
        <v>0</v>
      </c>
      <c r="AN28" s="32"/>
      <c r="AO28" s="33">
        <f t="shared" ref="AO28:AY28" si="49">SUMIF($A$41:$A$1528,$A28,AO$41:AO$1528)</f>
        <v>0</v>
      </c>
      <c r="AP28" s="33">
        <f t="shared" si="49"/>
        <v>0</v>
      </c>
      <c r="AQ28" s="33">
        <f t="shared" si="49"/>
        <v>0</v>
      </c>
      <c r="AR28" s="33">
        <f t="shared" si="49"/>
        <v>0</v>
      </c>
      <c r="AS28" s="33">
        <f t="shared" si="49"/>
        <v>0</v>
      </c>
      <c r="AT28" s="33">
        <f t="shared" si="49"/>
        <v>0</v>
      </c>
      <c r="AU28" s="33">
        <f t="shared" si="49"/>
        <v>0</v>
      </c>
      <c r="AV28" s="30">
        <f t="shared" si="49"/>
        <v>0</v>
      </c>
      <c r="AW28" s="30">
        <f t="shared" si="49"/>
        <v>0</v>
      </c>
      <c r="AX28" s="30">
        <f t="shared" si="49"/>
        <v>0</v>
      </c>
      <c r="AY28" s="34">
        <f t="shared" si="49"/>
        <v>0</v>
      </c>
    </row>
    <row r="29" spans="1:51" s="52" customFormat="1" ht="16.5" hidden="1" thickTop="1" thickBot="1">
      <c r="A29" s="83" t="s">
        <v>25</v>
      </c>
      <c r="B29" s="85"/>
      <c r="C29" s="85"/>
      <c r="D29" s="85"/>
      <c r="E29" s="188"/>
      <c r="F29" s="186"/>
      <c r="G29" s="189">
        <f t="shared" si="0"/>
        <v>0</v>
      </c>
      <c r="H29" s="189" t="str">
        <f t="shared" ref="H29:N37" si="50">IFERROR(IF(AF29="","",AF29/$AM29),"0%")</f>
        <v>0%</v>
      </c>
      <c r="I29" s="189" t="str">
        <f>IFERROR(IF(AG29="","",AG29/$AM29),"0%")</f>
        <v>0%</v>
      </c>
      <c r="J29" s="189" t="str">
        <f t="shared" si="50"/>
        <v>0%</v>
      </c>
      <c r="K29" s="189" t="str">
        <f>IFERROR(IF(AI29="","",AI29/$AM29),"0%")</f>
        <v>0%</v>
      </c>
      <c r="L29" s="189" t="str">
        <f t="shared" si="50"/>
        <v>0%</v>
      </c>
      <c r="M29" s="189" t="str">
        <f>IFERROR(IF(AK29="","",AK29/$AM29),"0%")</f>
        <v>0%</v>
      </c>
      <c r="N29" s="189" t="str">
        <f t="shared" si="50"/>
        <v>0%</v>
      </c>
      <c r="O29" s="189">
        <f t="shared" si="2"/>
        <v>0</v>
      </c>
      <c r="P29" s="74"/>
      <c r="Q29" s="202"/>
      <c r="R29" s="201"/>
      <c r="S29" s="203" t="str">
        <f t="shared" si="40"/>
        <v/>
      </c>
      <c r="T29" s="203" t="str">
        <f t="shared" ref="T29:X31" si="51">IFERROR(AP29/$AY29,"")</f>
        <v/>
      </c>
      <c r="U29" s="203" t="str">
        <f t="shared" si="51"/>
        <v/>
      </c>
      <c r="V29" s="203" t="str">
        <f t="shared" si="51"/>
        <v/>
      </c>
      <c r="W29" s="203" t="str">
        <f t="shared" si="51"/>
        <v/>
      </c>
      <c r="X29" s="203" t="str">
        <f t="shared" si="51"/>
        <v/>
      </c>
      <c r="Y29" s="203" t="str">
        <f t="shared" ref="Y29:Y39" si="52">IFERROR(AU29/$AY29,"")</f>
        <v/>
      </c>
      <c r="Z29" s="203"/>
      <c r="AA29" s="203"/>
      <c r="AB29" s="343"/>
      <c r="AC29" s="204"/>
      <c r="AD29" s="36"/>
      <c r="AE29" s="35">
        <f t="shared" ref="AE29:AM29" si="53">SUMPRODUCT($E$41:$E$1528,G41:G1528,$S$41:$S$1528)</f>
        <v>0</v>
      </c>
      <c r="AF29" s="35">
        <f t="shared" si="53"/>
        <v>0</v>
      </c>
      <c r="AG29" s="35">
        <f t="shared" si="53"/>
        <v>0</v>
      </c>
      <c r="AH29" s="35">
        <f t="shared" si="53"/>
        <v>0</v>
      </c>
      <c r="AI29" s="35">
        <f t="shared" si="53"/>
        <v>0</v>
      </c>
      <c r="AJ29" s="35">
        <f t="shared" si="53"/>
        <v>0</v>
      </c>
      <c r="AK29" s="35">
        <f t="shared" si="53"/>
        <v>0</v>
      </c>
      <c r="AL29" s="35">
        <f t="shared" si="53"/>
        <v>0</v>
      </c>
      <c r="AM29" s="35">
        <f t="shared" si="53"/>
        <v>0</v>
      </c>
      <c r="AN29" s="36"/>
      <c r="AO29" s="35"/>
      <c r="AP29" s="35"/>
      <c r="AQ29" s="35"/>
      <c r="AR29" s="35"/>
      <c r="AS29" s="35"/>
      <c r="AT29" s="35"/>
      <c r="AU29" s="35"/>
      <c r="AV29" s="35"/>
      <c r="AW29" s="35"/>
      <c r="AX29" s="35"/>
      <c r="AY29" s="37"/>
    </row>
    <row r="30" spans="1:51" s="52" customFormat="1" ht="15.75" hidden="1" thickBot="1">
      <c r="A30" s="83" t="s">
        <v>26</v>
      </c>
      <c r="B30" s="69"/>
      <c r="C30" s="69"/>
      <c r="D30" s="69"/>
      <c r="E30" s="188"/>
      <c r="F30" s="186"/>
      <c r="G30" s="189">
        <f t="shared" si="0"/>
        <v>0</v>
      </c>
      <c r="H30" s="189" t="str">
        <f t="shared" si="50"/>
        <v>0%</v>
      </c>
      <c r="I30" s="189" t="str">
        <f t="shared" si="50"/>
        <v>0%</v>
      </c>
      <c r="J30" s="189" t="str">
        <f t="shared" si="50"/>
        <v>0%</v>
      </c>
      <c r="K30" s="189" t="str">
        <f t="shared" si="50"/>
        <v>0%</v>
      </c>
      <c r="L30" s="189" t="str">
        <f t="shared" si="50"/>
        <v>0%</v>
      </c>
      <c r="M30" s="189" t="str">
        <f t="shared" si="50"/>
        <v>0%</v>
      </c>
      <c r="N30" s="189" t="str">
        <f t="shared" si="50"/>
        <v>0%</v>
      </c>
      <c r="O30" s="189">
        <f t="shared" si="2"/>
        <v>0</v>
      </c>
      <c r="P30" s="74"/>
      <c r="Q30" s="202"/>
      <c r="R30" s="201"/>
      <c r="S30" s="203" t="str">
        <f t="shared" ref="S30:S37" si="54">IFERROR(AO30/$AY30,"")</f>
        <v/>
      </c>
      <c r="T30" s="203" t="str">
        <f t="shared" si="51"/>
        <v/>
      </c>
      <c r="U30" s="203" t="str">
        <f t="shared" si="51"/>
        <v/>
      </c>
      <c r="V30" s="203" t="str">
        <f t="shared" si="51"/>
        <v/>
      </c>
      <c r="W30" s="203" t="str">
        <f t="shared" si="51"/>
        <v/>
      </c>
      <c r="X30" s="203" t="str">
        <f t="shared" si="51"/>
        <v/>
      </c>
      <c r="Y30" s="203" t="str">
        <f t="shared" si="52"/>
        <v/>
      </c>
      <c r="Z30" s="203"/>
      <c r="AA30" s="203"/>
      <c r="AB30" s="343"/>
      <c r="AC30" s="204"/>
      <c r="AD30" s="32"/>
      <c r="AE30" s="38">
        <f t="shared" ref="AE30:AM30" si="55">SUMPRODUCT($E$41:$E$1528,G41:G1528,$T$41:$T$1528)</f>
        <v>0</v>
      </c>
      <c r="AF30" s="38">
        <f t="shared" si="55"/>
        <v>0</v>
      </c>
      <c r="AG30" s="38">
        <f t="shared" si="55"/>
        <v>0</v>
      </c>
      <c r="AH30" s="38">
        <f t="shared" si="55"/>
        <v>0</v>
      </c>
      <c r="AI30" s="38">
        <f t="shared" si="55"/>
        <v>0</v>
      </c>
      <c r="AJ30" s="38">
        <f t="shared" si="55"/>
        <v>0</v>
      </c>
      <c r="AK30" s="38">
        <f t="shared" si="55"/>
        <v>0</v>
      </c>
      <c r="AL30" s="38">
        <f t="shared" si="55"/>
        <v>0</v>
      </c>
      <c r="AM30" s="38">
        <f t="shared" si="55"/>
        <v>0</v>
      </c>
      <c r="AN30" s="32"/>
      <c r="AO30" s="38"/>
      <c r="AP30" s="38"/>
      <c r="AQ30" s="38"/>
      <c r="AR30" s="38"/>
      <c r="AS30" s="38"/>
      <c r="AT30" s="38"/>
      <c r="AU30" s="38"/>
      <c r="AV30" s="38"/>
      <c r="AW30" s="38"/>
      <c r="AX30" s="38"/>
      <c r="AY30" s="39"/>
    </row>
    <row r="31" spans="1:51" s="52" customFormat="1" ht="15.75" hidden="1" thickBot="1">
      <c r="A31" s="83" t="s">
        <v>27</v>
      </c>
      <c r="B31" s="69"/>
      <c r="C31" s="69"/>
      <c r="D31" s="69"/>
      <c r="E31" s="188"/>
      <c r="F31" s="186"/>
      <c r="G31" s="189">
        <f t="shared" si="0"/>
        <v>0</v>
      </c>
      <c r="H31" s="189" t="str">
        <f t="shared" si="50"/>
        <v>0%</v>
      </c>
      <c r="I31" s="189" t="str">
        <f t="shared" si="50"/>
        <v>0%</v>
      </c>
      <c r="J31" s="189" t="str">
        <f t="shared" si="50"/>
        <v>0%</v>
      </c>
      <c r="K31" s="189" t="str">
        <f t="shared" si="50"/>
        <v>0%</v>
      </c>
      <c r="L31" s="189" t="str">
        <f t="shared" si="50"/>
        <v>0%</v>
      </c>
      <c r="M31" s="189" t="str">
        <f t="shared" si="50"/>
        <v>0%</v>
      </c>
      <c r="N31" s="189" t="str">
        <f t="shared" si="50"/>
        <v>0%</v>
      </c>
      <c r="O31" s="189">
        <f t="shared" ref="O31:O39" si="56">SUM(G31:N31)</f>
        <v>0</v>
      </c>
      <c r="P31" s="74"/>
      <c r="Q31" s="202"/>
      <c r="R31" s="201"/>
      <c r="S31" s="203" t="str">
        <f t="shared" si="54"/>
        <v/>
      </c>
      <c r="T31" s="203" t="str">
        <f t="shared" si="51"/>
        <v/>
      </c>
      <c r="U31" s="203" t="str">
        <f t="shared" si="51"/>
        <v/>
      </c>
      <c r="V31" s="203" t="str">
        <f t="shared" si="51"/>
        <v/>
      </c>
      <c r="W31" s="203" t="str">
        <f t="shared" si="51"/>
        <v/>
      </c>
      <c r="X31" s="203" t="str">
        <f t="shared" si="51"/>
        <v/>
      </c>
      <c r="Y31" s="203" t="str">
        <f t="shared" si="52"/>
        <v/>
      </c>
      <c r="Z31" s="203"/>
      <c r="AA31" s="203"/>
      <c r="AB31" s="343"/>
      <c r="AC31" s="204"/>
      <c r="AD31" s="32"/>
      <c r="AE31" s="38">
        <f t="shared" ref="AE31:AM31" si="57">SUMPRODUCT($E$41:$E$1528,G41:G1528,$U$41:$U$1528)</f>
        <v>0</v>
      </c>
      <c r="AF31" s="38">
        <f t="shared" si="57"/>
        <v>0</v>
      </c>
      <c r="AG31" s="38">
        <f t="shared" si="57"/>
        <v>0</v>
      </c>
      <c r="AH31" s="38">
        <f t="shared" si="57"/>
        <v>0</v>
      </c>
      <c r="AI31" s="38">
        <f t="shared" si="57"/>
        <v>0</v>
      </c>
      <c r="AJ31" s="38">
        <f t="shared" si="57"/>
        <v>0</v>
      </c>
      <c r="AK31" s="38">
        <f t="shared" si="57"/>
        <v>0</v>
      </c>
      <c r="AL31" s="38">
        <f t="shared" si="57"/>
        <v>0</v>
      </c>
      <c r="AM31" s="38">
        <f t="shared" si="57"/>
        <v>0</v>
      </c>
      <c r="AN31" s="32"/>
      <c r="AO31" s="38"/>
      <c r="AP31" s="38"/>
      <c r="AQ31" s="38"/>
      <c r="AR31" s="38"/>
      <c r="AS31" s="38"/>
      <c r="AT31" s="38"/>
      <c r="AU31" s="38"/>
      <c r="AV31" s="38"/>
      <c r="AW31" s="38"/>
      <c r="AX31" s="38"/>
      <c r="AY31" s="39"/>
    </row>
    <row r="32" spans="1:51" s="52" customFormat="1" ht="15.75" hidden="1" thickBot="1">
      <c r="A32" s="83" t="s">
        <v>28</v>
      </c>
      <c r="B32" s="69"/>
      <c r="C32" s="69"/>
      <c r="D32" s="69"/>
      <c r="E32" s="188"/>
      <c r="F32" s="186"/>
      <c r="G32" s="189">
        <f t="shared" si="0"/>
        <v>0</v>
      </c>
      <c r="H32" s="189" t="str">
        <f t="shared" si="50"/>
        <v>0%</v>
      </c>
      <c r="I32" s="189" t="str">
        <f t="shared" si="50"/>
        <v>0%</v>
      </c>
      <c r="J32" s="189" t="str">
        <f t="shared" si="50"/>
        <v>0%</v>
      </c>
      <c r="K32" s="189" t="str">
        <f t="shared" si="50"/>
        <v>0%</v>
      </c>
      <c r="L32" s="189" t="str">
        <f t="shared" si="50"/>
        <v>0%</v>
      </c>
      <c r="M32" s="189" t="str">
        <f t="shared" si="50"/>
        <v>0%</v>
      </c>
      <c r="N32" s="189" t="str">
        <f t="shared" si="50"/>
        <v>0%</v>
      </c>
      <c r="O32" s="189">
        <f t="shared" si="56"/>
        <v>0</v>
      </c>
      <c r="P32" s="74"/>
      <c r="Q32" s="202"/>
      <c r="R32" s="201"/>
      <c r="S32" s="203"/>
      <c r="T32" s="203"/>
      <c r="U32" s="203"/>
      <c r="V32" s="203"/>
      <c r="W32" s="203"/>
      <c r="X32" s="203"/>
      <c r="Y32" s="203"/>
      <c r="Z32" s="203"/>
      <c r="AA32" s="203"/>
      <c r="AB32" s="343"/>
      <c r="AC32" s="204"/>
      <c r="AD32" s="32"/>
      <c r="AE32" s="38">
        <f>SUMPRODUCT($E$41:$E$1528,G41:G1528,$Z$41:$Z$1528)</f>
        <v>0</v>
      </c>
      <c r="AF32" s="38">
        <f t="shared" ref="AF32:AM32" si="58">SUMPRODUCT($E$41:$E$1528,H41:H1528,$Z$41:$Z$1528)</f>
        <v>0</v>
      </c>
      <c r="AG32" s="38">
        <f>SUMPRODUCT($E$41:$E$1528,I41:I1528,$Z$41:$Z$1528)</f>
        <v>0</v>
      </c>
      <c r="AH32" s="38">
        <f t="shared" si="58"/>
        <v>0</v>
      </c>
      <c r="AI32" s="38">
        <f t="shared" si="58"/>
        <v>0</v>
      </c>
      <c r="AJ32" s="38">
        <f t="shared" si="58"/>
        <v>0</v>
      </c>
      <c r="AK32" s="38">
        <f t="shared" si="58"/>
        <v>0</v>
      </c>
      <c r="AL32" s="38">
        <f t="shared" si="58"/>
        <v>0</v>
      </c>
      <c r="AM32" s="38">
        <f t="shared" si="58"/>
        <v>0</v>
      </c>
      <c r="AN32" s="32"/>
      <c r="AO32" s="38"/>
      <c r="AP32" s="38"/>
      <c r="AQ32" s="38"/>
      <c r="AR32" s="38"/>
      <c r="AS32" s="38"/>
      <c r="AT32" s="38"/>
      <c r="AU32" s="38"/>
      <c r="AV32" s="38"/>
      <c r="AW32" s="38"/>
      <c r="AX32" s="38"/>
      <c r="AY32" s="39"/>
    </row>
    <row r="33" spans="1:51" s="52" customFormat="1" ht="15.75" hidden="1" thickBot="1">
      <c r="A33" s="83" t="s">
        <v>29</v>
      </c>
      <c r="B33" s="69"/>
      <c r="C33" s="69"/>
      <c r="D33" s="69"/>
      <c r="E33" s="188"/>
      <c r="F33" s="186"/>
      <c r="G33" s="189">
        <f t="shared" si="0"/>
        <v>0</v>
      </c>
      <c r="H33" s="189" t="str">
        <f t="shared" si="50"/>
        <v>0%</v>
      </c>
      <c r="I33" s="189" t="str">
        <f t="shared" si="50"/>
        <v>0%</v>
      </c>
      <c r="J33" s="189" t="str">
        <f t="shared" si="50"/>
        <v>0%</v>
      </c>
      <c r="K33" s="189" t="str">
        <f t="shared" si="50"/>
        <v>0%</v>
      </c>
      <c r="L33" s="189" t="str">
        <f t="shared" si="50"/>
        <v>0%</v>
      </c>
      <c r="M33" s="189" t="str">
        <f t="shared" si="50"/>
        <v>0%</v>
      </c>
      <c r="N33" s="189" t="str">
        <f t="shared" si="50"/>
        <v>0%</v>
      </c>
      <c r="O33" s="189">
        <f t="shared" si="56"/>
        <v>0</v>
      </c>
      <c r="P33" s="74"/>
      <c r="Q33" s="202"/>
      <c r="R33" s="201"/>
      <c r="S33" s="203"/>
      <c r="T33" s="203"/>
      <c r="U33" s="203"/>
      <c r="V33" s="203"/>
      <c r="W33" s="203"/>
      <c r="X33" s="203"/>
      <c r="Y33" s="203"/>
      <c r="Z33" s="203"/>
      <c r="AA33" s="203"/>
      <c r="AB33" s="343"/>
      <c r="AC33" s="204"/>
      <c r="AD33" s="32"/>
      <c r="AE33" s="38">
        <f>SUMPRODUCT($E$41:$E$1528,G41:G1528,$AA$41:$AA$1528)</f>
        <v>0</v>
      </c>
      <c r="AF33" s="38">
        <f t="shared" ref="AF33:AL33" si="59">SUMPRODUCT($E$41:$E$1528,H41:H1528,$AA$41:$AA$1528)</f>
        <v>0</v>
      </c>
      <c r="AG33" s="38">
        <f>SUMPRODUCT($E$41:$E$1528,I41:I1528,$AA$41:$AA$1528)</f>
        <v>0</v>
      </c>
      <c r="AH33" s="38">
        <f t="shared" si="59"/>
        <v>0</v>
      </c>
      <c r="AI33" s="38">
        <f t="shared" si="59"/>
        <v>0</v>
      </c>
      <c r="AJ33" s="38">
        <f t="shared" si="59"/>
        <v>0</v>
      </c>
      <c r="AK33" s="38">
        <f t="shared" si="59"/>
        <v>0</v>
      </c>
      <c r="AL33" s="38">
        <f t="shared" si="59"/>
        <v>0</v>
      </c>
      <c r="AM33" s="38">
        <f>SUMPRODUCT($E$41:$E$1528,O41:O1528,$AA$41:$AA$1528)</f>
        <v>0</v>
      </c>
      <c r="AN33" s="32"/>
      <c r="AO33" s="38"/>
      <c r="AP33" s="38"/>
      <c r="AQ33" s="38"/>
      <c r="AR33" s="38"/>
      <c r="AS33" s="38"/>
      <c r="AT33" s="38"/>
      <c r="AU33" s="38"/>
      <c r="AV33" s="38"/>
      <c r="AW33" s="38"/>
      <c r="AX33" s="38"/>
      <c r="AY33" s="39"/>
    </row>
    <row r="34" spans="1:51" s="52" customFormat="1" ht="15.75" hidden="1" thickBot="1">
      <c r="A34" s="83" t="s">
        <v>30</v>
      </c>
      <c r="B34" s="69"/>
      <c r="C34" s="69"/>
      <c r="D34" s="69"/>
      <c r="E34" s="188"/>
      <c r="F34" s="186"/>
      <c r="G34" s="189">
        <f t="shared" si="0"/>
        <v>0</v>
      </c>
      <c r="H34" s="189" t="str">
        <f t="shared" si="50"/>
        <v>0%</v>
      </c>
      <c r="I34" s="189" t="str">
        <f t="shared" ref="I34" si="60">IFERROR(IF(AG34="","",AG34/$AM34),"0%")</f>
        <v>0%</v>
      </c>
      <c r="J34" s="189" t="str">
        <f t="shared" ref="J34" si="61">IFERROR(IF(AH34="","",AH34/$AM34),"0%")</f>
        <v>0%</v>
      </c>
      <c r="K34" s="189" t="str">
        <f t="shared" ref="K34" si="62">IFERROR(IF(AI34="","",AI34/$AM34),"0%")</f>
        <v>0%</v>
      </c>
      <c r="L34" s="189" t="str">
        <f t="shared" ref="L34" si="63">IFERROR(IF(AJ34="","",AJ34/$AM34),"0%")</f>
        <v>0%</v>
      </c>
      <c r="M34" s="189" t="str">
        <f t="shared" ref="M34" si="64">IFERROR(IF(AK34="","",AK34/$AM34),"0%")</f>
        <v>0%</v>
      </c>
      <c r="N34" s="189" t="str">
        <f t="shared" ref="N34" si="65">IFERROR(IF(AL34="","",AL34/$AM34),"0%")</f>
        <v>0%</v>
      </c>
      <c r="O34" s="189">
        <f t="shared" ref="O34" si="66">SUM(G34:N34)</f>
        <v>0</v>
      </c>
      <c r="P34" s="74"/>
      <c r="Q34" s="202"/>
      <c r="R34" s="201"/>
      <c r="S34" s="203"/>
      <c r="T34" s="203"/>
      <c r="U34" s="203"/>
      <c r="V34" s="203"/>
      <c r="W34" s="203"/>
      <c r="X34" s="203"/>
      <c r="Y34" s="203"/>
      <c r="Z34" s="203"/>
      <c r="AA34" s="203"/>
      <c r="AB34" s="343"/>
      <c r="AC34" s="204"/>
      <c r="AD34" s="32"/>
      <c r="AE34" s="38">
        <f t="shared" ref="AE34:AM34" si="67">SUMPRODUCT($E$41:$E$1528,G41:G1528,$AB$41:$AB$1528)</f>
        <v>0</v>
      </c>
      <c r="AF34" s="38">
        <f t="shared" si="67"/>
        <v>0</v>
      </c>
      <c r="AG34" s="38">
        <f t="shared" si="67"/>
        <v>0</v>
      </c>
      <c r="AH34" s="38">
        <f t="shared" si="67"/>
        <v>0</v>
      </c>
      <c r="AI34" s="38">
        <f t="shared" si="67"/>
        <v>0</v>
      </c>
      <c r="AJ34" s="38">
        <f t="shared" si="67"/>
        <v>0</v>
      </c>
      <c r="AK34" s="38">
        <f t="shared" si="67"/>
        <v>0</v>
      </c>
      <c r="AL34" s="38">
        <f t="shared" si="67"/>
        <v>0</v>
      </c>
      <c r="AM34" s="38">
        <f t="shared" si="67"/>
        <v>0</v>
      </c>
      <c r="AN34" s="32"/>
      <c r="AO34" s="38"/>
      <c r="AP34" s="38"/>
      <c r="AQ34" s="38"/>
      <c r="AR34" s="38"/>
      <c r="AS34" s="38"/>
      <c r="AT34" s="38"/>
      <c r="AU34" s="38"/>
      <c r="AV34" s="38"/>
      <c r="AW34" s="38"/>
      <c r="AX34" s="38"/>
      <c r="AY34" s="39"/>
    </row>
    <row r="35" spans="1:51" s="52" customFormat="1" ht="15.75" hidden="1" thickBot="1">
      <c r="A35" s="83" t="s">
        <v>31</v>
      </c>
      <c r="B35" s="69"/>
      <c r="C35" s="69"/>
      <c r="D35" s="69"/>
      <c r="E35" s="188"/>
      <c r="F35" s="186"/>
      <c r="G35" s="189">
        <f t="shared" si="0"/>
        <v>0</v>
      </c>
      <c r="H35" s="189" t="str">
        <f t="shared" si="50"/>
        <v>0%</v>
      </c>
      <c r="I35" s="189" t="str">
        <f t="shared" si="50"/>
        <v>0%</v>
      </c>
      <c r="J35" s="189" t="str">
        <f t="shared" si="50"/>
        <v>0%</v>
      </c>
      <c r="K35" s="189" t="str">
        <f t="shared" si="50"/>
        <v>0%</v>
      </c>
      <c r="L35" s="189" t="str">
        <f t="shared" si="50"/>
        <v>0%</v>
      </c>
      <c r="M35" s="189" t="str">
        <f t="shared" si="50"/>
        <v>0%</v>
      </c>
      <c r="N35" s="189" t="str">
        <f t="shared" si="50"/>
        <v>0%</v>
      </c>
      <c r="O35" s="189">
        <f t="shared" si="56"/>
        <v>0</v>
      </c>
      <c r="P35" s="74"/>
      <c r="Q35" s="202"/>
      <c r="R35" s="201"/>
      <c r="S35" s="203" t="str">
        <f t="shared" si="54"/>
        <v/>
      </c>
      <c r="T35" s="203" t="str">
        <f t="shared" ref="T35:X39" si="68">IFERROR(AP35/$AY35,"")</f>
        <v/>
      </c>
      <c r="U35" s="203" t="str">
        <f t="shared" si="68"/>
        <v/>
      </c>
      <c r="V35" s="203" t="str">
        <f t="shared" si="68"/>
        <v/>
      </c>
      <c r="W35" s="203" t="str">
        <f t="shared" si="68"/>
        <v/>
      </c>
      <c r="X35" s="203" t="str">
        <f t="shared" si="68"/>
        <v/>
      </c>
      <c r="Y35" s="203" t="str">
        <f t="shared" si="52"/>
        <v/>
      </c>
      <c r="Z35" s="203"/>
      <c r="AA35" s="203"/>
      <c r="AB35" s="343"/>
      <c r="AC35" s="204"/>
      <c r="AD35" s="32"/>
      <c r="AE35" s="38">
        <f>SUMPRODUCT($E$41:$E$1528,G41:G1528,$V$41:$V$1528)</f>
        <v>0</v>
      </c>
      <c r="AF35" s="38">
        <f t="shared" ref="AF35:AM35" si="69">SUMPRODUCT($E$41:$E$1528,H41:H1528,$V$41:$V$1528)</f>
        <v>0</v>
      </c>
      <c r="AG35" s="38">
        <f>SUMPRODUCT($E$41:$E$1528,I41:I1528,$V$41:$V$1528)</f>
        <v>0</v>
      </c>
      <c r="AH35" s="38">
        <f t="shared" si="69"/>
        <v>0</v>
      </c>
      <c r="AI35" s="38">
        <f t="shared" si="69"/>
        <v>0</v>
      </c>
      <c r="AJ35" s="38">
        <f t="shared" si="69"/>
        <v>0</v>
      </c>
      <c r="AK35" s="38">
        <f t="shared" si="69"/>
        <v>0</v>
      </c>
      <c r="AL35" s="38">
        <f t="shared" si="69"/>
        <v>0</v>
      </c>
      <c r="AM35" s="38">
        <f t="shared" si="69"/>
        <v>0</v>
      </c>
      <c r="AN35" s="32"/>
      <c r="AO35" s="38"/>
      <c r="AP35" s="38"/>
      <c r="AQ35" s="38"/>
      <c r="AR35" s="38"/>
      <c r="AS35" s="38"/>
      <c r="AT35" s="38"/>
      <c r="AU35" s="38"/>
      <c r="AV35" s="38"/>
      <c r="AW35" s="38"/>
      <c r="AX35" s="38"/>
      <c r="AY35" s="39"/>
    </row>
    <row r="36" spans="1:51" s="52" customFormat="1" ht="15.75" hidden="1" thickBot="1">
      <c r="A36" s="83" t="s">
        <v>32</v>
      </c>
      <c r="B36" s="69"/>
      <c r="C36" s="69"/>
      <c r="D36" s="69"/>
      <c r="E36" s="188"/>
      <c r="F36" s="186"/>
      <c r="G36" s="189">
        <f t="shared" si="0"/>
        <v>0</v>
      </c>
      <c r="H36" s="189" t="str">
        <f t="shared" si="50"/>
        <v>0%</v>
      </c>
      <c r="I36" s="189" t="str">
        <f t="shared" si="50"/>
        <v>0%</v>
      </c>
      <c r="J36" s="189" t="str">
        <f t="shared" si="50"/>
        <v>0%</v>
      </c>
      <c r="K36" s="189" t="str">
        <f t="shared" si="50"/>
        <v>0%</v>
      </c>
      <c r="L36" s="189" t="str">
        <f t="shared" si="50"/>
        <v>0%</v>
      </c>
      <c r="M36" s="189" t="str">
        <f t="shared" si="50"/>
        <v>0%</v>
      </c>
      <c r="N36" s="189" t="str">
        <f t="shared" si="50"/>
        <v>0%</v>
      </c>
      <c r="O36" s="189">
        <f t="shared" si="56"/>
        <v>0</v>
      </c>
      <c r="P36" s="74"/>
      <c r="Q36" s="202"/>
      <c r="R36" s="201"/>
      <c r="S36" s="203" t="str">
        <f t="shared" si="54"/>
        <v/>
      </c>
      <c r="T36" s="203" t="str">
        <f t="shared" si="68"/>
        <v/>
      </c>
      <c r="U36" s="203" t="str">
        <f t="shared" si="68"/>
        <v/>
      </c>
      <c r="V36" s="203" t="str">
        <f t="shared" si="68"/>
        <v/>
      </c>
      <c r="W36" s="203" t="str">
        <f t="shared" si="68"/>
        <v/>
      </c>
      <c r="X36" s="203" t="str">
        <f t="shared" si="68"/>
        <v/>
      </c>
      <c r="Y36" s="203" t="str">
        <f t="shared" si="52"/>
        <v/>
      </c>
      <c r="Z36" s="203"/>
      <c r="AA36" s="203"/>
      <c r="AB36" s="343"/>
      <c r="AC36" s="204"/>
      <c r="AD36" s="32"/>
      <c r="AE36" s="38">
        <f>SUMPRODUCT($E$41:$E$1528,G41:G1528,$W$41:$W$1528)</f>
        <v>0</v>
      </c>
      <c r="AF36" s="38">
        <f t="shared" ref="AF36:AL36" si="70">SUMPRODUCT($E$41:$E$1528,H41:H1528,$W$41:$W$1528)</f>
        <v>0</v>
      </c>
      <c r="AG36" s="38">
        <f t="shared" si="70"/>
        <v>0</v>
      </c>
      <c r="AH36" s="38">
        <f t="shared" si="70"/>
        <v>0</v>
      </c>
      <c r="AI36" s="38">
        <f t="shared" si="70"/>
        <v>0</v>
      </c>
      <c r="AJ36" s="38">
        <f t="shared" si="70"/>
        <v>0</v>
      </c>
      <c r="AK36" s="38">
        <f t="shared" si="70"/>
        <v>0</v>
      </c>
      <c r="AL36" s="38">
        <f t="shared" si="70"/>
        <v>0</v>
      </c>
      <c r="AM36" s="38">
        <f>SUMPRODUCT($E$41:$E$1528,O41:O1528,$W$41:$W$1528)</f>
        <v>0</v>
      </c>
      <c r="AN36" s="32"/>
      <c r="AO36" s="38"/>
      <c r="AP36" s="38"/>
      <c r="AQ36" s="38"/>
      <c r="AR36" s="38"/>
      <c r="AS36" s="38"/>
      <c r="AT36" s="38"/>
      <c r="AU36" s="38"/>
      <c r="AV36" s="38"/>
      <c r="AW36" s="38"/>
      <c r="AX36" s="38"/>
      <c r="AY36" s="39"/>
    </row>
    <row r="37" spans="1:51" s="52" customFormat="1" ht="15.75" hidden="1" thickBot="1">
      <c r="A37" s="83" t="s">
        <v>33</v>
      </c>
      <c r="B37" s="69"/>
      <c r="C37" s="69"/>
      <c r="D37" s="69"/>
      <c r="E37" s="188"/>
      <c r="F37" s="186"/>
      <c r="G37" s="189">
        <f t="shared" si="0"/>
        <v>0</v>
      </c>
      <c r="H37" s="189" t="str">
        <f t="shared" si="50"/>
        <v>0%</v>
      </c>
      <c r="I37" s="189" t="str">
        <f t="shared" si="50"/>
        <v>0%</v>
      </c>
      <c r="J37" s="189" t="str">
        <f t="shared" si="50"/>
        <v>0%</v>
      </c>
      <c r="K37" s="189" t="str">
        <f t="shared" si="50"/>
        <v>0%</v>
      </c>
      <c r="L37" s="189" t="str">
        <f t="shared" si="50"/>
        <v>0%</v>
      </c>
      <c r="M37" s="189" t="str">
        <f t="shared" si="50"/>
        <v>0%</v>
      </c>
      <c r="N37" s="189" t="str">
        <f t="shared" si="50"/>
        <v>0%</v>
      </c>
      <c r="O37" s="189">
        <f t="shared" si="56"/>
        <v>0</v>
      </c>
      <c r="P37" s="74"/>
      <c r="Q37" s="202"/>
      <c r="R37" s="201"/>
      <c r="S37" s="203" t="str">
        <f t="shared" si="54"/>
        <v/>
      </c>
      <c r="T37" s="203" t="str">
        <f t="shared" si="68"/>
        <v/>
      </c>
      <c r="U37" s="203" t="str">
        <f t="shared" si="68"/>
        <v/>
      </c>
      <c r="V37" s="203" t="str">
        <f t="shared" si="68"/>
        <v/>
      </c>
      <c r="W37" s="203" t="str">
        <f t="shared" si="68"/>
        <v/>
      </c>
      <c r="X37" s="203" t="str">
        <f t="shared" si="68"/>
        <v/>
      </c>
      <c r="Y37" s="203" t="str">
        <f t="shared" si="52"/>
        <v/>
      </c>
      <c r="Z37" s="203"/>
      <c r="AA37" s="203"/>
      <c r="AB37" s="343"/>
      <c r="AC37" s="204"/>
      <c r="AD37" s="32"/>
      <c r="AE37" s="38">
        <f t="shared" ref="AE37:AM37" si="71">SUMPRODUCT($E$41:$E$1528,G41:G1528,$X$41:$X$1528)</f>
        <v>0</v>
      </c>
      <c r="AF37" s="38">
        <f t="shared" si="71"/>
        <v>0</v>
      </c>
      <c r="AG37" s="38">
        <f t="shared" si="71"/>
        <v>0</v>
      </c>
      <c r="AH37" s="38">
        <f t="shared" si="71"/>
        <v>0</v>
      </c>
      <c r="AI37" s="38">
        <f t="shared" si="71"/>
        <v>0</v>
      </c>
      <c r="AJ37" s="38">
        <f t="shared" si="71"/>
        <v>0</v>
      </c>
      <c r="AK37" s="38">
        <f t="shared" si="71"/>
        <v>0</v>
      </c>
      <c r="AL37" s="38">
        <f t="shared" si="71"/>
        <v>0</v>
      </c>
      <c r="AM37" s="38">
        <f t="shared" si="71"/>
        <v>0</v>
      </c>
      <c r="AN37" s="32"/>
      <c r="AO37" s="38"/>
      <c r="AP37" s="38"/>
      <c r="AQ37" s="38"/>
      <c r="AR37" s="38"/>
      <c r="AS37" s="38"/>
      <c r="AT37" s="38"/>
      <c r="AU37" s="38"/>
      <c r="AV37" s="38"/>
      <c r="AW37" s="38"/>
      <c r="AX37" s="38"/>
      <c r="AY37" s="39"/>
    </row>
    <row r="38" spans="1:51" s="52" customFormat="1" ht="15.75" hidden="1" thickBot="1">
      <c r="A38" s="84" t="s">
        <v>34</v>
      </c>
      <c r="B38" s="80"/>
      <c r="C38" s="80"/>
      <c r="D38" s="80"/>
      <c r="E38" s="190"/>
      <c r="F38" s="186"/>
      <c r="G38" s="189">
        <f t="shared" si="0"/>
        <v>0</v>
      </c>
      <c r="H38" s="191" t="str">
        <f t="shared" ref="H38" si="72">IFERROR(IF(AF38="","",AF38/$AM38),"0%")</f>
        <v>0%</v>
      </c>
      <c r="I38" s="191" t="str">
        <f t="shared" ref="I38" si="73">IFERROR(IF(AG38="","",AG38/$AM38),"0%")</f>
        <v>0%</v>
      </c>
      <c r="J38" s="191" t="str">
        <f t="shared" ref="J38" si="74">IFERROR(IF(AH38="","",AH38/$AM38),"0%")</f>
        <v>0%</v>
      </c>
      <c r="K38" s="191" t="str">
        <f t="shared" ref="K38" si="75">IFERROR(IF(AI38="","",AI38/$AM38),"0%")</f>
        <v>0%</v>
      </c>
      <c r="L38" s="191" t="str">
        <f t="shared" ref="L38" si="76">IFERROR(IF(AJ38="","",AJ38/$AM38),"0%")</f>
        <v>0%</v>
      </c>
      <c r="M38" s="191" t="str">
        <f t="shared" ref="M38" si="77">IFERROR(IF(AK38="","",AK38/$AM38),"0%")</f>
        <v>0%</v>
      </c>
      <c r="N38" s="191" t="str">
        <f t="shared" ref="N38" si="78">IFERROR(IF(AL38="","",AL38/$AM38),"0%")</f>
        <v>0%</v>
      </c>
      <c r="O38" s="191">
        <f t="shared" si="56"/>
        <v>0</v>
      </c>
      <c r="P38" s="92"/>
      <c r="Q38" s="205"/>
      <c r="R38" s="206"/>
      <c r="S38" s="207" t="str">
        <f>IFERROR(AO38/$AY38,"")</f>
        <v/>
      </c>
      <c r="T38" s="207" t="str">
        <f t="shared" si="68"/>
        <v/>
      </c>
      <c r="U38" s="207" t="str">
        <f t="shared" si="68"/>
        <v/>
      </c>
      <c r="V38" s="207" t="str">
        <f t="shared" si="68"/>
        <v/>
      </c>
      <c r="W38" s="207" t="str">
        <f t="shared" si="68"/>
        <v/>
      </c>
      <c r="X38" s="207" t="str">
        <f t="shared" si="68"/>
        <v/>
      </c>
      <c r="Y38" s="207" t="str">
        <f t="shared" si="52"/>
        <v/>
      </c>
      <c r="Z38" s="207"/>
      <c r="AA38" s="207"/>
      <c r="AB38" s="344"/>
      <c r="AC38" s="208"/>
      <c r="AD38" s="41"/>
      <c r="AE38" s="40">
        <f t="shared" ref="AE38:AM38" si="79">SUMPRODUCT($E$41:$E$1528,G41:G1528,$Y$41:$Y$1528)</f>
        <v>0</v>
      </c>
      <c r="AF38" s="40">
        <f t="shared" si="79"/>
        <v>0</v>
      </c>
      <c r="AG38" s="40">
        <f t="shared" si="79"/>
        <v>0</v>
      </c>
      <c r="AH38" s="40">
        <f t="shared" si="79"/>
        <v>0</v>
      </c>
      <c r="AI38" s="40">
        <f t="shared" si="79"/>
        <v>0</v>
      </c>
      <c r="AJ38" s="40">
        <f t="shared" si="79"/>
        <v>0</v>
      </c>
      <c r="AK38" s="40">
        <f t="shared" si="79"/>
        <v>0</v>
      </c>
      <c r="AL38" s="40">
        <f t="shared" si="79"/>
        <v>0</v>
      </c>
      <c r="AM38" s="40">
        <f t="shared" si="79"/>
        <v>0</v>
      </c>
      <c r="AN38" s="41"/>
      <c r="AO38" s="40"/>
      <c r="AP38" s="40"/>
      <c r="AQ38" s="40"/>
      <c r="AR38" s="40"/>
      <c r="AS38" s="40"/>
      <c r="AT38" s="40"/>
      <c r="AU38" s="40"/>
      <c r="AV38" s="40"/>
      <c r="AW38" s="40"/>
      <c r="AX38" s="40"/>
      <c r="AY38" s="42"/>
    </row>
    <row r="39" spans="1:51" s="52" customFormat="1" ht="15.75" thickBot="1">
      <c r="A39" s="212" t="s">
        <v>35</v>
      </c>
      <c r="B39" s="81"/>
      <c r="C39" s="82"/>
      <c r="D39" s="82"/>
      <c r="E39" s="192">
        <f>SUM(E4:E28)</f>
        <v>0</v>
      </c>
      <c r="F39" s="193"/>
      <c r="G39" s="194" t="str">
        <f>IFERROR(AE39/$AM39,"0%")</f>
        <v>0%</v>
      </c>
      <c r="H39" s="195" t="str">
        <f t="shared" ref="H39:N39" si="80">IFERROR(AF39/$AM39,"0%")</f>
        <v>0%</v>
      </c>
      <c r="I39" s="195" t="str">
        <f t="shared" si="80"/>
        <v>0%</v>
      </c>
      <c r="J39" s="195" t="str">
        <f t="shared" si="80"/>
        <v>0%</v>
      </c>
      <c r="K39" s="195" t="str">
        <f t="shared" si="80"/>
        <v>0%</v>
      </c>
      <c r="L39" s="195" t="str">
        <f t="shared" si="80"/>
        <v>0%</v>
      </c>
      <c r="M39" s="195" t="str">
        <f t="shared" si="80"/>
        <v>0%</v>
      </c>
      <c r="N39" s="195" t="str">
        <f t="shared" si="80"/>
        <v>0%</v>
      </c>
      <c r="O39" s="195">
        <f t="shared" si="56"/>
        <v>0</v>
      </c>
      <c r="P39" s="93"/>
      <c r="Q39" s="209"/>
      <c r="R39" s="210"/>
      <c r="S39" s="195" t="str">
        <f>IFERROR(AO39/$AY39,"")</f>
        <v/>
      </c>
      <c r="T39" s="195" t="str">
        <f t="shared" si="68"/>
        <v/>
      </c>
      <c r="U39" s="195" t="str">
        <f t="shared" si="68"/>
        <v/>
      </c>
      <c r="V39" s="195" t="str">
        <f t="shared" si="68"/>
        <v/>
      </c>
      <c r="W39" s="195" t="str">
        <f t="shared" si="68"/>
        <v/>
      </c>
      <c r="X39" s="195" t="str">
        <f t="shared" si="68"/>
        <v/>
      </c>
      <c r="Y39" s="195" t="str">
        <f t="shared" si="52"/>
        <v/>
      </c>
      <c r="Z39" s="195" t="str">
        <f t="shared" ref="Z39" si="81">IFERROR(AV39/$AY39,"")</f>
        <v/>
      </c>
      <c r="AA39" s="195" t="str">
        <f>IFERROR(AW39/$AY39,"")</f>
        <v/>
      </c>
      <c r="AB39" s="195" t="str">
        <f>IFERROR(AX39/$AY39,"")</f>
        <v/>
      </c>
      <c r="AC39" s="211">
        <f>SUM(S39:AB39)</f>
        <v>0</v>
      </c>
      <c r="AD39" s="44"/>
      <c r="AE39" s="43">
        <f>SUM(AE29:AE38)</f>
        <v>0</v>
      </c>
      <c r="AF39" s="43">
        <f t="shared" ref="AF39:AJ39" si="82">SUM(AF29:AF38)</f>
        <v>0</v>
      </c>
      <c r="AG39" s="43">
        <f t="shared" si="82"/>
        <v>0</v>
      </c>
      <c r="AH39" s="43">
        <f t="shared" si="82"/>
        <v>0</v>
      </c>
      <c r="AI39" s="43">
        <f t="shared" si="82"/>
        <v>0</v>
      </c>
      <c r="AJ39" s="43">
        <f t="shared" si="82"/>
        <v>0</v>
      </c>
      <c r="AK39" s="43">
        <f>SUM(AK29:AK38)</f>
        <v>0</v>
      </c>
      <c r="AL39" s="43">
        <f>SUM(AL29:AL38)</f>
        <v>0</v>
      </c>
      <c r="AM39" s="43">
        <f>SUM(AM29:AM38)</f>
        <v>0</v>
      </c>
      <c r="AN39" s="44"/>
      <c r="AO39" s="43">
        <f t="shared" ref="AO39:AY39" si="83">SUM(AO4:AO28)</f>
        <v>0</v>
      </c>
      <c r="AP39" s="43">
        <f t="shared" si="83"/>
        <v>0</v>
      </c>
      <c r="AQ39" s="43">
        <f t="shared" si="83"/>
        <v>0</v>
      </c>
      <c r="AR39" s="43">
        <f t="shared" si="83"/>
        <v>0</v>
      </c>
      <c r="AS39" s="43">
        <f t="shared" si="83"/>
        <v>0</v>
      </c>
      <c r="AT39" s="43">
        <f t="shared" si="83"/>
        <v>0</v>
      </c>
      <c r="AU39" s="43">
        <f t="shared" si="83"/>
        <v>0</v>
      </c>
      <c r="AV39" s="43">
        <f t="shared" si="83"/>
        <v>0</v>
      </c>
      <c r="AW39" s="43">
        <f t="shared" si="83"/>
        <v>0</v>
      </c>
      <c r="AX39" s="43">
        <f t="shared" si="83"/>
        <v>0</v>
      </c>
      <c r="AY39" s="45">
        <f t="shared" si="83"/>
        <v>0</v>
      </c>
    </row>
    <row r="40" spans="1:51" ht="81.75" customHeight="1" thickTop="1" thickBot="1">
      <c r="A40" s="309" t="s">
        <v>1</v>
      </c>
      <c r="B40" s="310" t="s">
        <v>36</v>
      </c>
      <c r="C40" s="310" t="s">
        <v>37</v>
      </c>
      <c r="D40" s="310" t="s">
        <v>38</v>
      </c>
      <c r="E40" s="310" t="s">
        <v>39</v>
      </c>
      <c r="F40" s="213"/>
      <c r="G40" s="214" t="s">
        <v>3</v>
      </c>
      <c r="H40" s="214" t="s">
        <v>4</v>
      </c>
      <c r="I40" s="214" t="s">
        <v>5</v>
      </c>
      <c r="J40" s="214" t="s">
        <v>6</v>
      </c>
      <c r="K40" s="214" t="s">
        <v>7</v>
      </c>
      <c r="L40" s="214" t="s">
        <v>8</v>
      </c>
      <c r="M40" s="214" t="s">
        <v>9</v>
      </c>
      <c r="N40" s="214" t="s">
        <v>10</v>
      </c>
      <c r="O40" s="214" t="s">
        <v>11</v>
      </c>
      <c r="P40" s="305"/>
      <c r="Q40" s="362" t="s">
        <v>12</v>
      </c>
      <c r="R40" s="305"/>
      <c r="S40" s="307" t="s">
        <v>13</v>
      </c>
      <c r="T40" s="307" t="s">
        <v>14</v>
      </c>
      <c r="U40" s="307" t="s">
        <v>15</v>
      </c>
      <c r="V40" s="307" t="s">
        <v>16</v>
      </c>
      <c r="W40" s="307" t="s">
        <v>17</v>
      </c>
      <c r="X40" s="307" t="s">
        <v>18</v>
      </c>
      <c r="Y40" s="307" t="s">
        <v>19</v>
      </c>
      <c r="Z40" s="307" t="s">
        <v>20</v>
      </c>
      <c r="AA40" s="307" t="s">
        <v>21</v>
      </c>
      <c r="AB40" s="342" t="s">
        <v>22</v>
      </c>
      <c r="AC40" s="308" t="s">
        <v>11</v>
      </c>
      <c r="AD40" s="20"/>
      <c r="AE40" s="46" t="s">
        <v>3</v>
      </c>
      <c r="AF40" s="46" t="s">
        <v>4</v>
      </c>
      <c r="AG40" s="46" t="s">
        <v>5</v>
      </c>
      <c r="AH40" s="46" t="s">
        <v>6</v>
      </c>
      <c r="AI40" s="46" t="s">
        <v>7</v>
      </c>
      <c r="AJ40" s="46" t="s">
        <v>8</v>
      </c>
      <c r="AK40" s="46" t="s">
        <v>9</v>
      </c>
      <c r="AL40" s="47" t="s">
        <v>10</v>
      </c>
      <c r="AM40" s="66" t="s">
        <v>23</v>
      </c>
      <c r="AN40" s="67"/>
      <c r="AO40" s="68" t="s">
        <v>13</v>
      </c>
      <c r="AP40" s="68" t="s">
        <v>14</v>
      </c>
      <c r="AQ40" s="68" t="s">
        <v>15</v>
      </c>
      <c r="AR40" s="68" t="s">
        <v>16</v>
      </c>
      <c r="AS40" s="68" t="s">
        <v>17</v>
      </c>
      <c r="AT40" s="68" t="s">
        <v>24</v>
      </c>
      <c r="AU40" s="68" t="s">
        <v>19</v>
      </c>
      <c r="AV40" s="68" t="s">
        <v>20</v>
      </c>
      <c r="AW40" s="68" t="s">
        <v>21</v>
      </c>
      <c r="AX40" s="346" t="s">
        <v>22</v>
      </c>
      <c r="AY40" s="48" t="s">
        <v>23</v>
      </c>
    </row>
    <row r="41" spans="1:51">
      <c r="A41" s="181"/>
      <c r="B41" s="347"/>
      <c r="C41" s="348"/>
      <c r="D41" s="348"/>
      <c r="E41" s="217"/>
      <c r="F41" s="218"/>
      <c r="G41" s="350"/>
      <c r="H41" s="350"/>
      <c r="I41" s="350"/>
      <c r="J41" s="350"/>
      <c r="K41" s="350"/>
      <c r="L41" s="350"/>
      <c r="M41" s="350"/>
      <c r="N41" s="350"/>
      <c r="O41" s="219">
        <f>(SUM(G41:N41))</f>
        <v>0</v>
      </c>
      <c r="P41" s="220"/>
      <c r="Q41" s="221"/>
      <c r="R41" s="222"/>
      <c r="S41" s="223"/>
      <c r="T41" s="223"/>
      <c r="U41" s="223"/>
      <c r="V41" s="223"/>
      <c r="W41" s="223"/>
      <c r="X41" s="223"/>
      <c r="Y41" s="223"/>
      <c r="Z41" s="223"/>
      <c r="AA41" s="223"/>
      <c r="AB41" s="345"/>
      <c r="AC41" s="224">
        <f t="shared" ref="AC41:AC77" si="84">(SUM(S41:AB41))</f>
        <v>0</v>
      </c>
      <c r="AD41" s="21"/>
      <c r="AE41" s="49">
        <f t="shared" ref="AE41:AL41" si="85">$E41*G41</f>
        <v>0</v>
      </c>
      <c r="AF41" s="49">
        <f t="shared" si="85"/>
        <v>0</v>
      </c>
      <c r="AG41" s="49">
        <f t="shared" si="85"/>
        <v>0</v>
      </c>
      <c r="AH41" s="49">
        <f t="shared" si="85"/>
        <v>0</v>
      </c>
      <c r="AI41" s="49">
        <f t="shared" si="85"/>
        <v>0</v>
      </c>
      <c r="AJ41" s="49">
        <f t="shared" si="85"/>
        <v>0</v>
      </c>
      <c r="AK41" s="49">
        <f t="shared" si="85"/>
        <v>0</v>
      </c>
      <c r="AL41" s="49">
        <f t="shared" si="85"/>
        <v>0</v>
      </c>
      <c r="AM41" s="50">
        <f t="shared" ref="AM41:AM45" si="86">SUM(AE41:AL41)</f>
        <v>0</v>
      </c>
      <c r="AN41" s="51"/>
      <c r="AO41" s="49">
        <f t="shared" ref="AO41:AX41" si="87">$E41*S41</f>
        <v>0</v>
      </c>
      <c r="AP41" s="49">
        <f t="shared" si="87"/>
        <v>0</v>
      </c>
      <c r="AQ41" s="49">
        <f t="shared" si="87"/>
        <v>0</v>
      </c>
      <c r="AR41" s="49">
        <f t="shared" si="87"/>
        <v>0</v>
      </c>
      <c r="AS41" s="49">
        <f t="shared" si="87"/>
        <v>0</v>
      </c>
      <c r="AT41" s="49">
        <f t="shared" si="87"/>
        <v>0</v>
      </c>
      <c r="AU41" s="49">
        <f t="shared" si="87"/>
        <v>0</v>
      </c>
      <c r="AV41" s="49">
        <f t="shared" si="87"/>
        <v>0</v>
      </c>
      <c r="AW41" s="49">
        <f t="shared" si="87"/>
        <v>0</v>
      </c>
      <c r="AX41" s="49">
        <f t="shared" si="87"/>
        <v>0</v>
      </c>
      <c r="AY41" s="50">
        <f t="shared" ref="AY41:AY53" si="88">SUM(AO41:AX41)</f>
        <v>0</v>
      </c>
    </row>
    <row r="42" spans="1:51">
      <c r="A42" s="181"/>
      <c r="B42" s="347"/>
      <c r="C42" s="348"/>
      <c r="D42" s="348"/>
      <c r="E42" s="217"/>
      <c r="F42" s="218"/>
      <c r="G42" s="350"/>
      <c r="H42" s="350"/>
      <c r="I42" s="350"/>
      <c r="J42" s="350"/>
      <c r="K42" s="350"/>
      <c r="L42" s="350"/>
      <c r="M42" s="350"/>
      <c r="N42" s="350"/>
      <c r="O42" s="219">
        <f t="shared" ref="O42:O104" si="89">(SUM(G42:N42))</f>
        <v>0</v>
      </c>
      <c r="P42" s="220"/>
      <c r="Q42" s="221"/>
      <c r="R42" s="222"/>
      <c r="S42" s="223"/>
      <c r="T42" s="223"/>
      <c r="U42" s="223"/>
      <c r="V42" s="223"/>
      <c r="W42" s="223"/>
      <c r="X42" s="223"/>
      <c r="Y42" s="223"/>
      <c r="Z42" s="223"/>
      <c r="AA42" s="223"/>
      <c r="AB42" s="345"/>
      <c r="AC42" s="224">
        <f t="shared" si="84"/>
        <v>0</v>
      </c>
      <c r="AD42" s="21"/>
      <c r="AE42" s="49">
        <f>$E42*G42</f>
        <v>0</v>
      </c>
      <c r="AF42" s="49">
        <f t="shared" ref="AF42:AF45" si="90">$E42*H42</f>
        <v>0</v>
      </c>
      <c r="AG42" s="49">
        <f t="shared" ref="AG42:AG45" si="91">$E42*I42</f>
        <v>0</v>
      </c>
      <c r="AH42" s="49">
        <f t="shared" ref="AH42:AH45" si="92">$E42*J42</f>
        <v>0</v>
      </c>
      <c r="AI42" s="49">
        <f t="shared" ref="AI42:AI45" si="93">$E42*K42</f>
        <v>0</v>
      </c>
      <c r="AJ42" s="49">
        <f t="shared" ref="AJ42:AJ45" si="94">$E42*L42</f>
        <v>0</v>
      </c>
      <c r="AK42" s="49">
        <f t="shared" ref="AK42:AK45" si="95">$E42*M42</f>
        <v>0</v>
      </c>
      <c r="AL42" s="49">
        <f>$E42*N42</f>
        <v>0</v>
      </c>
      <c r="AM42" s="50">
        <f>SUM(AE42:AL42)</f>
        <v>0</v>
      </c>
      <c r="AN42" s="51"/>
      <c r="AO42" s="49">
        <f t="shared" ref="AO42:AO45" si="96">$E42*S42</f>
        <v>0</v>
      </c>
      <c r="AP42" s="49">
        <f t="shared" ref="AP42:AP45" si="97">$E42*T42</f>
        <v>0</v>
      </c>
      <c r="AQ42" s="49">
        <f t="shared" ref="AQ42:AQ45" si="98">$E42*U42</f>
        <v>0</v>
      </c>
      <c r="AR42" s="49">
        <f t="shared" ref="AR42:AR45" si="99">$E42*V42</f>
        <v>0</v>
      </c>
      <c r="AS42" s="49">
        <f t="shared" ref="AS42:AS45" si="100">$E42*W42</f>
        <v>0</v>
      </c>
      <c r="AT42" s="49">
        <f t="shared" ref="AT42:AT45" si="101">$E42*X42</f>
        <v>0</v>
      </c>
      <c r="AU42" s="49">
        <f t="shared" ref="AU42:AU45" si="102">$E42*Y42</f>
        <v>0</v>
      </c>
      <c r="AV42" s="49">
        <f t="shared" ref="AV42:AV45" si="103">$E42*Z42</f>
        <v>0</v>
      </c>
      <c r="AW42" s="49">
        <f t="shared" ref="AW42:AW45" si="104">$E42*AA42</f>
        <v>0</v>
      </c>
      <c r="AX42" s="49">
        <f t="shared" ref="AX42:AX105" si="105">$E42*AB42</f>
        <v>0</v>
      </c>
      <c r="AY42" s="50">
        <f t="shared" si="88"/>
        <v>0</v>
      </c>
    </row>
    <row r="43" spans="1:51">
      <c r="A43" s="181"/>
      <c r="B43" s="347"/>
      <c r="C43" s="348"/>
      <c r="D43" s="348"/>
      <c r="E43" s="217"/>
      <c r="F43" s="218"/>
      <c r="G43" s="350"/>
      <c r="H43" s="350"/>
      <c r="I43" s="350"/>
      <c r="J43" s="350"/>
      <c r="K43" s="350"/>
      <c r="L43" s="350"/>
      <c r="M43" s="350"/>
      <c r="N43" s="350"/>
      <c r="O43" s="219">
        <f t="shared" si="89"/>
        <v>0</v>
      </c>
      <c r="P43" s="220"/>
      <c r="Q43" s="221"/>
      <c r="R43" s="222"/>
      <c r="S43" s="223"/>
      <c r="T43" s="223"/>
      <c r="U43" s="223"/>
      <c r="V43" s="223"/>
      <c r="W43" s="223"/>
      <c r="X43" s="223"/>
      <c r="Y43" s="223"/>
      <c r="Z43" s="223"/>
      <c r="AA43" s="223"/>
      <c r="AB43" s="345"/>
      <c r="AC43" s="224">
        <f t="shared" si="84"/>
        <v>0</v>
      </c>
      <c r="AD43" s="21"/>
      <c r="AE43" s="49">
        <f>$E43*G43</f>
        <v>0</v>
      </c>
      <c r="AF43" s="49">
        <f t="shared" si="90"/>
        <v>0</v>
      </c>
      <c r="AG43" s="49">
        <f t="shared" si="91"/>
        <v>0</v>
      </c>
      <c r="AH43" s="49">
        <f t="shared" si="92"/>
        <v>0</v>
      </c>
      <c r="AI43" s="49">
        <f t="shared" si="93"/>
        <v>0</v>
      </c>
      <c r="AJ43" s="49">
        <f t="shared" si="94"/>
        <v>0</v>
      </c>
      <c r="AK43" s="49">
        <f t="shared" si="95"/>
        <v>0</v>
      </c>
      <c r="AL43" s="49">
        <f>$E43*N43</f>
        <v>0</v>
      </c>
      <c r="AM43" s="50">
        <f t="shared" si="86"/>
        <v>0</v>
      </c>
      <c r="AN43" s="51"/>
      <c r="AO43" s="49">
        <f t="shared" si="96"/>
        <v>0</v>
      </c>
      <c r="AP43" s="49">
        <f t="shared" si="97"/>
        <v>0</v>
      </c>
      <c r="AQ43" s="49">
        <f t="shared" si="98"/>
        <v>0</v>
      </c>
      <c r="AR43" s="49">
        <f t="shared" si="99"/>
        <v>0</v>
      </c>
      <c r="AS43" s="49">
        <f t="shared" si="100"/>
        <v>0</v>
      </c>
      <c r="AT43" s="49">
        <f t="shared" si="101"/>
        <v>0</v>
      </c>
      <c r="AU43" s="49">
        <f t="shared" si="102"/>
        <v>0</v>
      </c>
      <c r="AV43" s="49">
        <f t="shared" si="103"/>
        <v>0</v>
      </c>
      <c r="AW43" s="49">
        <f t="shared" si="104"/>
        <v>0</v>
      </c>
      <c r="AX43" s="49">
        <f t="shared" si="105"/>
        <v>0</v>
      </c>
      <c r="AY43" s="50">
        <f t="shared" si="88"/>
        <v>0</v>
      </c>
    </row>
    <row r="44" spans="1:51">
      <c r="A44" s="181"/>
      <c r="B44" s="347"/>
      <c r="C44" s="348"/>
      <c r="D44" s="348"/>
      <c r="E44" s="217"/>
      <c r="F44" s="218"/>
      <c r="G44" s="350"/>
      <c r="H44" s="350"/>
      <c r="I44" s="350"/>
      <c r="J44" s="350"/>
      <c r="K44" s="350"/>
      <c r="L44" s="350"/>
      <c r="M44" s="350"/>
      <c r="N44" s="350"/>
      <c r="O44" s="219">
        <f t="shared" si="89"/>
        <v>0</v>
      </c>
      <c r="P44" s="220"/>
      <c r="Q44" s="221"/>
      <c r="R44" s="222"/>
      <c r="S44" s="223"/>
      <c r="T44" s="223"/>
      <c r="U44" s="223"/>
      <c r="V44" s="223"/>
      <c r="W44" s="223"/>
      <c r="X44" s="223"/>
      <c r="Y44" s="223"/>
      <c r="Z44" s="223"/>
      <c r="AA44" s="223"/>
      <c r="AB44" s="345"/>
      <c r="AC44" s="224">
        <f t="shared" si="84"/>
        <v>0</v>
      </c>
      <c r="AD44" s="21"/>
      <c r="AE44" s="49">
        <f>$E44*G44</f>
        <v>0</v>
      </c>
      <c r="AF44" s="49">
        <f t="shared" si="90"/>
        <v>0</v>
      </c>
      <c r="AG44" s="49">
        <f t="shared" si="91"/>
        <v>0</v>
      </c>
      <c r="AH44" s="49">
        <f t="shared" si="92"/>
        <v>0</v>
      </c>
      <c r="AI44" s="49">
        <f t="shared" si="93"/>
        <v>0</v>
      </c>
      <c r="AJ44" s="49">
        <f t="shared" si="94"/>
        <v>0</v>
      </c>
      <c r="AK44" s="49">
        <f t="shared" si="95"/>
        <v>0</v>
      </c>
      <c r="AL44" s="49">
        <f>$E44*N44</f>
        <v>0</v>
      </c>
      <c r="AM44" s="50">
        <f t="shared" si="86"/>
        <v>0</v>
      </c>
      <c r="AN44" s="51"/>
      <c r="AO44" s="49">
        <f t="shared" si="96"/>
        <v>0</v>
      </c>
      <c r="AP44" s="49">
        <f t="shared" si="97"/>
        <v>0</v>
      </c>
      <c r="AQ44" s="49">
        <f t="shared" si="98"/>
        <v>0</v>
      </c>
      <c r="AR44" s="49">
        <f t="shared" si="99"/>
        <v>0</v>
      </c>
      <c r="AS44" s="49">
        <f t="shared" si="100"/>
        <v>0</v>
      </c>
      <c r="AT44" s="49">
        <f t="shared" si="101"/>
        <v>0</v>
      </c>
      <c r="AU44" s="49">
        <f t="shared" si="102"/>
        <v>0</v>
      </c>
      <c r="AV44" s="49">
        <f t="shared" si="103"/>
        <v>0</v>
      </c>
      <c r="AW44" s="49">
        <f t="shared" si="104"/>
        <v>0</v>
      </c>
      <c r="AX44" s="49">
        <f t="shared" si="105"/>
        <v>0</v>
      </c>
      <c r="AY44" s="50">
        <f t="shared" si="88"/>
        <v>0</v>
      </c>
    </row>
    <row r="45" spans="1:51">
      <c r="A45" s="181"/>
      <c r="B45" s="347"/>
      <c r="C45" s="348"/>
      <c r="D45" s="348"/>
      <c r="E45" s="217"/>
      <c r="F45" s="218"/>
      <c r="G45" s="350"/>
      <c r="H45" s="350"/>
      <c r="I45" s="350"/>
      <c r="J45" s="350"/>
      <c r="K45" s="350"/>
      <c r="L45" s="350"/>
      <c r="M45" s="350"/>
      <c r="N45" s="350"/>
      <c r="O45" s="219">
        <f t="shared" si="89"/>
        <v>0</v>
      </c>
      <c r="P45" s="220"/>
      <c r="Q45" s="221"/>
      <c r="R45" s="222"/>
      <c r="S45" s="223"/>
      <c r="T45" s="223"/>
      <c r="U45" s="223"/>
      <c r="V45" s="223"/>
      <c r="W45" s="223"/>
      <c r="X45" s="223"/>
      <c r="Y45" s="223"/>
      <c r="Z45" s="223"/>
      <c r="AA45" s="223"/>
      <c r="AB45" s="345"/>
      <c r="AC45" s="224">
        <f t="shared" si="84"/>
        <v>0</v>
      </c>
      <c r="AD45" s="21"/>
      <c r="AE45" s="49">
        <f>$E45*G45</f>
        <v>0</v>
      </c>
      <c r="AF45" s="49">
        <f t="shared" si="90"/>
        <v>0</v>
      </c>
      <c r="AG45" s="49">
        <f t="shared" si="91"/>
        <v>0</v>
      </c>
      <c r="AH45" s="49">
        <f t="shared" si="92"/>
        <v>0</v>
      </c>
      <c r="AI45" s="49">
        <f t="shared" si="93"/>
        <v>0</v>
      </c>
      <c r="AJ45" s="49">
        <f t="shared" si="94"/>
        <v>0</v>
      </c>
      <c r="AK45" s="49">
        <f t="shared" si="95"/>
        <v>0</v>
      </c>
      <c r="AL45" s="49">
        <f>$E45*N45</f>
        <v>0</v>
      </c>
      <c r="AM45" s="50">
        <f t="shared" si="86"/>
        <v>0</v>
      </c>
      <c r="AN45" s="51"/>
      <c r="AO45" s="49">
        <f t="shared" si="96"/>
        <v>0</v>
      </c>
      <c r="AP45" s="49">
        <f t="shared" si="97"/>
        <v>0</v>
      </c>
      <c r="AQ45" s="49">
        <f t="shared" si="98"/>
        <v>0</v>
      </c>
      <c r="AR45" s="49">
        <f t="shared" si="99"/>
        <v>0</v>
      </c>
      <c r="AS45" s="49">
        <f t="shared" si="100"/>
        <v>0</v>
      </c>
      <c r="AT45" s="49">
        <f t="shared" si="101"/>
        <v>0</v>
      </c>
      <c r="AU45" s="49">
        <f t="shared" si="102"/>
        <v>0</v>
      </c>
      <c r="AV45" s="49">
        <f t="shared" si="103"/>
        <v>0</v>
      </c>
      <c r="AW45" s="49">
        <f t="shared" si="104"/>
        <v>0</v>
      </c>
      <c r="AX45" s="49">
        <f t="shared" si="105"/>
        <v>0</v>
      </c>
      <c r="AY45" s="50">
        <f t="shared" si="88"/>
        <v>0</v>
      </c>
    </row>
    <row r="46" spans="1:51">
      <c r="A46" s="181"/>
      <c r="B46" s="347"/>
      <c r="C46" s="348"/>
      <c r="D46" s="348"/>
      <c r="E46" s="217"/>
      <c r="F46" s="218"/>
      <c r="G46" s="350"/>
      <c r="H46" s="350"/>
      <c r="I46" s="350"/>
      <c r="J46" s="350"/>
      <c r="K46" s="350"/>
      <c r="L46" s="350"/>
      <c r="M46" s="350"/>
      <c r="N46" s="350"/>
      <c r="O46" s="219">
        <f t="shared" si="89"/>
        <v>0</v>
      </c>
      <c r="P46" s="220"/>
      <c r="Q46" s="221"/>
      <c r="R46" s="222"/>
      <c r="S46" s="223"/>
      <c r="T46" s="223"/>
      <c r="U46" s="223"/>
      <c r="V46" s="223"/>
      <c r="W46" s="223"/>
      <c r="X46" s="223"/>
      <c r="Y46" s="223"/>
      <c r="Z46" s="223"/>
      <c r="AA46" s="223"/>
      <c r="AB46" s="345"/>
      <c r="AC46" s="224">
        <f t="shared" si="84"/>
        <v>0</v>
      </c>
      <c r="AD46" s="21"/>
      <c r="AE46" s="49">
        <f t="shared" ref="AE46:AE109" si="106">$E46*G46</f>
        <v>0</v>
      </c>
      <c r="AF46" s="49">
        <f t="shared" ref="AF46:AF109" si="107">$E46*H46</f>
        <v>0</v>
      </c>
      <c r="AG46" s="49">
        <f t="shared" ref="AG46:AG109" si="108">$E46*I46</f>
        <v>0</v>
      </c>
      <c r="AH46" s="49">
        <f t="shared" ref="AH46:AH109" si="109">$E46*J46</f>
        <v>0</v>
      </c>
      <c r="AI46" s="49">
        <f t="shared" ref="AI46:AI109" si="110">$E46*K46</f>
        <v>0</v>
      </c>
      <c r="AJ46" s="49">
        <f t="shared" ref="AJ46:AJ109" si="111">$E46*L46</f>
        <v>0</v>
      </c>
      <c r="AK46" s="49">
        <f t="shared" ref="AK46:AK109" si="112">$E46*M46</f>
        <v>0</v>
      </c>
      <c r="AL46" s="49">
        <f t="shared" ref="AL46:AL109" si="113">$E46*N46</f>
        <v>0</v>
      </c>
      <c r="AM46" s="50">
        <f t="shared" ref="AM46:AM109" si="114">SUM(AE46:AL46)</f>
        <v>0</v>
      </c>
      <c r="AN46" s="51"/>
      <c r="AO46" s="49">
        <f t="shared" ref="AO46:AO109" si="115">$E46*S46</f>
        <v>0</v>
      </c>
      <c r="AP46" s="49">
        <f t="shared" ref="AP46:AP109" si="116">$E46*T46</f>
        <v>0</v>
      </c>
      <c r="AQ46" s="49">
        <f t="shared" ref="AQ46:AQ109" si="117">$E46*U46</f>
        <v>0</v>
      </c>
      <c r="AR46" s="49">
        <f t="shared" ref="AR46:AR109" si="118">$E46*V46</f>
        <v>0</v>
      </c>
      <c r="AS46" s="49">
        <f t="shared" ref="AS46:AS109" si="119">$E46*W46</f>
        <v>0</v>
      </c>
      <c r="AT46" s="49">
        <f t="shared" ref="AT46:AT109" si="120">$E46*X46</f>
        <v>0</v>
      </c>
      <c r="AU46" s="49">
        <f t="shared" ref="AU46:AU109" si="121">$E46*Y46</f>
        <v>0</v>
      </c>
      <c r="AV46" s="49">
        <f t="shared" ref="AV46:AV109" si="122">$E46*Z46</f>
        <v>0</v>
      </c>
      <c r="AW46" s="49">
        <f t="shared" ref="AW46:AX109" si="123">$E46*AA46</f>
        <v>0</v>
      </c>
      <c r="AX46" s="49">
        <f t="shared" si="105"/>
        <v>0</v>
      </c>
      <c r="AY46" s="50">
        <f t="shared" si="88"/>
        <v>0</v>
      </c>
    </row>
    <row r="47" spans="1:51">
      <c r="A47" s="181"/>
      <c r="B47" s="347"/>
      <c r="C47" s="348"/>
      <c r="D47" s="348"/>
      <c r="E47" s="217"/>
      <c r="F47" s="218"/>
      <c r="G47" s="350"/>
      <c r="H47" s="350"/>
      <c r="I47" s="350"/>
      <c r="J47" s="350"/>
      <c r="K47" s="350"/>
      <c r="L47" s="350"/>
      <c r="M47" s="350"/>
      <c r="N47" s="350"/>
      <c r="O47" s="219">
        <f t="shared" si="89"/>
        <v>0</v>
      </c>
      <c r="P47" s="220"/>
      <c r="Q47" s="221"/>
      <c r="R47" s="222"/>
      <c r="S47" s="223"/>
      <c r="T47" s="223"/>
      <c r="U47" s="223"/>
      <c r="V47" s="223"/>
      <c r="W47" s="223"/>
      <c r="X47" s="223"/>
      <c r="Y47" s="223"/>
      <c r="Z47" s="223"/>
      <c r="AA47" s="223"/>
      <c r="AB47" s="345"/>
      <c r="AC47" s="224">
        <f t="shared" si="84"/>
        <v>0</v>
      </c>
      <c r="AD47" s="21"/>
      <c r="AE47" s="49">
        <f t="shared" si="106"/>
        <v>0</v>
      </c>
      <c r="AF47" s="49">
        <f t="shared" si="107"/>
        <v>0</v>
      </c>
      <c r="AG47" s="49">
        <f t="shared" si="108"/>
        <v>0</v>
      </c>
      <c r="AH47" s="49">
        <f t="shared" si="109"/>
        <v>0</v>
      </c>
      <c r="AI47" s="49">
        <f t="shared" si="110"/>
        <v>0</v>
      </c>
      <c r="AJ47" s="49">
        <f t="shared" si="111"/>
        <v>0</v>
      </c>
      <c r="AK47" s="49">
        <f t="shared" si="112"/>
        <v>0</v>
      </c>
      <c r="AL47" s="49">
        <f t="shared" si="113"/>
        <v>0</v>
      </c>
      <c r="AM47" s="50">
        <f t="shared" si="114"/>
        <v>0</v>
      </c>
      <c r="AN47" s="51"/>
      <c r="AO47" s="49">
        <f t="shared" si="115"/>
        <v>0</v>
      </c>
      <c r="AP47" s="49">
        <f t="shared" si="116"/>
        <v>0</v>
      </c>
      <c r="AQ47" s="49">
        <f t="shared" si="117"/>
        <v>0</v>
      </c>
      <c r="AR47" s="49">
        <f t="shared" si="118"/>
        <v>0</v>
      </c>
      <c r="AS47" s="49">
        <f t="shared" si="119"/>
        <v>0</v>
      </c>
      <c r="AT47" s="49">
        <f t="shared" si="120"/>
        <v>0</v>
      </c>
      <c r="AU47" s="49">
        <f t="shared" si="121"/>
        <v>0</v>
      </c>
      <c r="AV47" s="49">
        <f t="shared" si="122"/>
        <v>0</v>
      </c>
      <c r="AW47" s="49">
        <f t="shared" si="123"/>
        <v>0</v>
      </c>
      <c r="AX47" s="49">
        <f t="shared" si="105"/>
        <v>0</v>
      </c>
      <c r="AY47" s="50">
        <f t="shared" si="88"/>
        <v>0</v>
      </c>
    </row>
    <row r="48" spans="1:51">
      <c r="A48" s="181"/>
      <c r="B48" s="347"/>
      <c r="C48" s="348"/>
      <c r="D48" s="348"/>
      <c r="E48" s="217"/>
      <c r="F48" s="218"/>
      <c r="G48" s="215"/>
      <c r="H48" s="215"/>
      <c r="I48" s="215"/>
      <c r="J48" s="215"/>
      <c r="K48" s="215"/>
      <c r="L48" s="215"/>
      <c r="M48" s="215"/>
      <c r="N48" s="215"/>
      <c r="O48" s="219">
        <f t="shared" si="89"/>
        <v>0</v>
      </c>
      <c r="P48" s="220"/>
      <c r="Q48" s="221"/>
      <c r="R48" s="222"/>
      <c r="S48" s="223"/>
      <c r="T48" s="223"/>
      <c r="U48" s="223"/>
      <c r="V48" s="223"/>
      <c r="W48" s="223"/>
      <c r="X48" s="223"/>
      <c r="Y48" s="223"/>
      <c r="Z48" s="223"/>
      <c r="AA48" s="223"/>
      <c r="AB48" s="345"/>
      <c r="AC48" s="224">
        <f t="shared" si="84"/>
        <v>0</v>
      </c>
      <c r="AD48" s="21"/>
      <c r="AE48" s="49">
        <f t="shared" si="106"/>
        <v>0</v>
      </c>
      <c r="AF48" s="49">
        <f t="shared" si="107"/>
        <v>0</v>
      </c>
      <c r="AG48" s="49">
        <f t="shared" si="108"/>
        <v>0</v>
      </c>
      <c r="AH48" s="49">
        <f t="shared" si="109"/>
        <v>0</v>
      </c>
      <c r="AI48" s="49">
        <f t="shared" si="110"/>
        <v>0</v>
      </c>
      <c r="AJ48" s="49">
        <f t="shared" si="111"/>
        <v>0</v>
      </c>
      <c r="AK48" s="49">
        <f t="shared" si="112"/>
        <v>0</v>
      </c>
      <c r="AL48" s="49">
        <f t="shared" si="113"/>
        <v>0</v>
      </c>
      <c r="AM48" s="50">
        <f t="shared" si="114"/>
        <v>0</v>
      </c>
      <c r="AN48" s="51"/>
      <c r="AO48" s="49">
        <f t="shared" si="115"/>
        <v>0</v>
      </c>
      <c r="AP48" s="49">
        <f t="shared" si="116"/>
        <v>0</v>
      </c>
      <c r="AQ48" s="49">
        <f t="shared" si="117"/>
        <v>0</v>
      </c>
      <c r="AR48" s="49">
        <f t="shared" si="118"/>
        <v>0</v>
      </c>
      <c r="AS48" s="49">
        <f t="shared" si="119"/>
        <v>0</v>
      </c>
      <c r="AT48" s="49">
        <f t="shared" si="120"/>
        <v>0</v>
      </c>
      <c r="AU48" s="49">
        <f t="shared" si="121"/>
        <v>0</v>
      </c>
      <c r="AV48" s="49">
        <f t="shared" si="122"/>
        <v>0</v>
      </c>
      <c r="AW48" s="49">
        <f t="shared" si="123"/>
        <v>0</v>
      </c>
      <c r="AX48" s="49">
        <f t="shared" si="105"/>
        <v>0</v>
      </c>
      <c r="AY48" s="50">
        <f t="shared" si="88"/>
        <v>0</v>
      </c>
    </row>
    <row r="49" spans="1:51">
      <c r="A49" s="181"/>
      <c r="B49" s="347"/>
      <c r="C49" s="348"/>
      <c r="D49" s="348"/>
      <c r="E49" s="217"/>
      <c r="F49" s="218"/>
      <c r="G49" s="350"/>
      <c r="H49" s="350"/>
      <c r="I49" s="350"/>
      <c r="J49" s="350"/>
      <c r="K49" s="350"/>
      <c r="L49" s="350"/>
      <c r="M49" s="350"/>
      <c r="N49" s="350"/>
      <c r="O49" s="219">
        <f t="shared" si="89"/>
        <v>0</v>
      </c>
      <c r="P49" s="220"/>
      <c r="Q49" s="221"/>
      <c r="R49" s="222"/>
      <c r="S49" s="223"/>
      <c r="T49" s="223"/>
      <c r="U49" s="223"/>
      <c r="V49" s="223"/>
      <c r="W49" s="223"/>
      <c r="X49" s="223"/>
      <c r="Y49" s="223"/>
      <c r="Z49" s="223"/>
      <c r="AA49" s="223"/>
      <c r="AB49" s="345"/>
      <c r="AC49" s="224">
        <f t="shared" si="84"/>
        <v>0</v>
      </c>
      <c r="AD49" s="21"/>
      <c r="AE49" s="49">
        <f t="shared" si="106"/>
        <v>0</v>
      </c>
      <c r="AF49" s="49">
        <f t="shared" si="107"/>
        <v>0</v>
      </c>
      <c r="AG49" s="49">
        <f t="shared" si="108"/>
        <v>0</v>
      </c>
      <c r="AH49" s="49">
        <f t="shared" si="109"/>
        <v>0</v>
      </c>
      <c r="AI49" s="49">
        <f t="shared" si="110"/>
        <v>0</v>
      </c>
      <c r="AJ49" s="49">
        <f t="shared" si="111"/>
        <v>0</v>
      </c>
      <c r="AK49" s="49">
        <f t="shared" si="112"/>
        <v>0</v>
      </c>
      <c r="AL49" s="49">
        <f t="shared" si="113"/>
        <v>0</v>
      </c>
      <c r="AM49" s="50">
        <f t="shared" si="114"/>
        <v>0</v>
      </c>
      <c r="AN49" s="51"/>
      <c r="AO49" s="49">
        <f t="shared" si="115"/>
        <v>0</v>
      </c>
      <c r="AP49" s="49">
        <f t="shared" si="116"/>
        <v>0</v>
      </c>
      <c r="AQ49" s="49">
        <f t="shared" si="117"/>
        <v>0</v>
      </c>
      <c r="AR49" s="49">
        <f t="shared" si="118"/>
        <v>0</v>
      </c>
      <c r="AS49" s="49">
        <f t="shared" si="119"/>
        <v>0</v>
      </c>
      <c r="AT49" s="49">
        <f t="shared" si="120"/>
        <v>0</v>
      </c>
      <c r="AU49" s="49">
        <f t="shared" si="121"/>
        <v>0</v>
      </c>
      <c r="AV49" s="49">
        <f t="shared" si="122"/>
        <v>0</v>
      </c>
      <c r="AW49" s="49">
        <f t="shared" si="123"/>
        <v>0</v>
      </c>
      <c r="AX49" s="49">
        <f t="shared" si="105"/>
        <v>0</v>
      </c>
      <c r="AY49" s="50">
        <f t="shared" si="88"/>
        <v>0</v>
      </c>
    </row>
    <row r="50" spans="1:51">
      <c r="A50" s="181"/>
      <c r="B50" s="347"/>
      <c r="C50" s="348"/>
      <c r="D50" s="348"/>
      <c r="E50" s="217"/>
      <c r="F50" s="218"/>
      <c r="G50" s="350"/>
      <c r="H50" s="350"/>
      <c r="I50" s="350"/>
      <c r="J50" s="350"/>
      <c r="K50" s="350"/>
      <c r="L50" s="350"/>
      <c r="M50" s="350"/>
      <c r="N50" s="350"/>
      <c r="O50" s="219">
        <f t="shared" si="89"/>
        <v>0</v>
      </c>
      <c r="P50" s="220"/>
      <c r="Q50" s="221"/>
      <c r="R50" s="222"/>
      <c r="S50" s="223"/>
      <c r="T50" s="223"/>
      <c r="U50" s="223"/>
      <c r="V50" s="223"/>
      <c r="W50" s="223"/>
      <c r="X50" s="223"/>
      <c r="Y50" s="223"/>
      <c r="Z50" s="223"/>
      <c r="AA50" s="223"/>
      <c r="AB50" s="345"/>
      <c r="AC50" s="224">
        <f t="shared" si="84"/>
        <v>0</v>
      </c>
      <c r="AD50" s="21"/>
      <c r="AE50" s="49">
        <f t="shared" si="106"/>
        <v>0</v>
      </c>
      <c r="AF50" s="49">
        <f t="shared" si="107"/>
        <v>0</v>
      </c>
      <c r="AG50" s="49">
        <f t="shared" si="108"/>
        <v>0</v>
      </c>
      <c r="AH50" s="49">
        <f t="shared" si="109"/>
        <v>0</v>
      </c>
      <c r="AI50" s="49">
        <f t="shared" si="110"/>
        <v>0</v>
      </c>
      <c r="AJ50" s="49">
        <f t="shared" si="111"/>
        <v>0</v>
      </c>
      <c r="AK50" s="49">
        <f t="shared" si="112"/>
        <v>0</v>
      </c>
      <c r="AL50" s="49">
        <f t="shared" si="113"/>
        <v>0</v>
      </c>
      <c r="AM50" s="50">
        <f t="shared" si="114"/>
        <v>0</v>
      </c>
      <c r="AN50" s="51"/>
      <c r="AO50" s="49">
        <f t="shared" si="115"/>
        <v>0</v>
      </c>
      <c r="AP50" s="49">
        <f t="shared" si="116"/>
        <v>0</v>
      </c>
      <c r="AQ50" s="49">
        <f t="shared" si="117"/>
        <v>0</v>
      </c>
      <c r="AR50" s="49">
        <f t="shared" si="118"/>
        <v>0</v>
      </c>
      <c r="AS50" s="49">
        <f t="shared" si="119"/>
        <v>0</v>
      </c>
      <c r="AT50" s="49">
        <f t="shared" si="120"/>
        <v>0</v>
      </c>
      <c r="AU50" s="49">
        <f t="shared" si="121"/>
        <v>0</v>
      </c>
      <c r="AV50" s="49">
        <f t="shared" si="122"/>
        <v>0</v>
      </c>
      <c r="AW50" s="49">
        <f t="shared" si="123"/>
        <v>0</v>
      </c>
      <c r="AX50" s="49">
        <f t="shared" si="105"/>
        <v>0</v>
      </c>
      <c r="AY50" s="50">
        <f t="shared" si="88"/>
        <v>0</v>
      </c>
    </row>
    <row r="51" spans="1:51">
      <c r="A51" s="181"/>
      <c r="B51" s="347"/>
      <c r="C51" s="348"/>
      <c r="D51" s="348"/>
      <c r="E51" s="217"/>
      <c r="F51" s="218"/>
      <c r="G51" s="350"/>
      <c r="H51" s="350"/>
      <c r="I51" s="350"/>
      <c r="J51" s="350"/>
      <c r="K51" s="350"/>
      <c r="L51" s="350"/>
      <c r="M51" s="350"/>
      <c r="N51" s="350"/>
      <c r="O51" s="219">
        <f t="shared" si="89"/>
        <v>0</v>
      </c>
      <c r="P51" s="220"/>
      <c r="Q51" s="221"/>
      <c r="R51" s="222"/>
      <c r="S51" s="223"/>
      <c r="T51" s="223"/>
      <c r="U51" s="223"/>
      <c r="V51" s="223"/>
      <c r="W51" s="223"/>
      <c r="X51" s="223"/>
      <c r="Y51" s="223"/>
      <c r="Z51" s="223"/>
      <c r="AA51" s="223"/>
      <c r="AB51" s="345"/>
      <c r="AC51" s="224">
        <f t="shared" si="84"/>
        <v>0</v>
      </c>
      <c r="AD51" s="21"/>
      <c r="AE51" s="49">
        <f t="shared" si="106"/>
        <v>0</v>
      </c>
      <c r="AF51" s="49">
        <f t="shared" si="107"/>
        <v>0</v>
      </c>
      <c r="AG51" s="49">
        <f t="shared" si="108"/>
        <v>0</v>
      </c>
      <c r="AH51" s="49">
        <f t="shared" si="109"/>
        <v>0</v>
      </c>
      <c r="AI51" s="49">
        <f t="shared" si="110"/>
        <v>0</v>
      </c>
      <c r="AJ51" s="49">
        <f t="shared" si="111"/>
        <v>0</v>
      </c>
      <c r="AK51" s="49">
        <f t="shared" si="112"/>
        <v>0</v>
      </c>
      <c r="AL51" s="49">
        <f t="shared" si="113"/>
        <v>0</v>
      </c>
      <c r="AM51" s="50">
        <f t="shared" si="114"/>
        <v>0</v>
      </c>
      <c r="AN51" s="51"/>
      <c r="AO51" s="49">
        <f t="shared" si="115"/>
        <v>0</v>
      </c>
      <c r="AP51" s="49">
        <f t="shared" si="116"/>
        <v>0</v>
      </c>
      <c r="AQ51" s="49">
        <f t="shared" si="117"/>
        <v>0</v>
      </c>
      <c r="AR51" s="49">
        <f t="shared" si="118"/>
        <v>0</v>
      </c>
      <c r="AS51" s="49">
        <f t="shared" si="119"/>
        <v>0</v>
      </c>
      <c r="AT51" s="49">
        <f t="shared" si="120"/>
        <v>0</v>
      </c>
      <c r="AU51" s="49">
        <f t="shared" si="121"/>
        <v>0</v>
      </c>
      <c r="AV51" s="49">
        <f t="shared" si="122"/>
        <v>0</v>
      </c>
      <c r="AW51" s="49">
        <f t="shared" si="123"/>
        <v>0</v>
      </c>
      <c r="AX51" s="49">
        <f t="shared" si="105"/>
        <v>0</v>
      </c>
      <c r="AY51" s="50">
        <f t="shared" si="88"/>
        <v>0</v>
      </c>
    </row>
    <row r="52" spans="1:51">
      <c r="A52" s="181"/>
      <c r="B52" s="347"/>
      <c r="C52" s="348"/>
      <c r="D52" s="348"/>
      <c r="E52" s="217"/>
      <c r="F52" s="218"/>
      <c r="G52" s="350"/>
      <c r="H52" s="350"/>
      <c r="I52" s="350"/>
      <c r="J52" s="350"/>
      <c r="K52" s="350"/>
      <c r="L52" s="350"/>
      <c r="M52" s="350"/>
      <c r="N52" s="350"/>
      <c r="O52" s="219">
        <f t="shared" si="89"/>
        <v>0</v>
      </c>
      <c r="P52" s="220"/>
      <c r="Q52" s="221"/>
      <c r="R52" s="222"/>
      <c r="S52" s="349"/>
      <c r="T52" s="349"/>
      <c r="U52" s="223"/>
      <c r="V52" s="223"/>
      <c r="W52" s="223"/>
      <c r="X52" s="223"/>
      <c r="Y52" s="223"/>
      <c r="Z52" s="223"/>
      <c r="AA52" s="223"/>
      <c r="AB52" s="345"/>
      <c r="AC52" s="224">
        <f t="shared" si="84"/>
        <v>0</v>
      </c>
      <c r="AD52" s="21"/>
      <c r="AE52" s="49">
        <f t="shared" si="106"/>
        <v>0</v>
      </c>
      <c r="AF52" s="49">
        <f t="shared" si="107"/>
        <v>0</v>
      </c>
      <c r="AG52" s="49">
        <f t="shared" si="108"/>
        <v>0</v>
      </c>
      <c r="AH52" s="49">
        <f t="shared" si="109"/>
        <v>0</v>
      </c>
      <c r="AI52" s="49">
        <f t="shared" si="110"/>
        <v>0</v>
      </c>
      <c r="AJ52" s="49">
        <f t="shared" si="111"/>
        <v>0</v>
      </c>
      <c r="AK52" s="49">
        <f t="shared" si="112"/>
        <v>0</v>
      </c>
      <c r="AL52" s="49">
        <f t="shared" si="113"/>
        <v>0</v>
      </c>
      <c r="AM52" s="50">
        <f t="shared" si="114"/>
        <v>0</v>
      </c>
      <c r="AN52" s="51"/>
      <c r="AO52" s="49">
        <f t="shared" si="115"/>
        <v>0</v>
      </c>
      <c r="AP52" s="49">
        <f t="shared" si="116"/>
        <v>0</v>
      </c>
      <c r="AQ52" s="49">
        <f t="shared" si="117"/>
        <v>0</v>
      </c>
      <c r="AR52" s="49">
        <f t="shared" si="118"/>
        <v>0</v>
      </c>
      <c r="AS52" s="49">
        <f t="shared" si="119"/>
        <v>0</v>
      </c>
      <c r="AT52" s="49">
        <f t="shared" si="120"/>
        <v>0</v>
      </c>
      <c r="AU52" s="49">
        <f t="shared" si="121"/>
        <v>0</v>
      </c>
      <c r="AV52" s="49">
        <f t="shared" si="122"/>
        <v>0</v>
      </c>
      <c r="AW52" s="49">
        <f t="shared" si="123"/>
        <v>0</v>
      </c>
      <c r="AX52" s="49">
        <f t="shared" si="105"/>
        <v>0</v>
      </c>
      <c r="AY52" s="50">
        <f t="shared" si="88"/>
        <v>0</v>
      </c>
    </row>
    <row r="53" spans="1:51">
      <c r="A53" s="181"/>
      <c r="B53" s="347"/>
      <c r="C53" s="348"/>
      <c r="D53" s="348"/>
      <c r="E53" s="217"/>
      <c r="F53" s="218"/>
      <c r="G53" s="350"/>
      <c r="H53" s="350"/>
      <c r="I53" s="350"/>
      <c r="J53" s="350"/>
      <c r="K53" s="350"/>
      <c r="L53" s="350"/>
      <c r="M53" s="350"/>
      <c r="N53" s="350"/>
      <c r="O53" s="219">
        <f t="shared" si="89"/>
        <v>0</v>
      </c>
      <c r="P53" s="220"/>
      <c r="Q53" s="221"/>
      <c r="R53" s="222"/>
      <c r="S53" s="223"/>
      <c r="T53" s="223"/>
      <c r="U53" s="223"/>
      <c r="V53" s="223"/>
      <c r="W53" s="223"/>
      <c r="X53" s="223"/>
      <c r="Y53" s="223"/>
      <c r="Z53" s="223"/>
      <c r="AA53" s="223"/>
      <c r="AB53" s="345"/>
      <c r="AC53" s="224">
        <f t="shared" si="84"/>
        <v>0</v>
      </c>
      <c r="AD53" s="21"/>
      <c r="AE53" s="49">
        <f t="shared" si="106"/>
        <v>0</v>
      </c>
      <c r="AF53" s="49">
        <f t="shared" si="107"/>
        <v>0</v>
      </c>
      <c r="AG53" s="49">
        <f t="shared" si="108"/>
        <v>0</v>
      </c>
      <c r="AH53" s="49">
        <f t="shared" si="109"/>
        <v>0</v>
      </c>
      <c r="AI53" s="49">
        <f t="shared" si="110"/>
        <v>0</v>
      </c>
      <c r="AJ53" s="49">
        <f t="shared" si="111"/>
        <v>0</v>
      </c>
      <c r="AK53" s="49">
        <f t="shared" si="112"/>
        <v>0</v>
      </c>
      <c r="AL53" s="49">
        <f t="shared" si="113"/>
        <v>0</v>
      </c>
      <c r="AM53" s="50">
        <f t="shared" si="114"/>
        <v>0</v>
      </c>
      <c r="AN53" s="51"/>
      <c r="AO53" s="49">
        <f t="shared" si="115"/>
        <v>0</v>
      </c>
      <c r="AP53" s="49">
        <f t="shared" si="116"/>
        <v>0</v>
      </c>
      <c r="AQ53" s="49">
        <f t="shared" si="117"/>
        <v>0</v>
      </c>
      <c r="AR53" s="49">
        <f t="shared" si="118"/>
        <v>0</v>
      </c>
      <c r="AS53" s="49">
        <f t="shared" si="119"/>
        <v>0</v>
      </c>
      <c r="AT53" s="49">
        <f t="shared" si="120"/>
        <v>0</v>
      </c>
      <c r="AU53" s="49">
        <f t="shared" si="121"/>
        <v>0</v>
      </c>
      <c r="AV53" s="49">
        <f t="shared" si="122"/>
        <v>0</v>
      </c>
      <c r="AW53" s="49">
        <f t="shared" si="123"/>
        <v>0</v>
      </c>
      <c r="AX53" s="49">
        <f t="shared" si="105"/>
        <v>0</v>
      </c>
      <c r="AY53" s="50">
        <f t="shared" si="88"/>
        <v>0</v>
      </c>
    </row>
    <row r="54" spans="1:51">
      <c r="A54" s="181"/>
      <c r="B54" s="347"/>
      <c r="C54" s="348"/>
      <c r="D54" s="348"/>
      <c r="E54" s="217"/>
      <c r="F54" s="218"/>
      <c r="G54" s="350"/>
      <c r="H54" s="350"/>
      <c r="I54" s="350"/>
      <c r="J54" s="350"/>
      <c r="K54" s="350"/>
      <c r="L54" s="350"/>
      <c r="M54" s="350"/>
      <c r="N54" s="350"/>
      <c r="O54" s="219">
        <f t="shared" si="89"/>
        <v>0</v>
      </c>
      <c r="P54" s="220"/>
      <c r="Q54" s="221"/>
      <c r="R54" s="222"/>
      <c r="S54" s="223"/>
      <c r="T54" s="223"/>
      <c r="U54" s="223"/>
      <c r="V54" s="223"/>
      <c r="W54" s="223"/>
      <c r="X54" s="223"/>
      <c r="Y54" s="223"/>
      <c r="Z54" s="223"/>
      <c r="AA54" s="223"/>
      <c r="AB54" s="345"/>
      <c r="AC54" s="224">
        <f t="shared" si="84"/>
        <v>0</v>
      </c>
      <c r="AD54" s="21"/>
      <c r="AE54" s="49">
        <f t="shared" si="106"/>
        <v>0</v>
      </c>
      <c r="AF54" s="49">
        <f t="shared" si="107"/>
        <v>0</v>
      </c>
      <c r="AG54" s="49">
        <f t="shared" si="108"/>
        <v>0</v>
      </c>
      <c r="AH54" s="49">
        <f t="shared" si="109"/>
        <v>0</v>
      </c>
      <c r="AI54" s="49">
        <f t="shared" si="110"/>
        <v>0</v>
      </c>
      <c r="AJ54" s="49">
        <f t="shared" si="111"/>
        <v>0</v>
      </c>
      <c r="AK54" s="49">
        <f t="shared" si="112"/>
        <v>0</v>
      </c>
      <c r="AL54" s="49">
        <f t="shared" si="113"/>
        <v>0</v>
      </c>
      <c r="AM54" s="50">
        <f t="shared" si="114"/>
        <v>0</v>
      </c>
      <c r="AN54" s="51"/>
      <c r="AO54" s="49">
        <f t="shared" si="115"/>
        <v>0</v>
      </c>
      <c r="AP54" s="49">
        <f t="shared" si="116"/>
        <v>0</v>
      </c>
      <c r="AQ54" s="49">
        <f t="shared" si="117"/>
        <v>0</v>
      </c>
      <c r="AR54" s="49">
        <f t="shared" si="118"/>
        <v>0</v>
      </c>
      <c r="AS54" s="49">
        <f t="shared" si="119"/>
        <v>0</v>
      </c>
      <c r="AT54" s="49">
        <f t="shared" si="120"/>
        <v>0</v>
      </c>
      <c r="AU54" s="49">
        <f t="shared" si="121"/>
        <v>0</v>
      </c>
      <c r="AV54" s="49">
        <f t="shared" si="122"/>
        <v>0</v>
      </c>
      <c r="AW54" s="49">
        <f t="shared" si="123"/>
        <v>0</v>
      </c>
      <c r="AX54" s="49">
        <f t="shared" si="105"/>
        <v>0</v>
      </c>
      <c r="AY54" s="50">
        <f t="shared" ref="AY54:AY117" si="124">SUM(AO54:AX54)</f>
        <v>0</v>
      </c>
    </row>
    <row r="55" spans="1:51">
      <c r="A55" s="181"/>
      <c r="B55" s="347"/>
      <c r="C55" s="348"/>
      <c r="D55" s="348"/>
      <c r="E55" s="217"/>
      <c r="F55" s="218"/>
      <c r="G55" s="350"/>
      <c r="H55" s="350"/>
      <c r="I55" s="350"/>
      <c r="J55" s="350"/>
      <c r="K55" s="350"/>
      <c r="L55" s="350"/>
      <c r="M55" s="350"/>
      <c r="N55" s="350"/>
      <c r="O55" s="219">
        <f t="shared" si="89"/>
        <v>0</v>
      </c>
      <c r="P55" s="220"/>
      <c r="Q55" s="221"/>
      <c r="R55" s="222"/>
      <c r="S55" s="223"/>
      <c r="T55" s="223"/>
      <c r="U55" s="223"/>
      <c r="V55" s="223"/>
      <c r="W55" s="223"/>
      <c r="X55" s="223"/>
      <c r="Y55" s="223"/>
      <c r="Z55" s="223"/>
      <c r="AA55" s="223"/>
      <c r="AB55" s="345"/>
      <c r="AC55" s="224">
        <f t="shared" si="84"/>
        <v>0</v>
      </c>
      <c r="AD55" s="21"/>
      <c r="AE55" s="49">
        <f t="shared" si="106"/>
        <v>0</v>
      </c>
      <c r="AF55" s="49">
        <f t="shared" si="107"/>
        <v>0</v>
      </c>
      <c r="AG55" s="49">
        <f t="shared" si="108"/>
        <v>0</v>
      </c>
      <c r="AH55" s="49">
        <f t="shared" si="109"/>
        <v>0</v>
      </c>
      <c r="AI55" s="49">
        <f t="shared" si="110"/>
        <v>0</v>
      </c>
      <c r="AJ55" s="49">
        <f t="shared" si="111"/>
        <v>0</v>
      </c>
      <c r="AK55" s="49">
        <f t="shared" si="112"/>
        <v>0</v>
      </c>
      <c r="AL55" s="49">
        <f t="shared" si="113"/>
        <v>0</v>
      </c>
      <c r="AM55" s="50">
        <f t="shared" si="114"/>
        <v>0</v>
      </c>
      <c r="AN55" s="51"/>
      <c r="AO55" s="49">
        <f t="shared" si="115"/>
        <v>0</v>
      </c>
      <c r="AP55" s="49">
        <f t="shared" si="116"/>
        <v>0</v>
      </c>
      <c r="AQ55" s="49">
        <f t="shared" si="117"/>
        <v>0</v>
      </c>
      <c r="AR55" s="49">
        <f t="shared" si="118"/>
        <v>0</v>
      </c>
      <c r="AS55" s="49">
        <f t="shared" si="119"/>
        <v>0</v>
      </c>
      <c r="AT55" s="49">
        <f t="shared" si="120"/>
        <v>0</v>
      </c>
      <c r="AU55" s="49">
        <f t="shared" si="121"/>
        <v>0</v>
      </c>
      <c r="AV55" s="49">
        <f t="shared" si="122"/>
        <v>0</v>
      </c>
      <c r="AW55" s="49">
        <f t="shared" si="123"/>
        <v>0</v>
      </c>
      <c r="AX55" s="49">
        <f t="shared" si="105"/>
        <v>0</v>
      </c>
      <c r="AY55" s="50">
        <f t="shared" si="124"/>
        <v>0</v>
      </c>
    </row>
    <row r="56" spans="1:51">
      <c r="A56" s="181"/>
      <c r="B56" s="347"/>
      <c r="C56" s="348"/>
      <c r="D56" s="348"/>
      <c r="E56" s="217"/>
      <c r="F56" s="218"/>
      <c r="G56" s="350"/>
      <c r="H56" s="350"/>
      <c r="I56" s="350"/>
      <c r="J56" s="350"/>
      <c r="K56" s="350"/>
      <c r="L56" s="350"/>
      <c r="M56" s="350"/>
      <c r="N56" s="350"/>
      <c r="O56" s="219">
        <f t="shared" si="89"/>
        <v>0</v>
      </c>
      <c r="P56" s="220"/>
      <c r="Q56" s="221"/>
      <c r="R56" s="222"/>
      <c r="S56" s="223"/>
      <c r="T56" s="223"/>
      <c r="U56" s="223"/>
      <c r="V56" s="223"/>
      <c r="W56" s="223"/>
      <c r="X56" s="223"/>
      <c r="Y56" s="223"/>
      <c r="Z56" s="223"/>
      <c r="AA56" s="223"/>
      <c r="AB56" s="345"/>
      <c r="AC56" s="224">
        <f t="shared" si="84"/>
        <v>0</v>
      </c>
      <c r="AD56" s="21"/>
      <c r="AE56" s="49">
        <f t="shared" si="106"/>
        <v>0</v>
      </c>
      <c r="AF56" s="49">
        <f t="shared" si="107"/>
        <v>0</v>
      </c>
      <c r="AG56" s="49">
        <f t="shared" si="108"/>
        <v>0</v>
      </c>
      <c r="AH56" s="49">
        <f t="shared" si="109"/>
        <v>0</v>
      </c>
      <c r="AI56" s="49">
        <f t="shared" si="110"/>
        <v>0</v>
      </c>
      <c r="AJ56" s="49">
        <f t="shared" si="111"/>
        <v>0</v>
      </c>
      <c r="AK56" s="49">
        <f t="shared" si="112"/>
        <v>0</v>
      </c>
      <c r="AL56" s="49">
        <f t="shared" si="113"/>
        <v>0</v>
      </c>
      <c r="AM56" s="50">
        <f t="shared" si="114"/>
        <v>0</v>
      </c>
      <c r="AN56" s="51"/>
      <c r="AO56" s="49">
        <f t="shared" si="115"/>
        <v>0</v>
      </c>
      <c r="AP56" s="49">
        <f t="shared" si="116"/>
        <v>0</v>
      </c>
      <c r="AQ56" s="49">
        <f t="shared" si="117"/>
        <v>0</v>
      </c>
      <c r="AR56" s="49">
        <f t="shared" si="118"/>
        <v>0</v>
      </c>
      <c r="AS56" s="49">
        <f t="shared" si="119"/>
        <v>0</v>
      </c>
      <c r="AT56" s="49">
        <f t="shared" si="120"/>
        <v>0</v>
      </c>
      <c r="AU56" s="49">
        <f t="shared" si="121"/>
        <v>0</v>
      </c>
      <c r="AV56" s="49">
        <f t="shared" si="122"/>
        <v>0</v>
      </c>
      <c r="AW56" s="49">
        <f t="shared" si="123"/>
        <v>0</v>
      </c>
      <c r="AX56" s="49">
        <f t="shared" si="105"/>
        <v>0</v>
      </c>
      <c r="AY56" s="50">
        <f t="shared" si="124"/>
        <v>0</v>
      </c>
    </row>
    <row r="57" spans="1:51">
      <c r="A57" s="181"/>
      <c r="B57" s="347"/>
      <c r="C57" s="348"/>
      <c r="D57" s="348"/>
      <c r="E57" s="217"/>
      <c r="F57" s="218"/>
      <c r="G57" s="350"/>
      <c r="H57" s="350"/>
      <c r="I57" s="350"/>
      <c r="J57" s="350"/>
      <c r="K57" s="350"/>
      <c r="L57" s="350"/>
      <c r="M57" s="350"/>
      <c r="N57" s="350"/>
      <c r="O57" s="219">
        <f t="shared" si="89"/>
        <v>0</v>
      </c>
      <c r="P57" s="220"/>
      <c r="Q57" s="221"/>
      <c r="R57" s="222"/>
      <c r="S57" s="223"/>
      <c r="T57" s="223"/>
      <c r="U57" s="223"/>
      <c r="V57" s="223"/>
      <c r="W57" s="223"/>
      <c r="X57" s="223"/>
      <c r="Y57" s="223"/>
      <c r="Z57" s="223"/>
      <c r="AA57" s="223"/>
      <c r="AB57" s="345"/>
      <c r="AC57" s="224">
        <f t="shared" si="84"/>
        <v>0</v>
      </c>
      <c r="AD57" s="21"/>
      <c r="AE57" s="49">
        <f t="shared" si="106"/>
        <v>0</v>
      </c>
      <c r="AF57" s="49">
        <f t="shared" si="107"/>
        <v>0</v>
      </c>
      <c r="AG57" s="49">
        <f t="shared" si="108"/>
        <v>0</v>
      </c>
      <c r="AH57" s="49">
        <f t="shared" si="109"/>
        <v>0</v>
      </c>
      <c r="AI57" s="49">
        <f t="shared" si="110"/>
        <v>0</v>
      </c>
      <c r="AJ57" s="49">
        <f t="shared" si="111"/>
        <v>0</v>
      </c>
      <c r="AK57" s="49">
        <f t="shared" si="112"/>
        <v>0</v>
      </c>
      <c r="AL57" s="49">
        <f t="shared" si="113"/>
        <v>0</v>
      </c>
      <c r="AM57" s="50">
        <f t="shared" si="114"/>
        <v>0</v>
      </c>
      <c r="AN57" s="51"/>
      <c r="AO57" s="49">
        <f t="shared" si="115"/>
        <v>0</v>
      </c>
      <c r="AP57" s="49">
        <f t="shared" si="116"/>
        <v>0</v>
      </c>
      <c r="AQ57" s="49">
        <f t="shared" si="117"/>
        <v>0</v>
      </c>
      <c r="AR57" s="49">
        <f t="shared" si="118"/>
        <v>0</v>
      </c>
      <c r="AS57" s="49">
        <f t="shared" si="119"/>
        <v>0</v>
      </c>
      <c r="AT57" s="49">
        <f t="shared" si="120"/>
        <v>0</v>
      </c>
      <c r="AU57" s="49">
        <f t="shared" si="121"/>
        <v>0</v>
      </c>
      <c r="AV57" s="49">
        <f t="shared" si="122"/>
        <v>0</v>
      </c>
      <c r="AW57" s="49">
        <f t="shared" si="123"/>
        <v>0</v>
      </c>
      <c r="AX57" s="49">
        <f t="shared" si="105"/>
        <v>0</v>
      </c>
      <c r="AY57" s="50">
        <f t="shared" si="124"/>
        <v>0</v>
      </c>
    </row>
    <row r="58" spans="1:51">
      <c r="A58" s="181"/>
      <c r="B58" s="347"/>
      <c r="C58" s="348"/>
      <c r="D58" s="348"/>
      <c r="E58" s="217"/>
      <c r="F58" s="218"/>
      <c r="G58" s="350"/>
      <c r="H58" s="350"/>
      <c r="I58" s="350"/>
      <c r="J58" s="350"/>
      <c r="K58" s="350"/>
      <c r="L58" s="350"/>
      <c r="M58" s="350"/>
      <c r="N58" s="350"/>
      <c r="O58" s="219">
        <f t="shared" si="89"/>
        <v>0</v>
      </c>
      <c r="P58" s="220"/>
      <c r="Q58" s="221"/>
      <c r="R58" s="222"/>
      <c r="S58" s="223"/>
      <c r="T58" s="223"/>
      <c r="U58" s="223"/>
      <c r="V58" s="223"/>
      <c r="W58" s="223"/>
      <c r="X58" s="223"/>
      <c r="Y58" s="223"/>
      <c r="Z58" s="223"/>
      <c r="AA58" s="223"/>
      <c r="AB58" s="345"/>
      <c r="AC58" s="224">
        <f t="shared" si="84"/>
        <v>0</v>
      </c>
      <c r="AD58" s="21"/>
      <c r="AE58" s="49">
        <f t="shared" si="106"/>
        <v>0</v>
      </c>
      <c r="AF58" s="49">
        <f t="shared" si="107"/>
        <v>0</v>
      </c>
      <c r="AG58" s="49">
        <f t="shared" si="108"/>
        <v>0</v>
      </c>
      <c r="AH58" s="49">
        <f t="shared" si="109"/>
        <v>0</v>
      </c>
      <c r="AI58" s="49">
        <f t="shared" si="110"/>
        <v>0</v>
      </c>
      <c r="AJ58" s="49">
        <f t="shared" si="111"/>
        <v>0</v>
      </c>
      <c r="AK58" s="49">
        <f t="shared" si="112"/>
        <v>0</v>
      </c>
      <c r="AL58" s="49">
        <f t="shared" si="113"/>
        <v>0</v>
      </c>
      <c r="AM58" s="50">
        <f t="shared" si="114"/>
        <v>0</v>
      </c>
      <c r="AN58" s="51"/>
      <c r="AO58" s="49">
        <f t="shared" si="115"/>
        <v>0</v>
      </c>
      <c r="AP58" s="49">
        <f t="shared" si="116"/>
        <v>0</v>
      </c>
      <c r="AQ58" s="49">
        <f t="shared" si="117"/>
        <v>0</v>
      </c>
      <c r="AR58" s="49">
        <f t="shared" si="118"/>
        <v>0</v>
      </c>
      <c r="AS58" s="49">
        <f t="shared" si="119"/>
        <v>0</v>
      </c>
      <c r="AT58" s="49">
        <f t="shared" si="120"/>
        <v>0</v>
      </c>
      <c r="AU58" s="49">
        <f t="shared" si="121"/>
        <v>0</v>
      </c>
      <c r="AV58" s="49">
        <f t="shared" si="122"/>
        <v>0</v>
      </c>
      <c r="AW58" s="49">
        <f t="shared" si="123"/>
        <v>0</v>
      </c>
      <c r="AX58" s="49">
        <f t="shared" si="105"/>
        <v>0</v>
      </c>
      <c r="AY58" s="50">
        <f t="shared" si="124"/>
        <v>0</v>
      </c>
    </row>
    <row r="59" spans="1:51">
      <c r="A59" s="181"/>
      <c r="B59" s="347"/>
      <c r="C59" s="348"/>
      <c r="D59" s="348"/>
      <c r="E59" s="217"/>
      <c r="F59" s="218"/>
      <c r="G59" s="215"/>
      <c r="H59" s="215"/>
      <c r="I59" s="215"/>
      <c r="J59" s="215"/>
      <c r="K59" s="215"/>
      <c r="L59" s="215"/>
      <c r="M59" s="215"/>
      <c r="N59" s="215"/>
      <c r="O59" s="219">
        <f t="shared" si="89"/>
        <v>0</v>
      </c>
      <c r="P59" s="220"/>
      <c r="Q59" s="221"/>
      <c r="R59" s="222"/>
      <c r="S59" s="223"/>
      <c r="T59" s="223"/>
      <c r="U59" s="223"/>
      <c r="V59" s="223"/>
      <c r="W59" s="223"/>
      <c r="X59" s="223"/>
      <c r="Y59" s="223"/>
      <c r="Z59" s="223"/>
      <c r="AA59" s="223"/>
      <c r="AB59" s="345"/>
      <c r="AC59" s="224">
        <f t="shared" si="84"/>
        <v>0</v>
      </c>
      <c r="AD59" s="21"/>
      <c r="AE59" s="49">
        <f t="shared" si="106"/>
        <v>0</v>
      </c>
      <c r="AF59" s="49">
        <f t="shared" si="107"/>
        <v>0</v>
      </c>
      <c r="AG59" s="49">
        <f t="shared" si="108"/>
        <v>0</v>
      </c>
      <c r="AH59" s="49">
        <f t="shared" si="109"/>
        <v>0</v>
      </c>
      <c r="AI59" s="49">
        <f t="shared" si="110"/>
        <v>0</v>
      </c>
      <c r="AJ59" s="49">
        <f t="shared" si="111"/>
        <v>0</v>
      </c>
      <c r="AK59" s="49">
        <f t="shared" si="112"/>
        <v>0</v>
      </c>
      <c r="AL59" s="49">
        <f t="shared" si="113"/>
        <v>0</v>
      </c>
      <c r="AM59" s="50">
        <f t="shared" si="114"/>
        <v>0</v>
      </c>
      <c r="AN59" s="51"/>
      <c r="AO59" s="49">
        <f t="shared" si="115"/>
        <v>0</v>
      </c>
      <c r="AP59" s="49">
        <f t="shared" si="116"/>
        <v>0</v>
      </c>
      <c r="AQ59" s="49">
        <f t="shared" si="117"/>
        <v>0</v>
      </c>
      <c r="AR59" s="49">
        <f t="shared" si="118"/>
        <v>0</v>
      </c>
      <c r="AS59" s="49">
        <f t="shared" si="119"/>
        <v>0</v>
      </c>
      <c r="AT59" s="49">
        <f t="shared" si="120"/>
        <v>0</v>
      </c>
      <c r="AU59" s="49">
        <f t="shared" si="121"/>
        <v>0</v>
      </c>
      <c r="AV59" s="49">
        <f t="shared" si="122"/>
        <v>0</v>
      </c>
      <c r="AW59" s="49">
        <f t="shared" si="123"/>
        <v>0</v>
      </c>
      <c r="AX59" s="49">
        <f t="shared" si="105"/>
        <v>0</v>
      </c>
      <c r="AY59" s="50">
        <f t="shared" si="124"/>
        <v>0</v>
      </c>
    </row>
    <row r="60" spans="1:51">
      <c r="A60" s="181"/>
      <c r="B60" s="215"/>
      <c r="C60" s="216"/>
      <c r="D60" s="216"/>
      <c r="E60" s="217"/>
      <c r="F60" s="218"/>
      <c r="G60" s="215"/>
      <c r="H60" s="215"/>
      <c r="I60" s="215"/>
      <c r="J60" s="215"/>
      <c r="K60" s="215"/>
      <c r="L60" s="215"/>
      <c r="M60" s="215"/>
      <c r="N60" s="215"/>
      <c r="O60" s="219">
        <f t="shared" si="89"/>
        <v>0</v>
      </c>
      <c r="P60" s="220"/>
      <c r="Q60" s="221"/>
      <c r="R60" s="222"/>
      <c r="S60" s="223"/>
      <c r="T60" s="223"/>
      <c r="U60" s="223"/>
      <c r="V60" s="223"/>
      <c r="W60" s="223"/>
      <c r="X60" s="223"/>
      <c r="Y60" s="223"/>
      <c r="Z60" s="223"/>
      <c r="AA60" s="223"/>
      <c r="AB60" s="345"/>
      <c r="AC60" s="224">
        <f t="shared" si="84"/>
        <v>0</v>
      </c>
      <c r="AD60" s="21"/>
      <c r="AE60" s="49">
        <f t="shared" si="106"/>
        <v>0</v>
      </c>
      <c r="AF60" s="49">
        <f t="shared" si="107"/>
        <v>0</v>
      </c>
      <c r="AG60" s="49">
        <f t="shared" si="108"/>
        <v>0</v>
      </c>
      <c r="AH60" s="49">
        <f t="shared" si="109"/>
        <v>0</v>
      </c>
      <c r="AI60" s="49">
        <f t="shared" si="110"/>
        <v>0</v>
      </c>
      <c r="AJ60" s="49">
        <f t="shared" si="111"/>
        <v>0</v>
      </c>
      <c r="AK60" s="49">
        <f t="shared" si="112"/>
        <v>0</v>
      </c>
      <c r="AL60" s="49">
        <f t="shared" si="113"/>
        <v>0</v>
      </c>
      <c r="AM60" s="50">
        <f t="shared" si="114"/>
        <v>0</v>
      </c>
      <c r="AN60" s="51"/>
      <c r="AO60" s="49">
        <f t="shared" si="115"/>
        <v>0</v>
      </c>
      <c r="AP60" s="49">
        <f t="shared" si="116"/>
        <v>0</v>
      </c>
      <c r="AQ60" s="49">
        <f t="shared" si="117"/>
        <v>0</v>
      </c>
      <c r="AR60" s="49">
        <f t="shared" si="118"/>
        <v>0</v>
      </c>
      <c r="AS60" s="49">
        <f t="shared" si="119"/>
        <v>0</v>
      </c>
      <c r="AT60" s="49">
        <f t="shared" si="120"/>
        <v>0</v>
      </c>
      <c r="AU60" s="49">
        <f t="shared" si="121"/>
        <v>0</v>
      </c>
      <c r="AV60" s="49">
        <f t="shared" si="122"/>
        <v>0</v>
      </c>
      <c r="AW60" s="49">
        <f t="shared" si="123"/>
        <v>0</v>
      </c>
      <c r="AX60" s="49">
        <f t="shared" si="105"/>
        <v>0</v>
      </c>
      <c r="AY60" s="50">
        <f t="shared" si="124"/>
        <v>0</v>
      </c>
    </row>
    <row r="61" spans="1:51">
      <c r="A61" s="181"/>
      <c r="B61" s="215"/>
      <c r="C61" s="216"/>
      <c r="D61" s="216"/>
      <c r="E61" s="217"/>
      <c r="F61" s="218"/>
      <c r="G61" s="351"/>
      <c r="H61" s="351"/>
      <c r="I61" s="351"/>
      <c r="J61" s="351"/>
      <c r="K61" s="351"/>
      <c r="L61" s="351"/>
      <c r="M61" s="351"/>
      <c r="N61" s="351"/>
      <c r="O61" s="219">
        <f t="shared" si="89"/>
        <v>0</v>
      </c>
      <c r="P61" s="220"/>
      <c r="Q61" s="221"/>
      <c r="R61" s="222"/>
      <c r="S61" s="223"/>
      <c r="T61" s="223"/>
      <c r="U61" s="223"/>
      <c r="V61" s="223"/>
      <c r="W61" s="223"/>
      <c r="X61" s="223"/>
      <c r="Y61" s="223"/>
      <c r="Z61" s="223"/>
      <c r="AA61" s="223"/>
      <c r="AB61" s="345"/>
      <c r="AC61" s="224">
        <f t="shared" si="84"/>
        <v>0</v>
      </c>
      <c r="AD61" s="21"/>
      <c r="AE61" s="49">
        <f t="shared" si="106"/>
        <v>0</v>
      </c>
      <c r="AF61" s="49">
        <f t="shared" si="107"/>
        <v>0</v>
      </c>
      <c r="AG61" s="49">
        <f t="shared" si="108"/>
        <v>0</v>
      </c>
      <c r="AH61" s="49">
        <f t="shared" si="109"/>
        <v>0</v>
      </c>
      <c r="AI61" s="49">
        <f t="shared" si="110"/>
        <v>0</v>
      </c>
      <c r="AJ61" s="49">
        <f t="shared" si="111"/>
        <v>0</v>
      </c>
      <c r="AK61" s="49">
        <f t="shared" si="112"/>
        <v>0</v>
      </c>
      <c r="AL61" s="49">
        <f t="shared" si="113"/>
        <v>0</v>
      </c>
      <c r="AM61" s="50">
        <f t="shared" si="114"/>
        <v>0</v>
      </c>
      <c r="AN61" s="51"/>
      <c r="AO61" s="49">
        <f t="shared" si="115"/>
        <v>0</v>
      </c>
      <c r="AP61" s="49">
        <f t="shared" si="116"/>
        <v>0</v>
      </c>
      <c r="AQ61" s="49">
        <f t="shared" si="117"/>
        <v>0</v>
      </c>
      <c r="AR61" s="49">
        <f t="shared" si="118"/>
        <v>0</v>
      </c>
      <c r="AS61" s="49">
        <f t="shared" si="119"/>
        <v>0</v>
      </c>
      <c r="AT61" s="49">
        <f t="shared" si="120"/>
        <v>0</v>
      </c>
      <c r="AU61" s="49">
        <f t="shared" si="121"/>
        <v>0</v>
      </c>
      <c r="AV61" s="49">
        <f t="shared" si="122"/>
        <v>0</v>
      </c>
      <c r="AW61" s="49">
        <f t="shared" si="123"/>
        <v>0</v>
      </c>
      <c r="AX61" s="49">
        <f t="shared" si="105"/>
        <v>0</v>
      </c>
      <c r="AY61" s="50">
        <f t="shared" si="124"/>
        <v>0</v>
      </c>
    </row>
    <row r="62" spans="1:51">
      <c r="A62" s="181"/>
      <c r="B62" s="215"/>
      <c r="C62" s="216"/>
      <c r="D62" s="216"/>
      <c r="E62" s="217"/>
      <c r="F62" s="218"/>
      <c r="G62" s="351"/>
      <c r="H62" s="351"/>
      <c r="I62" s="351"/>
      <c r="J62" s="351"/>
      <c r="K62" s="351"/>
      <c r="L62" s="351"/>
      <c r="M62" s="351"/>
      <c r="N62" s="351"/>
      <c r="O62" s="219">
        <f t="shared" si="89"/>
        <v>0</v>
      </c>
      <c r="P62" s="220"/>
      <c r="Q62" s="221"/>
      <c r="R62" s="222"/>
      <c r="S62" s="223"/>
      <c r="T62" s="223"/>
      <c r="U62" s="223"/>
      <c r="V62" s="223"/>
      <c r="W62" s="223"/>
      <c r="X62" s="223"/>
      <c r="Y62" s="223"/>
      <c r="Z62" s="223"/>
      <c r="AA62" s="223"/>
      <c r="AB62" s="345"/>
      <c r="AC62" s="224">
        <f t="shared" si="84"/>
        <v>0</v>
      </c>
      <c r="AD62" s="21"/>
      <c r="AE62" s="49">
        <f t="shared" si="106"/>
        <v>0</v>
      </c>
      <c r="AF62" s="49">
        <f t="shared" si="107"/>
        <v>0</v>
      </c>
      <c r="AG62" s="49">
        <f t="shared" si="108"/>
        <v>0</v>
      </c>
      <c r="AH62" s="49">
        <f t="shared" si="109"/>
        <v>0</v>
      </c>
      <c r="AI62" s="49">
        <f t="shared" si="110"/>
        <v>0</v>
      </c>
      <c r="AJ62" s="49">
        <f t="shared" si="111"/>
        <v>0</v>
      </c>
      <c r="AK62" s="49">
        <f t="shared" si="112"/>
        <v>0</v>
      </c>
      <c r="AL62" s="49">
        <f t="shared" si="113"/>
        <v>0</v>
      </c>
      <c r="AM62" s="50">
        <f t="shared" si="114"/>
        <v>0</v>
      </c>
      <c r="AN62" s="51"/>
      <c r="AO62" s="49">
        <f t="shared" si="115"/>
        <v>0</v>
      </c>
      <c r="AP62" s="49">
        <f t="shared" si="116"/>
        <v>0</v>
      </c>
      <c r="AQ62" s="49">
        <f t="shared" si="117"/>
        <v>0</v>
      </c>
      <c r="AR62" s="49">
        <f t="shared" si="118"/>
        <v>0</v>
      </c>
      <c r="AS62" s="49">
        <f t="shared" si="119"/>
        <v>0</v>
      </c>
      <c r="AT62" s="49">
        <f t="shared" si="120"/>
        <v>0</v>
      </c>
      <c r="AU62" s="49">
        <f t="shared" si="121"/>
        <v>0</v>
      </c>
      <c r="AV62" s="49">
        <f t="shared" si="122"/>
        <v>0</v>
      </c>
      <c r="AW62" s="49">
        <f t="shared" si="123"/>
        <v>0</v>
      </c>
      <c r="AX62" s="49">
        <f t="shared" si="105"/>
        <v>0</v>
      </c>
      <c r="AY62" s="50">
        <f t="shared" si="124"/>
        <v>0</v>
      </c>
    </row>
    <row r="63" spans="1:51">
      <c r="A63" s="181"/>
      <c r="B63" s="215"/>
      <c r="C63" s="216"/>
      <c r="D63" s="216"/>
      <c r="E63" s="217"/>
      <c r="F63" s="218"/>
      <c r="G63" s="351"/>
      <c r="H63" s="351"/>
      <c r="I63" s="351"/>
      <c r="J63" s="351"/>
      <c r="K63" s="351"/>
      <c r="L63" s="351"/>
      <c r="M63" s="351"/>
      <c r="N63" s="351"/>
      <c r="O63" s="219">
        <f t="shared" si="89"/>
        <v>0</v>
      </c>
      <c r="P63" s="220"/>
      <c r="Q63" s="221"/>
      <c r="R63" s="222"/>
      <c r="S63" s="223"/>
      <c r="T63" s="223"/>
      <c r="U63" s="223"/>
      <c r="V63" s="223"/>
      <c r="W63" s="223"/>
      <c r="X63" s="223"/>
      <c r="Y63" s="223"/>
      <c r="Z63" s="223"/>
      <c r="AA63" s="223"/>
      <c r="AB63" s="345"/>
      <c r="AC63" s="224">
        <f t="shared" si="84"/>
        <v>0</v>
      </c>
      <c r="AD63" s="21"/>
      <c r="AE63" s="49">
        <f t="shared" si="106"/>
        <v>0</v>
      </c>
      <c r="AF63" s="49">
        <f t="shared" si="107"/>
        <v>0</v>
      </c>
      <c r="AG63" s="49">
        <f t="shared" si="108"/>
        <v>0</v>
      </c>
      <c r="AH63" s="49">
        <f t="shared" si="109"/>
        <v>0</v>
      </c>
      <c r="AI63" s="49">
        <f t="shared" si="110"/>
        <v>0</v>
      </c>
      <c r="AJ63" s="49">
        <f t="shared" si="111"/>
        <v>0</v>
      </c>
      <c r="AK63" s="49">
        <f t="shared" si="112"/>
        <v>0</v>
      </c>
      <c r="AL63" s="49">
        <f t="shared" si="113"/>
        <v>0</v>
      </c>
      <c r="AM63" s="50">
        <f t="shared" si="114"/>
        <v>0</v>
      </c>
      <c r="AN63" s="51"/>
      <c r="AO63" s="49">
        <f t="shared" si="115"/>
        <v>0</v>
      </c>
      <c r="AP63" s="49">
        <f t="shared" si="116"/>
        <v>0</v>
      </c>
      <c r="AQ63" s="49">
        <f t="shared" si="117"/>
        <v>0</v>
      </c>
      <c r="AR63" s="49">
        <f t="shared" si="118"/>
        <v>0</v>
      </c>
      <c r="AS63" s="49">
        <f t="shared" si="119"/>
        <v>0</v>
      </c>
      <c r="AT63" s="49">
        <f t="shared" si="120"/>
        <v>0</v>
      </c>
      <c r="AU63" s="49">
        <f t="shared" si="121"/>
        <v>0</v>
      </c>
      <c r="AV63" s="49">
        <f t="shared" si="122"/>
        <v>0</v>
      </c>
      <c r="AW63" s="49">
        <f t="shared" si="123"/>
        <v>0</v>
      </c>
      <c r="AX63" s="49">
        <f t="shared" si="105"/>
        <v>0</v>
      </c>
      <c r="AY63" s="50">
        <f t="shared" si="124"/>
        <v>0</v>
      </c>
    </row>
    <row r="64" spans="1:51">
      <c r="A64" s="181"/>
      <c r="B64" s="215"/>
      <c r="C64" s="216"/>
      <c r="D64" s="216"/>
      <c r="E64" s="217"/>
      <c r="F64" s="218"/>
      <c r="G64" s="351"/>
      <c r="H64" s="351"/>
      <c r="I64" s="351"/>
      <c r="J64" s="351"/>
      <c r="K64" s="351"/>
      <c r="L64" s="351"/>
      <c r="M64" s="351"/>
      <c r="N64" s="351"/>
      <c r="O64" s="219">
        <f t="shared" si="89"/>
        <v>0</v>
      </c>
      <c r="P64" s="220"/>
      <c r="Q64" s="221"/>
      <c r="R64" s="222"/>
      <c r="S64" s="223"/>
      <c r="T64" s="223"/>
      <c r="U64" s="223"/>
      <c r="V64" s="223"/>
      <c r="W64" s="223"/>
      <c r="X64" s="223"/>
      <c r="Y64" s="223"/>
      <c r="Z64" s="223"/>
      <c r="AA64" s="223"/>
      <c r="AB64" s="345"/>
      <c r="AC64" s="224">
        <f t="shared" si="84"/>
        <v>0</v>
      </c>
      <c r="AD64" s="21"/>
      <c r="AE64" s="49">
        <f t="shared" si="106"/>
        <v>0</v>
      </c>
      <c r="AF64" s="49">
        <f t="shared" si="107"/>
        <v>0</v>
      </c>
      <c r="AG64" s="49">
        <f t="shared" si="108"/>
        <v>0</v>
      </c>
      <c r="AH64" s="49">
        <f t="shared" si="109"/>
        <v>0</v>
      </c>
      <c r="AI64" s="49">
        <f t="shared" si="110"/>
        <v>0</v>
      </c>
      <c r="AJ64" s="49">
        <f t="shared" si="111"/>
        <v>0</v>
      </c>
      <c r="AK64" s="49">
        <f t="shared" si="112"/>
        <v>0</v>
      </c>
      <c r="AL64" s="49">
        <f t="shared" si="113"/>
        <v>0</v>
      </c>
      <c r="AM64" s="50">
        <f t="shared" si="114"/>
        <v>0</v>
      </c>
      <c r="AN64" s="51"/>
      <c r="AO64" s="49">
        <f t="shared" si="115"/>
        <v>0</v>
      </c>
      <c r="AP64" s="49">
        <f t="shared" si="116"/>
        <v>0</v>
      </c>
      <c r="AQ64" s="49">
        <f t="shared" si="117"/>
        <v>0</v>
      </c>
      <c r="AR64" s="49">
        <f t="shared" si="118"/>
        <v>0</v>
      </c>
      <c r="AS64" s="49">
        <f t="shared" si="119"/>
        <v>0</v>
      </c>
      <c r="AT64" s="49">
        <f t="shared" si="120"/>
        <v>0</v>
      </c>
      <c r="AU64" s="49">
        <f t="shared" si="121"/>
        <v>0</v>
      </c>
      <c r="AV64" s="49">
        <f t="shared" si="122"/>
        <v>0</v>
      </c>
      <c r="AW64" s="49">
        <f t="shared" si="123"/>
        <v>0</v>
      </c>
      <c r="AX64" s="49">
        <f t="shared" si="105"/>
        <v>0</v>
      </c>
      <c r="AY64" s="50">
        <f t="shared" si="124"/>
        <v>0</v>
      </c>
    </row>
    <row r="65" spans="1:51">
      <c r="A65" s="181"/>
      <c r="B65" s="215"/>
      <c r="C65" s="216"/>
      <c r="D65" s="216"/>
      <c r="E65" s="217"/>
      <c r="F65" s="218"/>
      <c r="G65" s="351"/>
      <c r="H65" s="351"/>
      <c r="I65" s="351"/>
      <c r="J65" s="351"/>
      <c r="K65" s="351"/>
      <c r="L65" s="351"/>
      <c r="M65" s="351"/>
      <c r="N65" s="351"/>
      <c r="O65" s="219">
        <f t="shared" si="89"/>
        <v>0</v>
      </c>
      <c r="P65" s="220"/>
      <c r="Q65" s="221"/>
      <c r="R65" s="222"/>
      <c r="S65" s="223"/>
      <c r="T65" s="223"/>
      <c r="U65" s="223"/>
      <c r="V65" s="223"/>
      <c r="W65" s="223"/>
      <c r="X65" s="223"/>
      <c r="Y65" s="223"/>
      <c r="Z65" s="223"/>
      <c r="AA65" s="223"/>
      <c r="AB65" s="345"/>
      <c r="AC65" s="224">
        <f t="shared" si="84"/>
        <v>0</v>
      </c>
      <c r="AD65" s="21"/>
      <c r="AE65" s="49">
        <f t="shared" si="106"/>
        <v>0</v>
      </c>
      <c r="AF65" s="49">
        <f t="shared" si="107"/>
        <v>0</v>
      </c>
      <c r="AG65" s="49">
        <f t="shared" si="108"/>
        <v>0</v>
      </c>
      <c r="AH65" s="49">
        <f t="shared" si="109"/>
        <v>0</v>
      </c>
      <c r="AI65" s="49">
        <f t="shared" si="110"/>
        <v>0</v>
      </c>
      <c r="AJ65" s="49">
        <f t="shared" si="111"/>
        <v>0</v>
      </c>
      <c r="AK65" s="49">
        <f t="shared" si="112"/>
        <v>0</v>
      </c>
      <c r="AL65" s="49">
        <f t="shared" si="113"/>
        <v>0</v>
      </c>
      <c r="AM65" s="50">
        <f t="shared" si="114"/>
        <v>0</v>
      </c>
      <c r="AN65" s="51"/>
      <c r="AO65" s="49">
        <f t="shared" si="115"/>
        <v>0</v>
      </c>
      <c r="AP65" s="49">
        <f t="shared" si="116"/>
        <v>0</v>
      </c>
      <c r="AQ65" s="49">
        <f t="shared" si="117"/>
        <v>0</v>
      </c>
      <c r="AR65" s="49">
        <f t="shared" si="118"/>
        <v>0</v>
      </c>
      <c r="AS65" s="49">
        <f t="shared" si="119"/>
        <v>0</v>
      </c>
      <c r="AT65" s="49">
        <f t="shared" si="120"/>
        <v>0</v>
      </c>
      <c r="AU65" s="49">
        <f t="shared" si="121"/>
        <v>0</v>
      </c>
      <c r="AV65" s="49">
        <f t="shared" si="122"/>
        <v>0</v>
      </c>
      <c r="AW65" s="49">
        <f t="shared" si="123"/>
        <v>0</v>
      </c>
      <c r="AX65" s="49">
        <f t="shared" si="105"/>
        <v>0</v>
      </c>
      <c r="AY65" s="50">
        <f t="shared" si="124"/>
        <v>0</v>
      </c>
    </row>
    <row r="66" spans="1:51">
      <c r="A66" s="181"/>
      <c r="B66" s="215"/>
      <c r="C66" s="216"/>
      <c r="D66" s="216"/>
      <c r="E66" s="217"/>
      <c r="F66" s="218"/>
      <c r="G66" s="351"/>
      <c r="H66" s="351"/>
      <c r="I66" s="351"/>
      <c r="J66" s="351"/>
      <c r="K66" s="351"/>
      <c r="L66" s="351"/>
      <c r="M66" s="351"/>
      <c r="N66" s="351"/>
      <c r="O66" s="219">
        <f t="shared" si="89"/>
        <v>0</v>
      </c>
      <c r="P66" s="220"/>
      <c r="Q66" s="221"/>
      <c r="R66" s="222"/>
      <c r="S66" s="223"/>
      <c r="T66" s="223"/>
      <c r="U66" s="223"/>
      <c r="V66" s="223"/>
      <c r="W66" s="223"/>
      <c r="X66" s="223"/>
      <c r="Y66" s="223"/>
      <c r="Z66" s="223"/>
      <c r="AA66" s="223"/>
      <c r="AB66" s="345"/>
      <c r="AC66" s="224">
        <f t="shared" si="84"/>
        <v>0</v>
      </c>
      <c r="AD66" s="21"/>
      <c r="AE66" s="49">
        <f t="shared" si="106"/>
        <v>0</v>
      </c>
      <c r="AF66" s="49">
        <f t="shared" si="107"/>
        <v>0</v>
      </c>
      <c r="AG66" s="49">
        <f t="shared" si="108"/>
        <v>0</v>
      </c>
      <c r="AH66" s="49">
        <f t="shared" si="109"/>
        <v>0</v>
      </c>
      <c r="AI66" s="49">
        <f t="shared" si="110"/>
        <v>0</v>
      </c>
      <c r="AJ66" s="49">
        <f t="shared" si="111"/>
        <v>0</v>
      </c>
      <c r="AK66" s="49">
        <f t="shared" si="112"/>
        <v>0</v>
      </c>
      <c r="AL66" s="49">
        <f t="shared" si="113"/>
        <v>0</v>
      </c>
      <c r="AM66" s="50">
        <f t="shared" si="114"/>
        <v>0</v>
      </c>
      <c r="AN66" s="51"/>
      <c r="AO66" s="49">
        <f t="shared" si="115"/>
        <v>0</v>
      </c>
      <c r="AP66" s="49">
        <f t="shared" si="116"/>
        <v>0</v>
      </c>
      <c r="AQ66" s="49">
        <f t="shared" si="117"/>
        <v>0</v>
      </c>
      <c r="AR66" s="49">
        <f t="shared" si="118"/>
        <v>0</v>
      </c>
      <c r="AS66" s="49">
        <f t="shared" si="119"/>
        <v>0</v>
      </c>
      <c r="AT66" s="49">
        <f t="shared" si="120"/>
        <v>0</v>
      </c>
      <c r="AU66" s="49">
        <f t="shared" si="121"/>
        <v>0</v>
      </c>
      <c r="AV66" s="49">
        <f t="shared" si="122"/>
        <v>0</v>
      </c>
      <c r="AW66" s="49">
        <f t="shared" si="123"/>
        <v>0</v>
      </c>
      <c r="AX66" s="49">
        <f t="shared" si="105"/>
        <v>0</v>
      </c>
      <c r="AY66" s="50">
        <f t="shared" si="124"/>
        <v>0</v>
      </c>
    </row>
    <row r="67" spans="1:51">
      <c r="A67" s="181"/>
      <c r="B67" s="215"/>
      <c r="C67" s="216"/>
      <c r="D67" s="216"/>
      <c r="E67" s="217"/>
      <c r="F67" s="218"/>
      <c r="G67" s="351"/>
      <c r="H67" s="351"/>
      <c r="I67" s="351"/>
      <c r="J67" s="351"/>
      <c r="K67" s="351"/>
      <c r="L67" s="351"/>
      <c r="M67" s="351"/>
      <c r="N67" s="351"/>
      <c r="O67" s="219">
        <f t="shared" si="89"/>
        <v>0</v>
      </c>
      <c r="P67" s="220"/>
      <c r="Q67" s="221"/>
      <c r="R67" s="222"/>
      <c r="S67" s="223"/>
      <c r="T67" s="223"/>
      <c r="U67" s="223"/>
      <c r="V67" s="223"/>
      <c r="W67" s="223"/>
      <c r="X67" s="223"/>
      <c r="Y67" s="223"/>
      <c r="Z67" s="223"/>
      <c r="AA67" s="223"/>
      <c r="AB67" s="345"/>
      <c r="AC67" s="224">
        <f t="shared" si="84"/>
        <v>0</v>
      </c>
      <c r="AD67" s="21"/>
      <c r="AE67" s="49">
        <f t="shared" si="106"/>
        <v>0</v>
      </c>
      <c r="AF67" s="49">
        <f t="shared" si="107"/>
        <v>0</v>
      </c>
      <c r="AG67" s="49">
        <f t="shared" si="108"/>
        <v>0</v>
      </c>
      <c r="AH67" s="49">
        <f t="shared" si="109"/>
        <v>0</v>
      </c>
      <c r="AI67" s="49">
        <f t="shared" si="110"/>
        <v>0</v>
      </c>
      <c r="AJ67" s="49">
        <f t="shared" si="111"/>
        <v>0</v>
      </c>
      <c r="AK67" s="49">
        <f t="shared" si="112"/>
        <v>0</v>
      </c>
      <c r="AL67" s="49">
        <f t="shared" si="113"/>
        <v>0</v>
      </c>
      <c r="AM67" s="50">
        <f t="shared" si="114"/>
        <v>0</v>
      </c>
      <c r="AN67" s="51"/>
      <c r="AO67" s="49">
        <f t="shared" si="115"/>
        <v>0</v>
      </c>
      <c r="AP67" s="49">
        <f t="shared" si="116"/>
        <v>0</v>
      </c>
      <c r="AQ67" s="49">
        <f t="shared" si="117"/>
        <v>0</v>
      </c>
      <c r="AR67" s="49">
        <f t="shared" si="118"/>
        <v>0</v>
      </c>
      <c r="AS67" s="49">
        <f t="shared" si="119"/>
        <v>0</v>
      </c>
      <c r="AT67" s="49">
        <f t="shared" si="120"/>
        <v>0</v>
      </c>
      <c r="AU67" s="49">
        <f t="shared" si="121"/>
        <v>0</v>
      </c>
      <c r="AV67" s="49">
        <f t="shared" si="122"/>
        <v>0</v>
      </c>
      <c r="AW67" s="49">
        <f t="shared" si="123"/>
        <v>0</v>
      </c>
      <c r="AX67" s="49">
        <f t="shared" si="105"/>
        <v>0</v>
      </c>
      <c r="AY67" s="50">
        <f t="shared" si="124"/>
        <v>0</v>
      </c>
    </row>
    <row r="68" spans="1:51">
      <c r="A68" s="181"/>
      <c r="B68" s="215"/>
      <c r="C68" s="216"/>
      <c r="D68" s="216"/>
      <c r="E68" s="217"/>
      <c r="F68" s="218"/>
      <c r="G68" s="351"/>
      <c r="H68" s="351"/>
      <c r="I68" s="351"/>
      <c r="J68" s="351"/>
      <c r="K68" s="351"/>
      <c r="L68" s="351"/>
      <c r="M68" s="351"/>
      <c r="N68" s="351"/>
      <c r="O68" s="219">
        <f t="shared" si="89"/>
        <v>0</v>
      </c>
      <c r="P68" s="220"/>
      <c r="Q68" s="221"/>
      <c r="R68" s="222"/>
      <c r="S68" s="223"/>
      <c r="T68" s="223"/>
      <c r="U68" s="223"/>
      <c r="V68" s="223"/>
      <c r="W68" s="223"/>
      <c r="X68" s="223"/>
      <c r="Y68" s="223"/>
      <c r="Z68" s="223"/>
      <c r="AA68" s="223"/>
      <c r="AB68" s="345"/>
      <c r="AC68" s="224">
        <f t="shared" si="84"/>
        <v>0</v>
      </c>
      <c r="AD68" s="21"/>
      <c r="AE68" s="49">
        <f t="shared" si="106"/>
        <v>0</v>
      </c>
      <c r="AF68" s="49">
        <f t="shared" si="107"/>
        <v>0</v>
      </c>
      <c r="AG68" s="49">
        <f t="shared" si="108"/>
        <v>0</v>
      </c>
      <c r="AH68" s="49">
        <f t="shared" si="109"/>
        <v>0</v>
      </c>
      <c r="AI68" s="49">
        <f t="shared" si="110"/>
        <v>0</v>
      </c>
      <c r="AJ68" s="49">
        <f t="shared" si="111"/>
        <v>0</v>
      </c>
      <c r="AK68" s="49">
        <f t="shared" si="112"/>
        <v>0</v>
      </c>
      <c r="AL68" s="49">
        <f t="shared" si="113"/>
        <v>0</v>
      </c>
      <c r="AM68" s="50">
        <f t="shared" si="114"/>
        <v>0</v>
      </c>
      <c r="AN68" s="51"/>
      <c r="AO68" s="49">
        <f t="shared" si="115"/>
        <v>0</v>
      </c>
      <c r="AP68" s="49">
        <f t="shared" si="116"/>
        <v>0</v>
      </c>
      <c r="AQ68" s="49">
        <f t="shared" si="117"/>
        <v>0</v>
      </c>
      <c r="AR68" s="49">
        <f t="shared" si="118"/>
        <v>0</v>
      </c>
      <c r="AS68" s="49">
        <f t="shared" si="119"/>
        <v>0</v>
      </c>
      <c r="AT68" s="49">
        <f t="shared" si="120"/>
        <v>0</v>
      </c>
      <c r="AU68" s="49">
        <f t="shared" si="121"/>
        <v>0</v>
      </c>
      <c r="AV68" s="49">
        <f t="shared" si="122"/>
        <v>0</v>
      </c>
      <c r="AW68" s="49">
        <f t="shared" si="123"/>
        <v>0</v>
      </c>
      <c r="AX68" s="49">
        <f t="shared" si="105"/>
        <v>0</v>
      </c>
      <c r="AY68" s="50">
        <f t="shared" si="124"/>
        <v>0</v>
      </c>
    </row>
    <row r="69" spans="1:51">
      <c r="A69" s="181"/>
      <c r="B69" s="215"/>
      <c r="C69" s="216"/>
      <c r="D69" s="216"/>
      <c r="E69" s="217"/>
      <c r="F69" s="218"/>
      <c r="G69" s="351"/>
      <c r="H69" s="351"/>
      <c r="I69" s="351"/>
      <c r="J69" s="351"/>
      <c r="K69" s="351"/>
      <c r="L69" s="351"/>
      <c r="M69" s="351"/>
      <c r="N69" s="351"/>
      <c r="O69" s="219">
        <f t="shared" si="89"/>
        <v>0</v>
      </c>
      <c r="P69" s="220"/>
      <c r="Q69" s="221"/>
      <c r="R69" s="222"/>
      <c r="S69" s="223"/>
      <c r="T69" s="223"/>
      <c r="U69" s="223"/>
      <c r="V69" s="223"/>
      <c r="W69" s="223"/>
      <c r="X69" s="223"/>
      <c r="Y69" s="223"/>
      <c r="Z69" s="223"/>
      <c r="AA69" s="223"/>
      <c r="AB69" s="345"/>
      <c r="AC69" s="224">
        <f t="shared" si="84"/>
        <v>0</v>
      </c>
      <c r="AD69" s="21"/>
      <c r="AE69" s="49">
        <f t="shared" si="106"/>
        <v>0</v>
      </c>
      <c r="AF69" s="49">
        <f t="shared" si="107"/>
        <v>0</v>
      </c>
      <c r="AG69" s="49">
        <f t="shared" si="108"/>
        <v>0</v>
      </c>
      <c r="AH69" s="49">
        <f t="shared" si="109"/>
        <v>0</v>
      </c>
      <c r="AI69" s="49">
        <f t="shared" si="110"/>
        <v>0</v>
      </c>
      <c r="AJ69" s="49">
        <f t="shared" si="111"/>
        <v>0</v>
      </c>
      <c r="AK69" s="49">
        <f t="shared" si="112"/>
        <v>0</v>
      </c>
      <c r="AL69" s="49">
        <f t="shared" si="113"/>
        <v>0</v>
      </c>
      <c r="AM69" s="50">
        <f t="shared" si="114"/>
        <v>0</v>
      </c>
      <c r="AN69" s="51"/>
      <c r="AO69" s="49">
        <f t="shared" si="115"/>
        <v>0</v>
      </c>
      <c r="AP69" s="49">
        <f t="shared" si="116"/>
        <v>0</v>
      </c>
      <c r="AQ69" s="49">
        <f t="shared" si="117"/>
        <v>0</v>
      </c>
      <c r="AR69" s="49">
        <f t="shared" si="118"/>
        <v>0</v>
      </c>
      <c r="AS69" s="49">
        <f t="shared" si="119"/>
        <v>0</v>
      </c>
      <c r="AT69" s="49">
        <f t="shared" si="120"/>
        <v>0</v>
      </c>
      <c r="AU69" s="49">
        <f t="shared" si="121"/>
        <v>0</v>
      </c>
      <c r="AV69" s="49">
        <f t="shared" si="122"/>
        <v>0</v>
      </c>
      <c r="AW69" s="49">
        <f t="shared" si="123"/>
        <v>0</v>
      </c>
      <c r="AX69" s="49">
        <f t="shared" si="105"/>
        <v>0</v>
      </c>
      <c r="AY69" s="50">
        <f t="shared" si="124"/>
        <v>0</v>
      </c>
    </row>
    <row r="70" spans="1:51">
      <c r="A70" s="181"/>
      <c r="B70" s="215"/>
      <c r="C70" s="216"/>
      <c r="D70" s="216"/>
      <c r="E70" s="217"/>
      <c r="F70" s="218"/>
      <c r="G70" s="351"/>
      <c r="H70" s="351"/>
      <c r="I70" s="351"/>
      <c r="J70" s="351"/>
      <c r="K70" s="351"/>
      <c r="L70" s="351"/>
      <c r="M70" s="351"/>
      <c r="N70" s="351"/>
      <c r="O70" s="219">
        <f t="shared" si="89"/>
        <v>0</v>
      </c>
      <c r="P70" s="220"/>
      <c r="Q70" s="221"/>
      <c r="R70" s="222"/>
      <c r="S70" s="223"/>
      <c r="T70" s="223"/>
      <c r="U70" s="223"/>
      <c r="V70" s="223"/>
      <c r="W70" s="223"/>
      <c r="X70" s="223"/>
      <c r="Y70" s="223"/>
      <c r="Z70" s="223"/>
      <c r="AA70" s="223"/>
      <c r="AB70" s="345"/>
      <c r="AC70" s="224">
        <f t="shared" si="84"/>
        <v>0</v>
      </c>
      <c r="AD70" s="21"/>
      <c r="AE70" s="49">
        <f t="shared" si="106"/>
        <v>0</v>
      </c>
      <c r="AF70" s="49">
        <f t="shared" si="107"/>
        <v>0</v>
      </c>
      <c r="AG70" s="49">
        <f t="shared" si="108"/>
        <v>0</v>
      </c>
      <c r="AH70" s="49">
        <f t="shared" si="109"/>
        <v>0</v>
      </c>
      <c r="AI70" s="49">
        <f t="shared" si="110"/>
        <v>0</v>
      </c>
      <c r="AJ70" s="49">
        <f t="shared" si="111"/>
        <v>0</v>
      </c>
      <c r="AK70" s="49">
        <f t="shared" si="112"/>
        <v>0</v>
      </c>
      <c r="AL70" s="49">
        <f t="shared" si="113"/>
        <v>0</v>
      </c>
      <c r="AM70" s="50">
        <f t="shared" si="114"/>
        <v>0</v>
      </c>
      <c r="AN70" s="51"/>
      <c r="AO70" s="49">
        <f t="shared" si="115"/>
        <v>0</v>
      </c>
      <c r="AP70" s="49">
        <f t="shared" si="116"/>
        <v>0</v>
      </c>
      <c r="AQ70" s="49">
        <f t="shared" si="117"/>
        <v>0</v>
      </c>
      <c r="AR70" s="49">
        <f t="shared" si="118"/>
        <v>0</v>
      </c>
      <c r="AS70" s="49">
        <f t="shared" si="119"/>
        <v>0</v>
      </c>
      <c r="AT70" s="49">
        <f t="shared" si="120"/>
        <v>0</v>
      </c>
      <c r="AU70" s="49">
        <f t="shared" si="121"/>
        <v>0</v>
      </c>
      <c r="AV70" s="49">
        <f t="shared" si="122"/>
        <v>0</v>
      </c>
      <c r="AW70" s="49">
        <f t="shared" si="123"/>
        <v>0</v>
      </c>
      <c r="AX70" s="49">
        <f t="shared" si="105"/>
        <v>0</v>
      </c>
      <c r="AY70" s="50">
        <f t="shared" si="124"/>
        <v>0</v>
      </c>
    </row>
    <row r="71" spans="1:51">
      <c r="A71" s="181"/>
      <c r="B71" s="215"/>
      <c r="C71" s="216"/>
      <c r="D71" s="216"/>
      <c r="E71" s="217"/>
      <c r="F71" s="218"/>
      <c r="G71" s="350"/>
      <c r="H71" s="350"/>
      <c r="I71" s="350"/>
      <c r="J71" s="350"/>
      <c r="K71" s="350"/>
      <c r="L71" s="350"/>
      <c r="M71" s="350"/>
      <c r="N71" s="350"/>
      <c r="O71" s="219">
        <f t="shared" si="89"/>
        <v>0</v>
      </c>
      <c r="P71" s="220"/>
      <c r="Q71" s="221"/>
      <c r="R71" s="222"/>
      <c r="S71" s="223"/>
      <c r="T71" s="223"/>
      <c r="U71" s="223"/>
      <c r="V71" s="223"/>
      <c r="W71" s="223"/>
      <c r="X71" s="223"/>
      <c r="Y71" s="223"/>
      <c r="Z71" s="223"/>
      <c r="AA71" s="223"/>
      <c r="AB71" s="345"/>
      <c r="AC71" s="224">
        <f t="shared" si="84"/>
        <v>0</v>
      </c>
      <c r="AD71" s="21"/>
      <c r="AE71" s="49">
        <f t="shared" si="106"/>
        <v>0</v>
      </c>
      <c r="AF71" s="49">
        <f t="shared" si="107"/>
        <v>0</v>
      </c>
      <c r="AG71" s="49">
        <f t="shared" si="108"/>
        <v>0</v>
      </c>
      <c r="AH71" s="49">
        <f t="shared" si="109"/>
        <v>0</v>
      </c>
      <c r="AI71" s="49">
        <f t="shared" si="110"/>
        <v>0</v>
      </c>
      <c r="AJ71" s="49">
        <f t="shared" si="111"/>
        <v>0</v>
      </c>
      <c r="AK71" s="49">
        <f t="shared" si="112"/>
        <v>0</v>
      </c>
      <c r="AL71" s="49">
        <f t="shared" si="113"/>
        <v>0</v>
      </c>
      <c r="AM71" s="50">
        <f t="shared" si="114"/>
        <v>0</v>
      </c>
      <c r="AN71" s="51"/>
      <c r="AO71" s="49">
        <f t="shared" si="115"/>
        <v>0</v>
      </c>
      <c r="AP71" s="49">
        <f t="shared" si="116"/>
        <v>0</v>
      </c>
      <c r="AQ71" s="49">
        <f t="shared" si="117"/>
        <v>0</v>
      </c>
      <c r="AR71" s="49">
        <f t="shared" si="118"/>
        <v>0</v>
      </c>
      <c r="AS71" s="49">
        <f t="shared" si="119"/>
        <v>0</v>
      </c>
      <c r="AT71" s="49">
        <f t="shared" si="120"/>
        <v>0</v>
      </c>
      <c r="AU71" s="49">
        <f t="shared" si="121"/>
        <v>0</v>
      </c>
      <c r="AV71" s="49">
        <f t="shared" si="122"/>
        <v>0</v>
      </c>
      <c r="AW71" s="49">
        <f t="shared" si="123"/>
        <v>0</v>
      </c>
      <c r="AX71" s="49">
        <f t="shared" si="105"/>
        <v>0</v>
      </c>
      <c r="AY71" s="50">
        <f t="shared" si="124"/>
        <v>0</v>
      </c>
    </row>
    <row r="72" spans="1:51">
      <c r="A72" s="181"/>
      <c r="B72" s="215"/>
      <c r="C72" s="216"/>
      <c r="D72" s="216"/>
      <c r="E72" s="217"/>
      <c r="F72" s="218"/>
      <c r="G72" s="351"/>
      <c r="H72" s="351"/>
      <c r="I72" s="351"/>
      <c r="J72" s="351"/>
      <c r="K72" s="351"/>
      <c r="L72" s="351"/>
      <c r="M72" s="351"/>
      <c r="N72" s="351"/>
      <c r="O72" s="219">
        <f t="shared" si="89"/>
        <v>0</v>
      </c>
      <c r="P72" s="220"/>
      <c r="Q72" s="221"/>
      <c r="R72" s="222"/>
      <c r="S72" s="223"/>
      <c r="T72" s="223"/>
      <c r="U72" s="223"/>
      <c r="V72" s="223"/>
      <c r="W72" s="223"/>
      <c r="X72" s="223"/>
      <c r="Y72" s="223"/>
      <c r="Z72" s="223"/>
      <c r="AA72" s="223"/>
      <c r="AB72" s="345"/>
      <c r="AC72" s="224">
        <f t="shared" si="84"/>
        <v>0</v>
      </c>
      <c r="AD72" s="21"/>
      <c r="AE72" s="49">
        <f t="shared" si="106"/>
        <v>0</v>
      </c>
      <c r="AF72" s="49">
        <f t="shared" si="107"/>
        <v>0</v>
      </c>
      <c r="AG72" s="49">
        <f t="shared" si="108"/>
        <v>0</v>
      </c>
      <c r="AH72" s="49">
        <f t="shared" si="109"/>
        <v>0</v>
      </c>
      <c r="AI72" s="49">
        <f t="shared" si="110"/>
        <v>0</v>
      </c>
      <c r="AJ72" s="49">
        <f t="shared" si="111"/>
        <v>0</v>
      </c>
      <c r="AK72" s="49">
        <f t="shared" si="112"/>
        <v>0</v>
      </c>
      <c r="AL72" s="49">
        <f t="shared" si="113"/>
        <v>0</v>
      </c>
      <c r="AM72" s="50">
        <f t="shared" si="114"/>
        <v>0</v>
      </c>
      <c r="AN72" s="51"/>
      <c r="AO72" s="49">
        <f t="shared" si="115"/>
        <v>0</v>
      </c>
      <c r="AP72" s="49">
        <f t="shared" si="116"/>
        <v>0</v>
      </c>
      <c r="AQ72" s="49">
        <f t="shared" si="117"/>
        <v>0</v>
      </c>
      <c r="AR72" s="49">
        <f t="shared" si="118"/>
        <v>0</v>
      </c>
      <c r="AS72" s="49">
        <f t="shared" si="119"/>
        <v>0</v>
      </c>
      <c r="AT72" s="49">
        <f t="shared" si="120"/>
        <v>0</v>
      </c>
      <c r="AU72" s="49">
        <f t="shared" si="121"/>
        <v>0</v>
      </c>
      <c r="AV72" s="49">
        <f t="shared" si="122"/>
        <v>0</v>
      </c>
      <c r="AW72" s="49">
        <f t="shared" si="123"/>
        <v>0</v>
      </c>
      <c r="AX72" s="49">
        <f t="shared" si="105"/>
        <v>0</v>
      </c>
      <c r="AY72" s="50">
        <f t="shared" si="124"/>
        <v>0</v>
      </c>
    </row>
    <row r="73" spans="1:51">
      <c r="A73" s="181"/>
      <c r="B73" s="215"/>
      <c r="C73" s="216"/>
      <c r="D73" s="216"/>
      <c r="E73" s="217"/>
      <c r="F73" s="218"/>
      <c r="G73" s="351"/>
      <c r="H73" s="351"/>
      <c r="I73" s="351"/>
      <c r="J73" s="351"/>
      <c r="K73" s="351"/>
      <c r="L73" s="351"/>
      <c r="M73" s="351"/>
      <c r="N73" s="351"/>
      <c r="O73" s="219">
        <f t="shared" si="89"/>
        <v>0</v>
      </c>
      <c r="P73" s="220"/>
      <c r="Q73" s="221"/>
      <c r="R73" s="222"/>
      <c r="S73" s="223"/>
      <c r="T73" s="223"/>
      <c r="U73" s="223"/>
      <c r="V73" s="223"/>
      <c r="W73" s="223"/>
      <c r="X73" s="223"/>
      <c r="Y73" s="223"/>
      <c r="Z73" s="223"/>
      <c r="AA73" s="223"/>
      <c r="AB73" s="345"/>
      <c r="AC73" s="224">
        <f t="shared" si="84"/>
        <v>0</v>
      </c>
      <c r="AD73" s="21"/>
      <c r="AE73" s="49">
        <f t="shared" si="106"/>
        <v>0</v>
      </c>
      <c r="AF73" s="49">
        <f t="shared" si="107"/>
        <v>0</v>
      </c>
      <c r="AG73" s="49">
        <f t="shared" si="108"/>
        <v>0</v>
      </c>
      <c r="AH73" s="49">
        <f t="shared" si="109"/>
        <v>0</v>
      </c>
      <c r="AI73" s="49">
        <f t="shared" si="110"/>
        <v>0</v>
      </c>
      <c r="AJ73" s="49">
        <f t="shared" si="111"/>
        <v>0</v>
      </c>
      <c r="AK73" s="49">
        <f t="shared" si="112"/>
        <v>0</v>
      </c>
      <c r="AL73" s="49">
        <f t="shared" si="113"/>
        <v>0</v>
      </c>
      <c r="AM73" s="50">
        <f t="shared" si="114"/>
        <v>0</v>
      </c>
      <c r="AN73" s="51"/>
      <c r="AO73" s="49">
        <f t="shared" si="115"/>
        <v>0</v>
      </c>
      <c r="AP73" s="49">
        <f t="shared" si="116"/>
        <v>0</v>
      </c>
      <c r="AQ73" s="49">
        <f t="shared" si="117"/>
        <v>0</v>
      </c>
      <c r="AR73" s="49">
        <f t="shared" si="118"/>
        <v>0</v>
      </c>
      <c r="AS73" s="49">
        <f t="shared" si="119"/>
        <v>0</v>
      </c>
      <c r="AT73" s="49">
        <f t="shared" si="120"/>
        <v>0</v>
      </c>
      <c r="AU73" s="49">
        <f t="shared" si="121"/>
        <v>0</v>
      </c>
      <c r="AV73" s="49">
        <f t="shared" si="122"/>
        <v>0</v>
      </c>
      <c r="AW73" s="49">
        <f t="shared" si="123"/>
        <v>0</v>
      </c>
      <c r="AX73" s="49">
        <f t="shared" si="105"/>
        <v>0</v>
      </c>
      <c r="AY73" s="50">
        <f t="shared" si="124"/>
        <v>0</v>
      </c>
    </row>
    <row r="74" spans="1:51">
      <c r="A74" s="181"/>
      <c r="B74" s="215"/>
      <c r="C74" s="216"/>
      <c r="D74" s="216"/>
      <c r="E74" s="217"/>
      <c r="F74" s="218"/>
      <c r="G74" s="350"/>
      <c r="H74" s="350"/>
      <c r="I74" s="350"/>
      <c r="J74" s="350"/>
      <c r="K74" s="350"/>
      <c r="L74" s="350"/>
      <c r="M74" s="350"/>
      <c r="N74" s="350"/>
      <c r="O74" s="219">
        <f t="shared" si="89"/>
        <v>0</v>
      </c>
      <c r="P74" s="220"/>
      <c r="Q74" s="221"/>
      <c r="R74" s="222"/>
      <c r="S74" s="223"/>
      <c r="T74" s="223"/>
      <c r="U74" s="223"/>
      <c r="V74" s="223"/>
      <c r="W74" s="223"/>
      <c r="X74" s="223"/>
      <c r="Y74" s="223"/>
      <c r="Z74" s="223"/>
      <c r="AA74" s="223"/>
      <c r="AB74" s="345"/>
      <c r="AC74" s="224">
        <f t="shared" si="84"/>
        <v>0</v>
      </c>
      <c r="AD74" s="21"/>
      <c r="AE74" s="49">
        <f t="shared" si="106"/>
        <v>0</v>
      </c>
      <c r="AF74" s="49">
        <f t="shared" si="107"/>
        <v>0</v>
      </c>
      <c r="AG74" s="49">
        <f t="shared" si="108"/>
        <v>0</v>
      </c>
      <c r="AH74" s="49">
        <f t="shared" si="109"/>
        <v>0</v>
      </c>
      <c r="AI74" s="49">
        <f t="shared" si="110"/>
        <v>0</v>
      </c>
      <c r="AJ74" s="49">
        <f t="shared" si="111"/>
        <v>0</v>
      </c>
      <c r="AK74" s="49">
        <f t="shared" si="112"/>
        <v>0</v>
      </c>
      <c r="AL74" s="49">
        <f t="shared" si="113"/>
        <v>0</v>
      </c>
      <c r="AM74" s="50">
        <f t="shared" si="114"/>
        <v>0</v>
      </c>
      <c r="AN74" s="51"/>
      <c r="AO74" s="49">
        <f t="shared" si="115"/>
        <v>0</v>
      </c>
      <c r="AP74" s="49">
        <f t="shared" si="116"/>
        <v>0</v>
      </c>
      <c r="AQ74" s="49">
        <f t="shared" si="117"/>
        <v>0</v>
      </c>
      <c r="AR74" s="49">
        <f t="shared" si="118"/>
        <v>0</v>
      </c>
      <c r="AS74" s="49">
        <f t="shared" si="119"/>
        <v>0</v>
      </c>
      <c r="AT74" s="49">
        <f t="shared" si="120"/>
        <v>0</v>
      </c>
      <c r="AU74" s="49">
        <f t="shared" si="121"/>
        <v>0</v>
      </c>
      <c r="AV74" s="49">
        <f t="shared" si="122"/>
        <v>0</v>
      </c>
      <c r="AW74" s="49">
        <f t="shared" si="123"/>
        <v>0</v>
      </c>
      <c r="AX74" s="49">
        <f t="shared" si="105"/>
        <v>0</v>
      </c>
      <c r="AY74" s="50">
        <f t="shared" si="124"/>
        <v>0</v>
      </c>
    </row>
    <row r="75" spans="1:51">
      <c r="A75" s="181"/>
      <c r="B75" s="215"/>
      <c r="C75" s="216"/>
      <c r="D75" s="216"/>
      <c r="E75" s="217"/>
      <c r="F75" s="218"/>
      <c r="G75" s="351"/>
      <c r="H75" s="351"/>
      <c r="I75" s="351"/>
      <c r="J75" s="351"/>
      <c r="K75" s="351"/>
      <c r="L75" s="351"/>
      <c r="M75" s="351"/>
      <c r="N75" s="351"/>
      <c r="O75" s="219">
        <f t="shared" si="89"/>
        <v>0</v>
      </c>
      <c r="P75" s="220"/>
      <c r="Q75" s="221"/>
      <c r="R75" s="222"/>
      <c r="S75" s="223"/>
      <c r="T75" s="223"/>
      <c r="U75" s="223"/>
      <c r="V75" s="223"/>
      <c r="W75" s="223"/>
      <c r="X75" s="223"/>
      <c r="Y75" s="223"/>
      <c r="Z75" s="223"/>
      <c r="AA75" s="223"/>
      <c r="AB75" s="345"/>
      <c r="AC75" s="224">
        <f t="shared" si="84"/>
        <v>0</v>
      </c>
      <c r="AD75" s="21"/>
      <c r="AE75" s="49">
        <f t="shared" si="106"/>
        <v>0</v>
      </c>
      <c r="AF75" s="49">
        <f t="shared" si="107"/>
        <v>0</v>
      </c>
      <c r="AG75" s="49">
        <f t="shared" si="108"/>
        <v>0</v>
      </c>
      <c r="AH75" s="49">
        <f t="shared" si="109"/>
        <v>0</v>
      </c>
      <c r="AI75" s="49">
        <f t="shared" si="110"/>
        <v>0</v>
      </c>
      <c r="AJ75" s="49">
        <f t="shared" si="111"/>
        <v>0</v>
      </c>
      <c r="AK75" s="49">
        <f t="shared" si="112"/>
        <v>0</v>
      </c>
      <c r="AL75" s="49">
        <f t="shared" si="113"/>
        <v>0</v>
      </c>
      <c r="AM75" s="50">
        <f t="shared" si="114"/>
        <v>0</v>
      </c>
      <c r="AN75" s="51"/>
      <c r="AO75" s="49">
        <f t="shared" si="115"/>
        <v>0</v>
      </c>
      <c r="AP75" s="49">
        <f t="shared" si="116"/>
        <v>0</v>
      </c>
      <c r="AQ75" s="49">
        <f t="shared" si="117"/>
        <v>0</v>
      </c>
      <c r="AR75" s="49">
        <f t="shared" si="118"/>
        <v>0</v>
      </c>
      <c r="AS75" s="49">
        <f t="shared" si="119"/>
        <v>0</v>
      </c>
      <c r="AT75" s="49">
        <f t="shared" si="120"/>
        <v>0</v>
      </c>
      <c r="AU75" s="49">
        <f t="shared" si="121"/>
        <v>0</v>
      </c>
      <c r="AV75" s="49">
        <f t="shared" si="122"/>
        <v>0</v>
      </c>
      <c r="AW75" s="49">
        <f t="shared" si="123"/>
        <v>0</v>
      </c>
      <c r="AX75" s="49">
        <f t="shared" si="105"/>
        <v>0</v>
      </c>
      <c r="AY75" s="50">
        <f t="shared" si="124"/>
        <v>0</v>
      </c>
    </row>
    <row r="76" spans="1:51">
      <c r="A76" s="181"/>
      <c r="B76" s="215"/>
      <c r="C76" s="216"/>
      <c r="D76" s="216"/>
      <c r="E76" s="217"/>
      <c r="F76" s="218"/>
      <c r="G76" s="351"/>
      <c r="H76" s="351"/>
      <c r="I76" s="351"/>
      <c r="J76" s="351"/>
      <c r="K76" s="351"/>
      <c r="L76" s="351"/>
      <c r="M76" s="351"/>
      <c r="N76" s="351"/>
      <c r="O76" s="219">
        <f t="shared" si="89"/>
        <v>0</v>
      </c>
      <c r="P76" s="220"/>
      <c r="Q76" s="221"/>
      <c r="R76" s="222"/>
      <c r="S76" s="223"/>
      <c r="T76" s="223"/>
      <c r="U76" s="223"/>
      <c r="V76" s="223"/>
      <c r="W76" s="223"/>
      <c r="X76" s="223"/>
      <c r="Y76" s="223"/>
      <c r="Z76" s="223"/>
      <c r="AA76" s="223"/>
      <c r="AB76" s="345"/>
      <c r="AC76" s="224">
        <f t="shared" si="84"/>
        <v>0</v>
      </c>
      <c r="AD76" s="21"/>
      <c r="AE76" s="49">
        <f t="shared" si="106"/>
        <v>0</v>
      </c>
      <c r="AF76" s="49">
        <f t="shared" si="107"/>
        <v>0</v>
      </c>
      <c r="AG76" s="49">
        <f t="shared" si="108"/>
        <v>0</v>
      </c>
      <c r="AH76" s="49">
        <f t="shared" si="109"/>
        <v>0</v>
      </c>
      <c r="AI76" s="49">
        <f t="shared" si="110"/>
        <v>0</v>
      </c>
      <c r="AJ76" s="49">
        <f t="shared" si="111"/>
        <v>0</v>
      </c>
      <c r="AK76" s="49">
        <f t="shared" si="112"/>
        <v>0</v>
      </c>
      <c r="AL76" s="49">
        <f t="shared" si="113"/>
        <v>0</v>
      </c>
      <c r="AM76" s="50">
        <f t="shared" si="114"/>
        <v>0</v>
      </c>
      <c r="AN76" s="51"/>
      <c r="AO76" s="49">
        <f t="shared" si="115"/>
        <v>0</v>
      </c>
      <c r="AP76" s="49">
        <f t="shared" si="116"/>
        <v>0</v>
      </c>
      <c r="AQ76" s="49">
        <f t="shared" si="117"/>
        <v>0</v>
      </c>
      <c r="AR76" s="49">
        <f t="shared" si="118"/>
        <v>0</v>
      </c>
      <c r="AS76" s="49">
        <f t="shared" si="119"/>
        <v>0</v>
      </c>
      <c r="AT76" s="49">
        <f t="shared" si="120"/>
        <v>0</v>
      </c>
      <c r="AU76" s="49">
        <f t="shared" si="121"/>
        <v>0</v>
      </c>
      <c r="AV76" s="49">
        <f t="shared" si="122"/>
        <v>0</v>
      </c>
      <c r="AW76" s="49">
        <f t="shared" si="123"/>
        <v>0</v>
      </c>
      <c r="AX76" s="49">
        <f t="shared" si="105"/>
        <v>0</v>
      </c>
      <c r="AY76" s="50">
        <f t="shared" si="124"/>
        <v>0</v>
      </c>
    </row>
    <row r="77" spans="1:51">
      <c r="A77" s="181"/>
      <c r="B77" s="215"/>
      <c r="C77" s="216"/>
      <c r="D77" s="216"/>
      <c r="E77" s="217"/>
      <c r="F77" s="218"/>
      <c r="G77" s="215"/>
      <c r="H77" s="215"/>
      <c r="I77" s="215"/>
      <c r="J77" s="215"/>
      <c r="K77" s="215"/>
      <c r="L77" s="215"/>
      <c r="M77" s="215"/>
      <c r="N77" s="215"/>
      <c r="O77" s="219">
        <f t="shared" si="89"/>
        <v>0</v>
      </c>
      <c r="P77" s="220"/>
      <c r="Q77" s="221"/>
      <c r="R77" s="222"/>
      <c r="S77" s="223"/>
      <c r="T77" s="223"/>
      <c r="U77" s="223"/>
      <c r="V77" s="223"/>
      <c r="W77" s="223"/>
      <c r="X77" s="223"/>
      <c r="Y77" s="223"/>
      <c r="Z77" s="223"/>
      <c r="AA77" s="223"/>
      <c r="AB77" s="345"/>
      <c r="AC77" s="224">
        <f t="shared" si="84"/>
        <v>0</v>
      </c>
      <c r="AD77" s="21"/>
      <c r="AE77" s="49">
        <f t="shared" si="106"/>
        <v>0</v>
      </c>
      <c r="AF77" s="49">
        <f t="shared" si="107"/>
        <v>0</v>
      </c>
      <c r="AG77" s="49">
        <f t="shared" si="108"/>
        <v>0</v>
      </c>
      <c r="AH77" s="49">
        <f t="shared" si="109"/>
        <v>0</v>
      </c>
      <c r="AI77" s="49">
        <f t="shared" si="110"/>
        <v>0</v>
      </c>
      <c r="AJ77" s="49">
        <f t="shared" si="111"/>
        <v>0</v>
      </c>
      <c r="AK77" s="49">
        <f t="shared" si="112"/>
        <v>0</v>
      </c>
      <c r="AL77" s="49">
        <f t="shared" si="113"/>
        <v>0</v>
      </c>
      <c r="AM77" s="50">
        <f t="shared" si="114"/>
        <v>0</v>
      </c>
      <c r="AN77" s="51"/>
      <c r="AO77" s="49">
        <f t="shared" si="115"/>
        <v>0</v>
      </c>
      <c r="AP77" s="49">
        <f t="shared" si="116"/>
        <v>0</v>
      </c>
      <c r="AQ77" s="49">
        <f t="shared" si="117"/>
        <v>0</v>
      </c>
      <c r="AR77" s="49">
        <f t="shared" si="118"/>
        <v>0</v>
      </c>
      <c r="AS77" s="49">
        <f t="shared" si="119"/>
        <v>0</v>
      </c>
      <c r="AT77" s="49">
        <f t="shared" si="120"/>
        <v>0</v>
      </c>
      <c r="AU77" s="49">
        <f t="shared" si="121"/>
        <v>0</v>
      </c>
      <c r="AV77" s="49">
        <f t="shared" si="122"/>
        <v>0</v>
      </c>
      <c r="AW77" s="49">
        <f t="shared" si="123"/>
        <v>0</v>
      </c>
      <c r="AX77" s="49">
        <f t="shared" si="105"/>
        <v>0</v>
      </c>
      <c r="AY77" s="50">
        <f t="shared" si="124"/>
        <v>0</v>
      </c>
    </row>
    <row r="78" spans="1:51">
      <c r="A78" s="181"/>
      <c r="B78" s="215"/>
      <c r="C78" s="216"/>
      <c r="D78" s="216"/>
      <c r="E78" s="217"/>
      <c r="F78" s="218"/>
      <c r="G78" s="215"/>
      <c r="H78" s="215"/>
      <c r="I78" s="215"/>
      <c r="J78" s="215"/>
      <c r="K78" s="215"/>
      <c r="L78" s="215"/>
      <c r="M78" s="215"/>
      <c r="N78" s="215"/>
      <c r="O78" s="219">
        <f>(SUM(G78:N78))</f>
        <v>0</v>
      </c>
      <c r="P78" s="220"/>
      <c r="Q78" s="221"/>
      <c r="R78" s="222"/>
      <c r="S78" s="223"/>
      <c r="T78" s="223"/>
      <c r="U78" s="223"/>
      <c r="V78" s="223"/>
      <c r="W78" s="223"/>
      <c r="X78" s="223"/>
      <c r="Y78" s="223"/>
      <c r="Z78" s="223"/>
      <c r="AA78" s="223"/>
      <c r="AB78" s="345"/>
      <c r="AC78" s="224">
        <f t="shared" ref="AC78:AC82" si="125">(SUM(S78:AB78))</f>
        <v>0</v>
      </c>
      <c r="AD78" s="21"/>
      <c r="AE78" s="49">
        <f t="shared" si="106"/>
        <v>0</v>
      </c>
      <c r="AF78" s="49">
        <f t="shared" si="107"/>
        <v>0</v>
      </c>
      <c r="AG78" s="49">
        <f t="shared" si="108"/>
        <v>0</v>
      </c>
      <c r="AH78" s="49">
        <f t="shared" si="109"/>
        <v>0</v>
      </c>
      <c r="AI78" s="49">
        <f t="shared" si="110"/>
        <v>0</v>
      </c>
      <c r="AJ78" s="49">
        <f t="shared" si="111"/>
        <v>0</v>
      </c>
      <c r="AK78" s="49">
        <f t="shared" si="112"/>
        <v>0</v>
      </c>
      <c r="AL78" s="49">
        <f t="shared" si="113"/>
        <v>0</v>
      </c>
      <c r="AM78" s="50">
        <f t="shared" si="114"/>
        <v>0</v>
      </c>
      <c r="AN78" s="51"/>
      <c r="AO78" s="49">
        <f t="shared" si="115"/>
        <v>0</v>
      </c>
      <c r="AP78" s="49">
        <f t="shared" si="116"/>
        <v>0</v>
      </c>
      <c r="AQ78" s="49">
        <f t="shared" si="117"/>
        <v>0</v>
      </c>
      <c r="AR78" s="49">
        <f t="shared" si="118"/>
        <v>0</v>
      </c>
      <c r="AS78" s="49">
        <f t="shared" si="119"/>
        <v>0</v>
      </c>
      <c r="AT78" s="49">
        <f t="shared" si="120"/>
        <v>0</v>
      </c>
      <c r="AU78" s="49">
        <f t="shared" si="121"/>
        <v>0</v>
      </c>
      <c r="AV78" s="49">
        <f t="shared" si="122"/>
        <v>0</v>
      </c>
      <c r="AW78" s="49">
        <f t="shared" si="123"/>
        <v>0</v>
      </c>
      <c r="AX78" s="49">
        <f t="shared" si="105"/>
        <v>0</v>
      </c>
      <c r="AY78" s="50">
        <f t="shared" si="124"/>
        <v>0</v>
      </c>
    </row>
    <row r="79" spans="1:51">
      <c r="A79" s="181"/>
      <c r="B79" s="215"/>
      <c r="C79" s="216"/>
      <c r="D79" s="216"/>
      <c r="E79" s="217"/>
      <c r="F79" s="218"/>
      <c r="G79" s="215"/>
      <c r="H79" s="215"/>
      <c r="I79" s="215"/>
      <c r="J79" s="215"/>
      <c r="K79" s="215"/>
      <c r="L79" s="215"/>
      <c r="M79" s="215"/>
      <c r="N79" s="215"/>
      <c r="O79" s="219">
        <f t="shared" si="89"/>
        <v>0</v>
      </c>
      <c r="P79" s="220"/>
      <c r="Q79" s="221"/>
      <c r="R79" s="222"/>
      <c r="S79" s="223"/>
      <c r="T79" s="223"/>
      <c r="U79" s="223"/>
      <c r="V79" s="223"/>
      <c r="W79" s="223"/>
      <c r="X79" s="223"/>
      <c r="Y79" s="223"/>
      <c r="Z79" s="223"/>
      <c r="AA79" s="223"/>
      <c r="AB79" s="345"/>
      <c r="AC79" s="224">
        <f t="shared" si="125"/>
        <v>0</v>
      </c>
      <c r="AD79" s="21"/>
      <c r="AE79" s="49">
        <f t="shared" si="106"/>
        <v>0</v>
      </c>
      <c r="AF79" s="49">
        <f t="shared" si="107"/>
        <v>0</v>
      </c>
      <c r="AG79" s="49">
        <f t="shared" si="108"/>
        <v>0</v>
      </c>
      <c r="AH79" s="49">
        <f t="shared" si="109"/>
        <v>0</v>
      </c>
      <c r="AI79" s="49">
        <f t="shared" si="110"/>
        <v>0</v>
      </c>
      <c r="AJ79" s="49">
        <f t="shared" si="111"/>
        <v>0</v>
      </c>
      <c r="AK79" s="49">
        <f t="shared" si="112"/>
        <v>0</v>
      </c>
      <c r="AL79" s="49">
        <f t="shared" si="113"/>
        <v>0</v>
      </c>
      <c r="AM79" s="50">
        <f t="shared" si="114"/>
        <v>0</v>
      </c>
      <c r="AN79" s="51"/>
      <c r="AO79" s="49">
        <f t="shared" si="115"/>
        <v>0</v>
      </c>
      <c r="AP79" s="49">
        <f t="shared" si="116"/>
        <v>0</v>
      </c>
      <c r="AQ79" s="49">
        <f t="shared" si="117"/>
        <v>0</v>
      </c>
      <c r="AR79" s="49">
        <f t="shared" si="118"/>
        <v>0</v>
      </c>
      <c r="AS79" s="49">
        <f t="shared" si="119"/>
        <v>0</v>
      </c>
      <c r="AT79" s="49">
        <f t="shared" si="120"/>
        <v>0</v>
      </c>
      <c r="AU79" s="49">
        <f t="shared" si="121"/>
        <v>0</v>
      </c>
      <c r="AV79" s="49">
        <f t="shared" si="122"/>
        <v>0</v>
      </c>
      <c r="AW79" s="49">
        <f t="shared" si="123"/>
        <v>0</v>
      </c>
      <c r="AX79" s="49">
        <f t="shared" si="105"/>
        <v>0</v>
      </c>
      <c r="AY79" s="50">
        <f t="shared" si="124"/>
        <v>0</v>
      </c>
    </row>
    <row r="80" spans="1:51">
      <c r="A80" s="181"/>
      <c r="B80" s="215"/>
      <c r="C80" s="216"/>
      <c r="D80" s="216"/>
      <c r="E80" s="217"/>
      <c r="F80" s="218"/>
      <c r="G80" s="215"/>
      <c r="H80" s="215"/>
      <c r="I80" s="215"/>
      <c r="J80" s="215"/>
      <c r="K80" s="215"/>
      <c r="L80" s="215"/>
      <c r="M80" s="215"/>
      <c r="N80" s="215"/>
      <c r="O80" s="219">
        <f t="shared" si="89"/>
        <v>0</v>
      </c>
      <c r="P80" s="220"/>
      <c r="Q80" s="221"/>
      <c r="R80" s="222"/>
      <c r="S80" s="223"/>
      <c r="T80" s="223"/>
      <c r="U80" s="223"/>
      <c r="V80" s="223"/>
      <c r="W80" s="223"/>
      <c r="X80" s="223"/>
      <c r="Y80" s="223"/>
      <c r="Z80" s="223"/>
      <c r="AA80" s="223"/>
      <c r="AB80" s="345"/>
      <c r="AC80" s="224">
        <f t="shared" si="125"/>
        <v>0</v>
      </c>
      <c r="AD80" s="21"/>
      <c r="AE80" s="49">
        <f t="shared" si="106"/>
        <v>0</v>
      </c>
      <c r="AF80" s="49">
        <f t="shared" si="107"/>
        <v>0</v>
      </c>
      <c r="AG80" s="49">
        <f t="shared" si="108"/>
        <v>0</v>
      </c>
      <c r="AH80" s="49">
        <f t="shared" si="109"/>
        <v>0</v>
      </c>
      <c r="AI80" s="49">
        <f t="shared" si="110"/>
        <v>0</v>
      </c>
      <c r="AJ80" s="49">
        <f t="shared" si="111"/>
        <v>0</v>
      </c>
      <c r="AK80" s="49">
        <f t="shared" si="112"/>
        <v>0</v>
      </c>
      <c r="AL80" s="49">
        <f t="shared" si="113"/>
        <v>0</v>
      </c>
      <c r="AM80" s="50">
        <f t="shared" si="114"/>
        <v>0</v>
      </c>
      <c r="AN80" s="51"/>
      <c r="AO80" s="49">
        <f t="shared" si="115"/>
        <v>0</v>
      </c>
      <c r="AP80" s="49">
        <f t="shared" si="116"/>
        <v>0</v>
      </c>
      <c r="AQ80" s="49">
        <f t="shared" si="117"/>
        <v>0</v>
      </c>
      <c r="AR80" s="49">
        <f t="shared" si="118"/>
        <v>0</v>
      </c>
      <c r="AS80" s="49">
        <f t="shared" si="119"/>
        <v>0</v>
      </c>
      <c r="AT80" s="49">
        <f t="shared" si="120"/>
        <v>0</v>
      </c>
      <c r="AU80" s="49">
        <f t="shared" si="121"/>
        <v>0</v>
      </c>
      <c r="AV80" s="49">
        <f t="shared" si="122"/>
        <v>0</v>
      </c>
      <c r="AW80" s="49">
        <f t="shared" si="123"/>
        <v>0</v>
      </c>
      <c r="AX80" s="49">
        <f t="shared" si="105"/>
        <v>0</v>
      </c>
      <c r="AY80" s="50">
        <f t="shared" si="124"/>
        <v>0</v>
      </c>
    </row>
    <row r="81" spans="1:51">
      <c r="A81" s="181"/>
      <c r="B81" s="215"/>
      <c r="C81" s="216"/>
      <c r="D81" s="216"/>
      <c r="E81" s="217"/>
      <c r="F81" s="218"/>
      <c r="G81" s="215"/>
      <c r="H81" s="215"/>
      <c r="I81" s="215"/>
      <c r="J81" s="215"/>
      <c r="K81" s="215"/>
      <c r="L81" s="215"/>
      <c r="M81" s="215"/>
      <c r="N81" s="215"/>
      <c r="O81" s="219">
        <f t="shared" si="89"/>
        <v>0</v>
      </c>
      <c r="P81" s="220"/>
      <c r="Q81" s="221"/>
      <c r="R81" s="222"/>
      <c r="S81" s="223"/>
      <c r="T81" s="223"/>
      <c r="U81" s="223"/>
      <c r="V81" s="223"/>
      <c r="W81" s="223"/>
      <c r="X81" s="223"/>
      <c r="Y81" s="223"/>
      <c r="Z81" s="223"/>
      <c r="AA81" s="223"/>
      <c r="AB81" s="345"/>
      <c r="AC81" s="224">
        <f>(SUM(S81:AB81))</f>
        <v>0</v>
      </c>
      <c r="AD81" s="21"/>
      <c r="AE81" s="49">
        <f t="shared" si="106"/>
        <v>0</v>
      </c>
      <c r="AF81" s="49">
        <f t="shared" si="107"/>
        <v>0</v>
      </c>
      <c r="AG81" s="49">
        <f t="shared" si="108"/>
        <v>0</v>
      </c>
      <c r="AH81" s="49">
        <f t="shared" si="109"/>
        <v>0</v>
      </c>
      <c r="AI81" s="49">
        <f t="shared" si="110"/>
        <v>0</v>
      </c>
      <c r="AJ81" s="49">
        <f t="shared" si="111"/>
        <v>0</v>
      </c>
      <c r="AK81" s="49">
        <f t="shared" si="112"/>
        <v>0</v>
      </c>
      <c r="AL81" s="49">
        <f t="shared" si="113"/>
        <v>0</v>
      </c>
      <c r="AM81" s="50">
        <f t="shared" si="114"/>
        <v>0</v>
      </c>
      <c r="AN81" s="51"/>
      <c r="AO81" s="49">
        <f t="shared" si="115"/>
        <v>0</v>
      </c>
      <c r="AP81" s="49">
        <f t="shared" si="116"/>
        <v>0</v>
      </c>
      <c r="AQ81" s="49">
        <f t="shared" si="117"/>
        <v>0</v>
      </c>
      <c r="AR81" s="49">
        <f t="shared" si="118"/>
        <v>0</v>
      </c>
      <c r="AS81" s="49">
        <f t="shared" si="119"/>
        <v>0</v>
      </c>
      <c r="AT81" s="49">
        <f t="shared" si="120"/>
        <v>0</v>
      </c>
      <c r="AU81" s="49">
        <f t="shared" si="121"/>
        <v>0</v>
      </c>
      <c r="AV81" s="49">
        <f t="shared" si="122"/>
        <v>0</v>
      </c>
      <c r="AW81" s="49">
        <f t="shared" si="123"/>
        <v>0</v>
      </c>
      <c r="AX81" s="49">
        <f t="shared" si="105"/>
        <v>0</v>
      </c>
      <c r="AY81" s="50">
        <f t="shared" si="124"/>
        <v>0</v>
      </c>
    </row>
    <row r="82" spans="1:51">
      <c r="A82" s="181"/>
      <c r="B82" s="215"/>
      <c r="C82" s="216"/>
      <c r="D82" s="216"/>
      <c r="E82" s="217"/>
      <c r="F82" s="218"/>
      <c r="G82" s="215"/>
      <c r="H82" s="215"/>
      <c r="I82" s="215"/>
      <c r="J82" s="215"/>
      <c r="K82" s="215"/>
      <c r="L82" s="215"/>
      <c r="M82" s="215"/>
      <c r="N82" s="215"/>
      <c r="O82" s="219">
        <f t="shared" si="89"/>
        <v>0</v>
      </c>
      <c r="P82" s="220"/>
      <c r="Q82" s="221"/>
      <c r="R82" s="222"/>
      <c r="S82" s="223"/>
      <c r="T82" s="223"/>
      <c r="U82" s="223"/>
      <c r="V82" s="223"/>
      <c r="W82" s="223"/>
      <c r="X82" s="223"/>
      <c r="Y82" s="223"/>
      <c r="Z82" s="223"/>
      <c r="AA82" s="223"/>
      <c r="AB82" s="345"/>
      <c r="AC82" s="224">
        <f t="shared" si="125"/>
        <v>0</v>
      </c>
      <c r="AD82" s="21"/>
      <c r="AE82" s="49">
        <f t="shared" si="106"/>
        <v>0</v>
      </c>
      <c r="AF82" s="49">
        <f t="shared" si="107"/>
        <v>0</v>
      </c>
      <c r="AG82" s="49">
        <f t="shared" si="108"/>
        <v>0</v>
      </c>
      <c r="AH82" s="49">
        <f t="shared" si="109"/>
        <v>0</v>
      </c>
      <c r="AI82" s="49">
        <f t="shared" si="110"/>
        <v>0</v>
      </c>
      <c r="AJ82" s="49">
        <f t="shared" si="111"/>
        <v>0</v>
      </c>
      <c r="AK82" s="49">
        <f t="shared" si="112"/>
        <v>0</v>
      </c>
      <c r="AL82" s="49">
        <f t="shared" si="113"/>
        <v>0</v>
      </c>
      <c r="AM82" s="50">
        <f t="shared" si="114"/>
        <v>0</v>
      </c>
      <c r="AN82" s="51"/>
      <c r="AO82" s="49">
        <f t="shared" si="115"/>
        <v>0</v>
      </c>
      <c r="AP82" s="49">
        <f t="shared" si="116"/>
        <v>0</v>
      </c>
      <c r="AQ82" s="49">
        <f t="shared" si="117"/>
        <v>0</v>
      </c>
      <c r="AR82" s="49">
        <f t="shared" si="118"/>
        <v>0</v>
      </c>
      <c r="AS82" s="49">
        <f t="shared" si="119"/>
        <v>0</v>
      </c>
      <c r="AT82" s="49">
        <f t="shared" si="120"/>
        <v>0</v>
      </c>
      <c r="AU82" s="49">
        <f t="shared" si="121"/>
        <v>0</v>
      </c>
      <c r="AV82" s="49">
        <f t="shared" si="122"/>
        <v>0</v>
      </c>
      <c r="AW82" s="49">
        <f t="shared" si="123"/>
        <v>0</v>
      </c>
      <c r="AX82" s="49">
        <f t="shared" si="105"/>
        <v>0</v>
      </c>
      <c r="AY82" s="50">
        <f t="shared" si="124"/>
        <v>0</v>
      </c>
    </row>
    <row r="83" spans="1:51">
      <c r="A83" s="181"/>
      <c r="B83" s="215"/>
      <c r="C83" s="216"/>
      <c r="D83" s="216"/>
      <c r="E83" s="217"/>
      <c r="F83" s="218"/>
      <c r="G83" s="215"/>
      <c r="H83" s="215"/>
      <c r="I83" s="215"/>
      <c r="J83" s="215"/>
      <c r="K83" s="215"/>
      <c r="L83" s="215"/>
      <c r="M83" s="215"/>
      <c r="N83" s="215"/>
      <c r="O83" s="219">
        <f t="shared" si="89"/>
        <v>0</v>
      </c>
      <c r="P83" s="220"/>
      <c r="Q83" s="221"/>
      <c r="R83" s="222"/>
      <c r="S83" s="223"/>
      <c r="T83" s="223"/>
      <c r="U83" s="223"/>
      <c r="V83" s="223"/>
      <c r="W83" s="223"/>
      <c r="X83" s="223"/>
      <c r="Y83" s="223"/>
      <c r="Z83" s="223"/>
      <c r="AA83" s="223"/>
      <c r="AB83" s="345"/>
      <c r="AC83" s="224">
        <f>(SUM(S83:AB83))</f>
        <v>0</v>
      </c>
      <c r="AD83" s="21"/>
      <c r="AE83" s="49">
        <f t="shared" si="106"/>
        <v>0</v>
      </c>
      <c r="AF83" s="49">
        <f t="shared" si="107"/>
        <v>0</v>
      </c>
      <c r="AG83" s="49">
        <f t="shared" si="108"/>
        <v>0</v>
      </c>
      <c r="AH83" s="49">
        <f t="shared" si="109"/>
        <v>0</v>
      </c>
      <c r="AI83" s="49">
        <f t="shared" si="110"/>
        <v>0</v>
      </c>
      <c r="AJ83" s="49">
        <f t="shared" si="111"/>
        <v>0</v>
      </c>
      <c r="AK83" s="49">
        <f t="shared" si="112"/>
        <v>0</v>
      </c>
      <c r="AL83" s="49">
        <f t="shared" si="113"/>
        <v>0</v>
      </c>
      <c r="AM83" s="50">
        <f t="shared" si="114"/>
        <v>0</v>
      </c>
      <c r="AN83" s="51"/>
      <c r="AO83" s="49">
        <f t="shared" si="115"/>
        <v>0</v>
      </c>
      <c r="AP83" s="49">
        <f t="shared" si="116"/>
        <v>0</v>
      </c>
      <c r="AQ83" s="49">
        <f t="shared" si="117"/>
        <v>0</v>
      </c>
      <c r="AR83" s="49">
        <f t="shared" si="118"/>
        <v>0</v>
      </c>
      <c r="AS83" s="49">
        <f t="shared" si="119"/>
        <v>0</v>
      </c>
      <c r="AT83" s="49">
        <f t="shared" si="120"/>
        <v>0</v>
      </c>
      <c r="AU83" s="49">
        <f t="shared" si="121"/>
        <v>0</v>
      </c>
      <c r="AV83" s="49">
        <f t="shared" si="122"/>
        <v>0</v>
      </c>
      <c r="AW83" s="49">
        <f t="shared" si="123"/>
        <v>0</v>
      </c>
      <c r="AX83" s="49">
        <f t="shared" si="105"/>
        <v>0</v>
      </c>
      <c r="AY83" s="50">
        <f t="shared" si="124"/>
        <v>0</v>
      </c>
    </row>
    <row r="84" spans="1:51">
      <c r="A84" s="181"/>
      <c r="B84" s="215"/>
      <c r="C84" s="216"/>
      <c r="D84" s="216"/>
      <c r="E84" s="217"/>
      <c r="F84" s="218"/>
      <c r="G84" s="215"/>
      <c r="H84" s="215"/>
      <c r="I84" s="215"/>
      <c r="J84" s="215"/>
      <c r="K84" s="215"/>
      <c r="L84" s="215"/>
      <c r="M84" s="215"/>
      <c r="N84" s="215"/>
      <c r="O84" s="219">
        <f t="shared" si="89"/>
        <v>0</v>
      </c>
      <c r="P84" s="220"/>
      <c r="Q84" s="221"/>
      <c r="R84" s="222"/>
      <c r="S84" s="223"/>
      <c r="T84" s="223"/>
      <c r="U84" s="223"/>
      <c r="V84" s="223"/>
      <c r="W84" s="223"/>
      <c r="X84" s="223"/>
      <c r="Y84" s="223"/>
      <c r="Z84" s="223"/>
      <c r="AA84" s="223"/>
      <c r="AB84" s="345"/>
      <c r="AC84" s="224">
        <f t="shared" ref="AC84:AC147" si="126">(SUM(S84:AB84))</f>
        <v>0</v>
      </c>
      <c r="AD84" s="21"/>
      <c r="AE84" s="49">
        <f t="shared" si="106"/>
        <v>0</v>
      </c>
      <c r="AF84" s="49">
        <f t="shared" si="107"/>
        <v>0</v>
      </c>
      <c r="AG84" s="49">
        <f t="shared" si="108"/>
        <v>0</v>
      </c>
      <c r="AH84" s="49">
        <f t="shared" si="109"/>
        <v>0</v>
      </c>
      <c r="AI84" s="49">
        <f t="shared" si="110"/>
        <v>0</v>
      </c>
      <c r="AJ84" s="49">
        <f t="shared" si="111"/>
        <v>0</v>
      </c>
      <c r="AK84" s="49">
        <f t="shared" si="112"/>
        <v>0</v>
      </c>
      <c r="AL84" s="49">
        <f t="shared" si="113"/>
        <v>0</v>
      </c>
      <c r="AM84" s="50">
        <f t="shared" si="114"/>
        <v>0</v>
      </c>
      <c r="AN84" s="51"/>
      <c r="AO84" s="49">
        <f t="shared" si="115"/>
        <v>0</v>
      </c>
      <c r="AP84" s="49">
        <f t="shared" si="116"/>
        <v>0</v>
      </c>
      <c r="AQ84" s="49">
        <f t="shared" si="117"/>
        <v>0</v>
      </c>
      <c r="AR84" s="49">
        <f t="shared" si="118"/>
        <v>0</v>
      </c>
      <c r="AS84" s="49">
        <f t="shared" si="119"/>
        <v>0</v>
      </c>
      <c r="AT84" s="49">
        <f t="shared" si="120"/>
        <v>0</v>
      </c>
      <c r="AU84" s="49">
        <f t="shared" si="121"/>
        <v>0</v>
      </c>
      <c r="AV84" s="49">
        <f t="shared" si="122"/>
        <v>0</v>
      </c>
      <c r="AW84" s="49">
        <f t="shared" si="123"/>
        <v>0</v>
      </c>
      <c r="AX84" s="49">
        <f t="shared" si="105"/>
        <v>0</v>
      </c>
      <c r="AY84" s="50">
        <f t="shared" si="124"/>
        <v>0</v>
      </c>
    </row>
    <row r="85" spans="1:51">
      <c r="A85" s="181"/>
      <c r="B85" s="215"/>
      <c r="C85" s="216"/>
      <c r="D85" s="216"/>
      <c r="E85" s="217"/>
      <c r="F85" s="218"/>
      <c r="G85" s="215"/>
      <c r="H85" s="215"/>
      <c r="I85" s="215"/>
      <c r="J85" s="215"/>
      <c r="K85" s="215"/>
      <c r="L85" s="215"/>
      <c r="M85" s="215"/>
      <c r="N85" s="215"/>
      <c r="O85" s="219">
        <f t="shared" si="89"/>
        <v>0</v>
      </c>
      <c r="P85" s="220"/>
      <c r="Q85" s="221"/>
      <c r="R85" s="222"/>
      <c r="S85" s="223"/>
      <c r="T85" s="223"/>
      <c r="U85" s="223"/>
      <c r="V85" s="223"/>
      <c r="W85" s="223"/>
      <c r="X85" s="223"/>
      <c r="Y85" s="223"/>
      <c r="Z85" s="223"/>
      <c r="AA85" s="223"/>
      <c r="AB85" s="345"/>
      <c r="AC85" s="224">
        <f t="shared" si="126"/>
        <v>0</v>
      </c>
      <c r="AD85" s="21"/>
      <c r="AE85" s="49">
        <f t="shared" si="106"/>
        <v>0</v>
      </c>
      <c r="AF85" s="49">
        <f t="shared" si="107"/>
        <v>0</v>
      </c>
      <c r="AG85" s="49">
        <f t="shared" si="108"/>
        <v>0</v>
      </c>
      <c r="AH85" s="49">
        <f t="shared" si="109"/>
        <v>0</v>
      </c>
      <c r="AI85" s="49">
        <f t="shared" si="110"/>
        <v>0</v>
      </c>
      <c r="AJ85" s="49">
        <f t="shared" si="111"/>
        <v>0</v>
      </c>
      <c r="AK85" s="49">
        <f t="shared" si="112"/>
        <v>0</v>
      </c>
      <c r="AL85" s="49">
        <f t="shared" si="113"/>
        <v>0</v>
      </c>
      <c r="AM85" s="50">
        <f t="shared" si="114"/>
        <v>0</v>
      </c>
      <c r="AN85" s="51"/>
      <c r="AO85" s="49">
        <f t="shared" si="115"/>
        <v>0</v>
      </c>
      <c r="AP85" s="49">
        <f t="shared" si="116"/>
        <v>0</v>
      </c>
      <c r="AQ85" s="49">
        <f t="shared" si="117"/>
        <v>0</v>
      </c>
      <c r="AR85" s="49">
        <f t="shared" si="118"/>
        <v>0</v>
      </c>
      <c r="AS85" s="49">
        <f t="shared" si="119"/>
        <v>0</v>
      </c>
      <c r="AT85" s="49">
        <f t="shared" si="120"/>
        <v>0</v>
      </c>
      <c r="AU85" s="49">
        <f t="shared" si="121"/>
        <v>0</v>
      </c>
      <c r="AV85" s="49">
        <f t="shared" si="122"/>
        <v>0</v>
      </c>
      <c r="AW85" s="49">
        <f t="shared" si="123"/>
        <v>0</v>
      </c>
      <c r="AX85" s="49">
        <f t="shared" si="105"/>
        <v>0</v>
      </c>
      <c r="AY85" s="50">
        <f t="shared" si="124"/>
        <v>0</v>
      </c>
    </row>
    <row r="86" spans="1:51">
      <c r="A86" s="181"/>
      <c r="B86" s="215"/>
      <c r="C86" s="216"/>
      <c r="D86" s="216"/>
      <c r="E86" s="217"/>
      <c r="F86" s="218"/>
      <c r="G86" s="215"/>
      <c r="H86" s="215"/>
      <c r="I86" s="215"/>
      <c r="J86" s="215"/>
      <c r="K86" s="215"/>
      <c r="L86" s="215"/>
      <c r="M86" s="215"/>
      <c r="N86" s="215"/>
      <c r="O86" s="219">
        <f t="shared" si="89"/>
        <v>0</v>
      </c>
      <c r="P86" s="220"/>
      <c r="Q86" s="221"/>
      <c r="R86" s="222"/>
      <c r="S86" s="223"/>
      <c r="T86" s="223"/>
      <c r="U86" s="223"/>
      <c r="V86" s="223"/>
      <c r="W86" s="223"/>
      <c r="X86" s="223"/>
      <c r="Y86" s="223"/>
      <c r="Z86" s="223"/>
      <c r="AA86" s="223"/>
      <c r="AB86" s="345"/>
      <c r="AC86" s="224">
        <f t="shared" si="126"/>
        <v>0</v>
      </c>
      <c r="AD86" s="21"/>
      <c r="AE86" s="49">
        <f t="shared" si="106"/>
        <v>0</v>
      </c>
      <c r="AF86" s="49">
        <f t="shared" si="107"/>
        <v>0</v>
      </c>
      <c r="AG86" s="49">
        <f t="shared" si="108"/>
        <v>0</v>
      </c>
      <c r="AH86" s="49">
        <f t="shared" si="109"/>
        <v>0</v>
      </c>
      <c r="AI86" s="49">
        <f t="shared" si="110"/>
        <v>0</v>
      </c>
      <c r="AJ86" s="49">
        <f t="shared" si="111"/>
        <v>0</v>
      </c>
      <c r="AK86" s="49">
        <f t="shared" si="112"/>
        <v>0</v>
      </c>
      <c r="AL86" s="49">
        <f t="shared" si="113"/>
        <v>0</v>
      </c>
      <c r="AM86" s="50">
        <f t="shared" si="114"/>
        <v>0</v>
      </c>
      <c r="AN86" s="51"/>
      <c r="AO86" s="49">
        <f t="shared" si="115"/>
        <v>0</v>
      </c>
      <c r="AP86" s="49">
        <f t="shared" si="116"/>
        <v>0</v>
      </c>
      <c r="AQ86" s="49">
        <f t="shared" si="117"/>
        <v>0</v>
      </c>
      <c r="AR86" s="49">
        <f t="shared" si="118"/>
        <v>0</v>
      </c>
      <c r="AS86" s="49">
        <f t="shared" si="119"/>
        <v>0</v>
      </c>
      <c r="AT86" s="49">
        <f t="shared" si="120"/>
        <v>0</v>
      </c>
      <c r="AU86" s="49">
        <f t="shared" si="121"/>
        <v>0</v>
      </c>
      <c r="AV86" s="49">
        <f t="shared" si="122"/>
        <v>0</v>
      </c>
      <c r="AW86" s="49">
        <f t="shared" si="123"/>
        <v>0</v>
      </c>
      <c r="AX86" s="49">
        <f t="shared" si="105"/>
        <v>0</v>
      </c>
      <c r="AY86" s="50">
        <f t="shared" si="124"/>
        <v>0</v>
      </c>
    </row>
    <row r="87" spans="1:51">
      <c r="A87" s="181"/>
      <c r="B87" s="215"/>
      <c r="C87" s="216"/>
      <c r="D87" s="216"/>
      <c r="E87" s="217"/>
      <c r="F87" s="218"/>
      <c r="G87" s="215"/>
      <c r="H87" s="215"/>
      <c r="I87" s="215"/>
      <c r="J87" s="215"/>
      <c r="K87" s="215"/>
      <c r="L87" s="215"/>
      <c r="M87" s="215"/>
      <c r="N87" s="215"/>
      <c r="O87" s="219">
        <f t="shared" si="89"/>
        <v>0</v>
      </c>
      <c r="P87" s="220"/>
      <c r="Q87" s="221"/>
      <c r="R87" s="222"/>
      <c r="S87" s="223"/>
      <c r="T87" s="223"/>
      <c r="U87" s="223"/>
      <c r="V87" s="223"/>
      <c r="W87" s="223"/>
      <c r="X87" s="223"/>
      <c r="Y87" s="223"/>
      <c r="Z87" s="223"/>
      <c r="AA87" s="223"/>
      <c r="AB87" s="345"/>
      <c r="AC87" s="224">
        <f t="shared" si="126"/>
        <v>0</v>
      </c>
      <c r="AD87" s="21"/>
      <c r="AE87" s="49">
        <f t="shared" si="106"/>
        <v>0</v>
      </c>
      <c r="AF87" s="49">
        <f t="shared" si="107"/>
        <v>0</v>
      </c>
      <c r="AG87" s="49">
        <f t="shared" si="108"/>
        <v>0</v>
      </c>
      <c r="AH87" s="49">
        <f t="shared" si="109"/>
        <v>0</v>
      </c>
      <c r="AI87" s="49">
        <f t="shared" si="110"/>
        <v>0</v>
      </c>
      <c r="AJ87" s="49">
        <f t="shared" si="111"/>
        <v>0</v>
      </c>
      <c r="AK87" s="49">
        <f t="shared" si="112"/>
        <v>0</v>
      </c>
      <c r="AL87" s="49">
        <f t="shared" si="113"/>
        <v>0</v>
      </c>
      <c r="AM87" s="50">
        <f t="shared" si="114"/>
        <v>0</v>
      </c>
      <c r="AN87" s="51"/>
      <c r="AO87" s="49">
        <f t="shared" si="115"/>
        <v>0</v>
      </c>
      <c r="AP87" s="49">
        <f t="shared" si="116"/>
        <v>0</v>
      </c>
      <c r="AQ87" s="49">
        <f t="shared" si="117"/>
        <v>0</v>
      </c>
      <c r="AR87" s="49">
        <f t="shared" si="118"/>
        <v>0</v>
      </c>
      <c r="AS87" s="49">
        <f t="shared" si="119"/>
        <v>0</v>
      </c>
      <c r="AT87" s="49">
        <f t="shared" si="120"/>
        <v>0</v>
      </c>
      <c r="AU87" s="49">
        <f t="shared" si="121"/>
        <v>0</v>
      </c>
      <c r="AV87" s="49">
        <f t="shared" si="122"/>
        <v>0</v>
      </c>
      <c r="AW87" s="49">
        <f t="shared" si="123"/>
        <v>0</v>
      </c>
      <c r="AX87" s="49">
        <f t="shared" si="105"/>
        <v>0</v>
      </c>
      <c r="AY87" s="50">
        <f t="shared" si="124"/>
        <v>0</v>
      </c>
    </row>
    <row r="88" spans="1:51">
      <c r="A88" s="181"/>
      <c r="B88" s="215"/>
      <c r="C88" s="216"/>
      <c r="D88" s="216"/>
      <c r="E88" s="217"/>
      <c r="F88" s="218"/>
      <c r="G88" s="215"/>
      <c r="H88" s="215"/>
      <c r="I88" s="215"/>
      <c r="J88" s="215"/>
      <c r="K88" s="215"/>
      <c r="L88" s="215"/>
      <c r="M88" s="215"/>
      <c r="N88" s="215"/>
      <c r="O88" s="219">
        <f t="shared" si="89"/>
        <v>0</v>
      </c>
      <c r="P88" s="220"/>
      <c r="Q88" s="221"/>
      <c r="R88" s="222"/>
      <c r="S88" s="223"/>
      <c r="T88" s="223"/>
      <c r="U88" s="223"/>
      <c r="V88" s="223"/>
      <c r="W88" s="223"/>
      <c r="X88" s="223"/>
      <c r="Y88" s="223"/>
      <c r="Z88" s="223"/>
      <c r="AA88" s="223"/>
      <c r="AB88" s="345"/>
      <c r="AC88" s="224">
        <f t="shared" si="126"/>
        <v>0</v>
      </c>
      <c r="AD88" s="21"/>
      <c r="AE88" s="49">
        <f t="shared" si="106"/>
        <v>0</v>
      </c>
      <c r="AF88" s="49">
        <f t="shared" si="107"/>
        <v>0</v>
      </c>
      <c r="AG88" s="49">
        <f t="shared" si="108"/>
        <v>0</v>
      </c>
      <c r="AH88" s="49">
        <f t="shared" si="109"/>
        <v>0</v>
      </c>
      <c r="AI88" s="49">
        <f t="shared" si="110"/>
        <v>0</v>
      </c>
      <c r="AJ88" s="49">
        <f t="shared" si="111"/>
        <v>0</v>
      </c>
      <c r="AK88" s="49">
        <f t="shared" si="112"/>
        <v>0</v>
      </c>
      <c r="AL88" s="49">
        <f t="shared" si="113"/>
        <v>0</v>
      </c>
      <c r="AM88" s="50">
        <f t="shared" si="114"/>
        <v>0</v>
      </c>
      <c r="AN88" s="51"/>
      <c r="AO88" s="49">
        <f t="shared" si="115"/>
        <v>0</v>
      </c>
      <c r="AP88" s="49">
        <f t="shared" si="116"/>
        <v>0</v>
      </c>
      <c r="AQ88" s="49">
        <f t="shared" si="117"/>
        <v>0</v>
      </c>
      <c r="AR88" s="49">
        <f t="shared" si="118"/>
        <v>0</v>
      </c>
      <c r="AS88" s="49">
        <f t="shared" si="119"/>
        <v>0</v>
      </c>
      <c r="AT88" s="49">
        <f t="shared" si="120"/>
        <v>0</v>
      </c>
      <c r="AU88" s="49">
        <f t="shared" si="121"/>
        <v>0</v>
      </c>
      <c r="AV88" s="49">
        <f t="shared" si="122"/>
        <v>0</v>
      </c>
      <c r="AW88" s="49">
        <f t="shared" si="123"/>
        <v>0</v>
      </c>
      <c r="AX88" s="49">
        <f t="shared" si="105"/>
        <v>0</v>
      </c>
      <c r="AY88" s="50">
        <f t="shared" si="124"/>
        <v>0</v>
      </c>
    </row>
    <row r="89" spans="1:51">
      <c r="A89" s="181"/>
      <c r="B89" s="215"/>
      <c r="C89" s="216"/>
      <c r="D89" s="216"/>
      <c r="E89" s="217"/>
      <c r="F89" s="218"/>
      <c r="G89" s="215"/>
      <c r="H89" s="215"/>
      <c r="I89" s="215"/>
      <c r="J89" s="215"/>
      <c r="K89" s="215"/>
      <c r="L89" s="215"/>
      <c r="M89" s="215"/>
      <c r="N89" s="215"/>
      <c r="O89" s="219">
        <f t="shared" si="89"/>
        <v>0</v>
      </c>
      <c r="P89" s="220"/>
      <c r="Q89" s="221"/>
      <c r="R89" s="222"/>
      <c r="S89" s="223"/>
      <c r="T89" s="223"/>
      <c r="U89" s="223"/>
      <c r="V89" s="223"/>
      <c r="W89" s="223"/>
      <c r="X89" s="223"/>
      <c r="Y89" s="223"/>
      <c r="Z89" s="223"/>
      <c r="AA89" s="223"/>
      <c r="AB89" s="345"/>
      <c r="AC89" s="224">
        <f t="shared" si="126"/>
        <v>0</v>
      </c>
      <c r="AD89" s="21"/>
      <c r="AE89" s="49">
        <f t="shared" si="106"/>
        <v>0</v>
      </c>
      <c r="AF89" s="49">
        <f t="shared" si="107"/>
        <v>0</v>
      </c>
      <c r="AG89" s="49">
        <f t="shared" si="108"/>
        <v>0</v>
      </c>
      <c r="AH89" s="49">
        <f t="shared" si="109"/>
        <v>0</v>
      </c>
      <c r="AI89" s="49">
        <f t="shared" si="110"/>
        <v>0</v>
      </c>
      <c r="AJ89" s="49">
        <f t="shared" si="111"/>
        <v>0</v>
      </c>
      <c r="AK89" s="49">
        <f t="shared" si="112"/>
        <v>0</v>
      </c>
      <c r="AL89" s="49">
        <f t="shared" si="113"/>
        <v>0</v>
      </c>
      <c r="AM89" s="50">
        <f t="shared" si="114"/>
        <v>0</v>
      </c>
      <c r="AN89" s="51"/>
      <c r="AO89" s="49">
        <f t="shared" si="115"/>
        <v>0</v>
      </c>
      <c r="AP89" s="49">
        <f t="shared" si="116"/>
        <v>0</v>
      </c>
      <c r="AQ89" s="49">
        <f t="shared" si="117"/>
        <v>0</v>
      </c>
      <c r="AR89" s="49">
        <f t="shared" si="118"/>
        <v>0</v>
      </c>
      <c r="AS89" s="49">
        <f t="shared" si="119"/>
        <v>0</v>
      </c>
      <c r="AT89" s="49">
        <f t="shared" si="120"/>
        <v>0</v>
      </c>
      <c r="AU89" s="49">
        <f t="shared" si="121"/>
        <v>0</v>
      </c>
      <c r="AV89" s="49">
        <f t="shared" si="122"/>
        <v>0</v>
      </c>
      <c r="AW89" s="49">
        <f t="shared" si="123"/>
        <v>0</v>
      </c>
      <c r="AX89" s="49">
        <f t="shared" si="105"/>
        <v>0</v>
      </c>
      <c r="AY89" s="50">
        <f t="shared" si="124"/>
        <v>0</v>
      </c>
    </row>
    <row r="90" spans="1:51">
      <c r="A90" s="181"/>
      <c r="B90" s="215"/>
      <c r="C90" s="216"/>
      <c r="D90" s="216"/>
      <c r="E90" s="217"/>
      <c r="F90" s="218"/>
      <c r="G90" s="215"/>
      <c r="H90" s="215"/>
      <c r="I90" s="215"/>
      <c r="J90" s="215"/>
      <c r="K90" s="215"/>
      <c r="L90" s="215"/>
      <c r="M90" s="215"/>
      <c r="N90" s="215"/>
      <c r="O90" s="219">
        <f t="shared" si="89"/>
        <v>0</v>
      </c>
      <c r="P90" s="220"/>
      <c r="Q90" s="221"/>
      <c r="R90" s="222"/>
      <c r="S90" s="223"/>
      <c r="T90" s="223"/>
      <c r="U90" s="223"/>
      <c r="V90" s="223"/>
      <c r="W90" s="223"/>
      <c r="X90" s="223"/>
      <c r="Y90" s="223"/>
      <c r="Z90" s="223"/>
      <c r="AA90" s="223"/>
      <c r="AB90" s="345"/>
      <c r="AC90" s="224">
        <f t="shared" si="126"/>
        <v>0</v>
      </c>
      <c r="AD90" s="21"/>
      <c r="AE90" s="49">
        <f t="shared" si="106"/>
        <v>0</v>
      </c>
      <c r="AF90" s="49">
        <f t="shared" si="107"/>
        <v>0</v>
      </c>
      <c r="AG90" s="49">
        <f t="shared" si="108"/>
        <v>0</v>
      </c>
      <c r="AH90" s="49">
        <f t="shared" si="109"/>
        <v>0</v>
      </c>
      <c r="AI90" s="49">
        <f t="shared" si="110"/>
        <v>0</v>
      </c>
      <c r="AJ90" s="49">
        <f t="shared" si="111"/>
        <v>0</v>
      </c>
      <c r="AK90" s="49">
        <f t="shared" si="112"/>
        <v>0</v>
      </c>
      <c r="AL90" s="49">
        <f t="shared" si="113"/>
        <v>0</v>
      </c>
      <c r="AM90" s="50">
        <f t="shared" si="114"/>
        <v>0</v>
      </c>
      <c r="AN90" s="51"/>
      <c r="AO90" s="49">
        <f t="shared" si="115"/>
        <v>0</v>
      </c>
      <c r="AP90" s="49">
        <f t="shared" si="116"/>
        <v>0</v>
      </c>
      <c r="AQ90" s="49">
        <f t="shared" si="117"/>
        <v>0</v>
      </c>
      <c r="AR90" s="49">
        <f t="shared" si="118"/>
        <v>0</v>
      </c>
      <c r="AS90" s="49">
        <f t="shared" si="119"/>
        <v>0</v>
      </c>
      <c r="AT90" s="49">
        <f t="shared" si="120"/>
        <v>0</v>
      </c>
      <c r="AU90" s="49">
        <f t="shared" si="121"/>
        <v>0</v>
      </c>
      <c r="AV90" s="49">
        <f t="shared" si="122"/>
        <v>0</v>
      </c>
      <c r="AW90" s="49">
        <f t="shared" si="123"/>
        <v>0</v>
      </c>
      <c r="AX90" s="49">
        <f t="shared" si="105"/>
        <v>0</v>
      </c>
      <c r="AY90" s="50">
        <f t="shared" si="124"/>
        <v>0</v>
      </c>
    </row>
    <row r="91" spans="1:51">
      <c r="A91" s="181"/>
      <c r="B91" s="215"/>
      <c r="C91" s="216"/>
      <c r="D91" s="216"/>
      <c r="E91" s="217"/>
      <c r="F91" s="218"/>
      <c r="G91" s="215"/>
      <c r="H91" s="215"/>
      <c r="I91" s="215"/>
      <c r="J91" s="215"/>
      <c r="K91" s="215"/>
      <c r="L91" s="215"/>
      <c r="M91" s="215"/>
      <c r="N91" s="215"/>
      <c r="O91" s="219">
        <f t="shared" si="89"/>
        <v>0</v>
      </c>
      <c r="P91" s="220"/>
      <c r="Q91" s="221"/>
      <c r="R91" s="222"/>
      <c r="S91" s="223"/>
      <c r="T91" s="223"/>
      <c r="U91" s="223"/>
      <c r="V91" s="223"/>
      <c r="W91" s="223"/>
      <c r="X91" s="223"/>
      <c r="Y91" s="223"/>
      <c r="Z91" s="223"/>
      <c r="AA91" s="223"/>
      <c r="AB91" s="345"/>
      <c r="AC91" s="224">
        <f t="shared" si="126"/>
        <v>0</v>
      </c>
      <c r="AD91" s="21"/>
      <c r="AE91" s="49">
        <f t="shared" si="106"/>
        <v>0</v>
      </c>
      <c r="AF91" s="49">
        <f t="shared" si="107"/>
        <v>0</v>
      </c>
      <c r="AG91" s="49">
        <f t="shared" si="108"/>
        <v>0</v>
      </c>
      <c r="AH91" s="49">
        <f t="shared" si="109"/>
        <v>0</v>
      </c>
      <c r="AI91" s="49">
        <f t="shared" si="110"/>
        <v>0</v>
      </c>
      <c r="AJ91" s="49">
        <f t="shared" si="111"/>
        <v>0</v>
      </c>
      <c r="AK91" s="49">
        <f t="shared" si="112"/>
        <v>0</v>
      </c>
      <c r="AL91" s="49">
        <f t="shared" si="113"/>
        <v>0</v>
      </c>
      <c r="AM91" s="50">
        <f t="shared" si="114"/>
        <v>0</v>
      </c>
      <c r="AN91" s="51"/>
      <c r="AO91" s="49">
        <f t="shared" si="115"/>
        <v>0</v>
      </c>
      <c r="AP91" s="49">
        <f t="shared" si="116"/>
        <v>0</v>
      </c>
      <c r="AQ91" s="49">
        <f t="shared" si="117"/>
        <v>0</v>
      </c>
      <c r="AR91" s="49">
        <f t="shared" si="118"/>
        <v>0</v>
      </c>
      <c r="AS91" s="49">
        <f t="shared" si="119"/>
        <v>0</v>
      </c>
      <c r="AT91" s="49">
        <f t="shared" si="120"/>
        <v>0</v>
      </c>
      <c r="AU91" s="49">
        <f t="shared" si="121"/>
        <v>0</v>
      </c>
      <c r="AV91" s="49">
        <f t="shared" si="122"/>
        <v>0</v>
      </c>
      <c r="AW91" s="49">
        <f t="shared" si="123"/>
        <v>0</v>
      </c>
      <c r="AX91" s="49">
        <f t="shared" si="105"/>
        <v>0</v>
      </c>
      <c r="AY91" s="50">
        <f t="shared" si="124"/>
        <v>0</v>
      </c>
    </row>
    <row r="92" spans="1:51">
      <c r="A92" s="181"/>
      <c r="B92" s="215"/>
      <c r="C92" s="216"/>
      <c r="D92" s="216"/>
      <c r="E92" s="217"/>
      <c r="F92" s="218"/>
      <c r="G92" s="215"/>
      <c r="H92" s="215"/>
      <c r="I92" s="215"/>
      <c r="J92" s="215"/>
      <c r="K92" s="215"/>
      <c r="L92" s="215"/>
      <c r="M92" s="215"/>
      <c r="N92" s="215"/>
      <c r="O92" s="219">
        <f t="shared" si="89"/>
        <v>0</v>
      </c>
      <c r="P92" s="220"/>
      <c r="Q92" s="221"/>
      <c r="R92" s="222"/>
      <c r="S92" s="223"/>
      <c r="T92" s="223"/>
      <c r="U92" s="223"/>
      <c r="V92" s="223"/>
      <c r="W92" s="223"/>
      <c r="X92" s="223"/>
      <c r="Y92" s="223"/>
      <c r="Z92" s="223"/>
      <c r="AA92" s="223"/>
      <c r="AB92" s="345"/>
      <c r="AC92" s="224">
        <f t="shared" si="126"/>
        <v>0</v>
      </c>
      <c r="AD92" s="21"/>
      <c r="AE92" s="49">
        <f t="shared" si="106"/>
        <v>0</v>
      </c>
      <c r="AF92" s="49">
        <f t="shared" si="107"/>
        <v>0</v>
      </c>
      <c r="AG92" s="49">
        <f t="shared" si="108"/>
        <v>0</v>
      </c>
      <c r="AH92" s="49">
        <f t="shared" si="109"/>
        <v>0</v>
      </c>
      <c r="AI92" s="49">
        <f t="shared" si="110"/>
        <v>0</v>
      </c>
      <c r="AJ92" s="49">
        <f t="shared" si="111"/>
        <v>0</v>
      </c>
      <c r="AK92" s="49">
        <f t="shared" si="112"/>
        <v>0</v>
      </c>
      <c r="AL92" s="49">
        <f t="shared" si="113"/>
        <v>0</v>
      </c>
      <c r="AM92" s="50">
        <f t="shared" si="114"/>
        <v>0</v>
      </c>
      <c r="AN92" s="51"/>
      <c r="AO92" s="49">
        <f t="shared" si="115"/>
        <v>0</v>
      </c>
      <c r="AP92" s="49">
        <f t="shared" si="116"/>
        <v>0</v>
      </c>
      <c r="AQ92" s="49">
        <f t="shared" si="117"/>
        <v>0</v>
      </c>
      <c r="AR92" s="49">
        <f t="shared" si="118"/>
        <v>0</v>
      </c>
      <c r="AS92" s="49">
        <f t="shared" si="119"/>
        <v>0</v>
      </c>
      <c r="AT92" s="49">
        <f t="shared" si="120"/>
        <v>0</v>
      </c>
      <c r="AU92" s="49">
        <f t="shared" si="121"/>
        <v>0</v>
      </c>
      <c r="AV92" s="49">
        <f t="shared" si="122"/>
        <v>0</v>
      </c>
      <c r="AW92" s="49">
        <f t="shared" si="123"/>
        <v>0</v>
      </c>
      <c r="AX92" s="49">
        <f t="shared" si="105"/>
        <v>0</v>
      </c>
      <c r="AY92" s="50">
        <f t="shared" si="124"/>
        <v>0</v>
      </c>
    </row>
    <row r="93" spans="1:51">
      <c r="A93" s="181"/>
      <c r="B93" s="215"/>
      <c r="C93" s="216"/>
      <c r="D93" s="216"/>
      <c r="E93" s="217"/>
      <c r="F93" s="218"/>
      <c r="G93" s="215"/>
      <c r="H93" s="215"/>
      <c r="I93" s="215"/>
      <c r="J93" s="215"/>
      <c r="K93" s="215"/>
      <c r="L93" s="215"/>
      <c r="M93" s="215"/>
      <c r="N93" s="215"/>
      <c r="O93" s="219">
        <f t="shared" si="89"/>
        <v>0</v>
      </c>
      <c r="P93" s="220"/>
      <c r="Q93" s="221"/>
      <c r="R93" s="222"/>
      <c r="S93" s="223"/>
      <c r="T93" s="223"/>
      <c r="U93" s="223"/>
      <c r="V93" s="223"/>
      <c r="W93" s="223"/>
      <c r="X93" s="223"/>
      <c r="Y93" s="223"/>
      <c r="Z93" s="223"/>
      <c r="AA93" s="223"/>
      <c r="AB93" s="345"/>
      <c r="AC93" s="224">
        <f t="shared" si="126"/>
        <v>0</v>
      </c>
      <c r="AD93" s="21"/>
      <c r="AE93" s="49">
        <f t="shared" si="106"/>
        <v>0</v>
      </c>
      <c r="AF93" s="49">
        <f t="shared" si="107"/>
        <v>0</v>
      </c>
      <c r="AG93" s="49">
        <f t="shared" si="108"/>
        <v>0</v>
      </c>
      <c r="AH93" s="49">
        <f t="shared" si="109"/>
        <v>0</v>
      </c>
      <c r="AI93" s="49">
        <f t="shared" si="110"/>
        <v>0</v>
      </c>
      <c r="AJ93" s="49">
        <f t="shared" si="111"/>
        <v>0</v>
      </c>
      <c r="AK93" s="49">
        <f t="shared" si="112"/>
        <v>0</v>
      </c>
      <c r="AL93" s="49">
        <f t="shared" si="113"/>
        <v>0</v>
      </c>
      <c r="AM93" s="50">
        <f t="shared" si="114"/>
        <v>0</v>
      </c>
      <c r="AN93" s="51"/>
      <c r="AO93" s="49">
        <f t="shared" si="115"/>
        <v>0</v>
      </c>
      <c r="AP93" s="49">
        <f t="shared" si="116"/>
        <v>0</v>
      </c>
      <c r="AQ93" s="49">
        <f t="shared" si="117"/>
        <v>0</v>
      </c>
      <c r="AR93" s="49">
        <f t="shared" si="118"/>
        <v>0</v>
      </c>
      <c r="AS93" s="49">
        <f t="shared" si="119"/>
        <v>0</v>
      </c>
      <c r="AT93" s="49">
        <f t="shared" si="120"/>
        <v>0</v>
      </c>
      <c r="AU93" s="49">
        <f t="shared" si="121"/>
        <v>0</v>
      </c>
      <c r="AV93" s="49">
        <f t="shared" si="122"/>
        <v>0</v>
      </c>
      <c r="AW93" s="49">
        <f t="shared" si="123"/>
        <v>0</v>
      </c>
      <c r="AX93" s="49">
        <f t="shared" si="105"/>
        <v>0</v>
      </c>
      <c r="AY93" s="50">
        <f t="shared" si="124"/>
        <v>0</v>
      </c>
    </row>
    <row r="94" spans="1:51">
      <c r="A94" s="181"/>
      <c r="B94" s="215"/>
      <c r="C94" s="216"/>
      <c r="D94" s="216"/>
      <c r="E94" s="217"/>
      <c r="F94" s="218"/>
      <c r="G94" s="215"/>
      <c r="H94" s="215"/>
      <c r="I94" s="215"/>
      <c r="J94" s="215"/>
      <c r="K94" s="215"/>
      <c r="L94" s="215"/>
      <c r="M94" s="215"/>
      <c r="N94" s="215"/>
      <c r="O94" s="219">
        <f t="shared" si="89"/>
        <v>0</v>
      </c>
      <c r="P94" s="220"/>
      <c r="Q94" s="221"/>
      <c r="R94" s="222"/>
      <c r="S94" s="223"/>
      <c r="T94" s="223"/>
      <c r="U94" s="223"/>
      <c r="V94" s="223"/>
      <c r="W94" s="223"/>
      <c r="X94" s="223"/>
      <c r="Y94" s="223"/>
      <c r="Z94" s="223"/>
      <c r="AA94" s="223"/>
      <c r="AB94" s="345"/>
      <c r="AC94" s="224">
        <f t="shared" si="126"/>
        <v>0</v>
      </c>
      <c r="AD94" s="21"/>
      <c r="AE94" s="49">
        <f t="shared" si="106"/>
        <v>0</v>
      </c>
      <c r="AF94" s="49">
        <f t="shared" si="107"/>
        <v>0</v>
      </c>
      <c r="AG94" s="49">
        <f t="shared" si="108"/>
        <v>0</v>
      </c>
      <c r="AH94" s="49">
        <f t="shared" si="109"/>
        <v>0</v>
      </c>
      <c r="AI94" s="49">
        <f t="shared" si="110"/>
        <v>0</v>
      </c>
      <c r="AJ94" s="49">
        <f t="shared" si="111"/>
        <v>0</v>
      </c>
      <c r="AK94" s="49">
        <f t="shared" si="112"/>
        <v>0</v>
      </c>
      <c r="AL94" s="49">
        <f t="shared" si="113"/>
        <v>0</v>
      </c>
      <c r="AM94" s="50">
        <f t="shared" si="114"/>
        <v>0</v>
      </c>
      <c r="AN94" s="51"/>
      <c r="AO94" s="49">
        <f t="shared" si="115"/>
        <v>0</v>
      </c>
      <c r="AP94" s="49">
        <f t="shared" si="116"/>
        <v>0</v>
      </c>
      <c r="AQ94" s="49">
        <f t="shared" si="117"/>
        <v>0</v>
      </c>
      <c r="AR94" s="49">
        <f t="shared" si="118"/>
        <v>0</v>
      </c>
      <c r="AS94" s="49">
        <f t="shared" si="119"/>
        <v>0</v>
      </c>
      <c r="AT94" s="49">
        <f t="shared" si="120"/>
        <v>0</v>
      </c>
      <c r="AU94" s="49">
        <f t="shared" si="121"/>
        <v>0</v>
      </c>
      <c r="AV94" s="49">
        <f t="shared" si="122"/>
        <v>0</v>
      </c>
      <c r="AW94" s="49">
        <f t="shared" si="123"/>
        <v>0</v>
      </c>
      <c r="AX94" s="49">
        <f t="shared" si="105"/>
        <v>0</v>
      </c>
      <c r="AY94" s="50">
        <f t="shared" si="124"/>
        <v>0</v>
      </c>
    </row>
    <row r="95" spans="1:51">
      <c r="A95" s="181"/>
      <c r="B95" s="215"/>
      <c r="C95" s="216"/>
      <c r="D95" s="216"/>
      <c r="E95" s="217"/>
      <c r="F95" s="218"/>
      <c r="G95" s="215"/>
      <c r="H95" s="215"/>
      <c r="I95" s="215"/>
      <c r="J95" s="215"/>
      <c r="K95" s="215"/>
      <c r="L95" s="215"/>
      <c r="M95" s="215"/>
      <c r="N95" s="215"/>
      <c r="O95" s="219">
        <f t="shared" si="89"/>
        <v>0</v>
      </c>
      <c r="P95" s="220"/>
      <c r="Q95" s="221"/>
      <c r="R95" s="222"/>
      <c r="S95" s="223"/>
      <c r="T95" s="223"/>
      <c r="U95" s="223"/>
      <c r="V95" s="223"/>
      <c r="W95" s="223"/>
      <c r="X95" s="223"/>
      <c r="Y95" s="223"/>
      <c r="Z95" s="223"/>
      <c r="AA95" s="223"/>
      <c r="AB95" s="345"/>
      <c r="AC95" s="224">
        <f t="shared" si="126"/>
        <v>0</v>
      </c>
      <c r="AD95" s="21"/>
      <c r="AE95" s="49">
        <f t="shared" si="106"/>
        <v>0</v>
      </c>
      <c r="AF95" s="49">
        <f t="shared" si="107"/>
        <v>0</v>
      </c>
      <c r="AG95" s="49">
        <f t="shared" si="108"/>
        <v>0</v>
      </c>
      <c r="AH95" s="49">
        <f t="shared" si="109"/>
        <v>0</v>
      </c>
      <c r="AI95" s="49">
        <f t="shared" si="110"/>
        <v>0</v>
      </c>
      <c r="AJ95" s="49">
        <f t="shared" si="111"/>
        <v>0</v>
      </c>
      <c r="AK95" s="49">
        <f t="shared" si="112"/>
        <v>0</v>
      </c>
      <c r="AL95" s="49">
        <f t="shared" si="113"/>
        <v>0</v>
      </c>
      <c r="AM95" s="50">
        <f t="shared" si="114"/>
        <v>0</v>
      </c>
      <c r="AN95" s="51"/>
      <c r="AO95" s="49">
        <f t="shared" si="115"/>
        <v>0</v>
      </c>
      <c r="AP95" s="49">
        <f t="shared" si="116"/>
        <v>0</v>
      </c>
      <c r="AQ95" s="49">
        <f t="shared" si="117"/>
        <v>0</v>
      </c>
      <c r="AR95" s="49">
        <f t="shared" si="118"/>
        <v>0</v>
      </c>
      <c r="AS95" s="49">
        <f t="shared" si="119"/>
        <v>0</v>
      </c>
      <c r="AT95" s="49">
        <f t="shared" si="120"/>
        <v>0</v>
      </c>
      <c r="AU95" s="49">
        <f t="shared" si="121"/>
        <v>0</v>
      </c>
      <c r="AV95" s="49">
        <f t="shared" si="122"/>
        <v>0</v>
      </c>
      <c r="AW95" s="49">
        <f t="shared" si="123"/>
        <v>0</v>
      </c>
      <c r="AX95" s="49">
        <f t="shared" si="105"/>
        <v>0</v>
      </c>
      <c r="AY95" s="50">
        <f t="shared" si="124"/>
        <v>0</v>
      </c>
    </row>
    <row r="96" spans="1:51">
      <c r="A96" s="181"/>
      <c r="B96" s="215"/>
      <c r="C96" s="216"/>
      <c r="D96" s="216"/>
      <c r="E96" s="217"/>
      <c r="F96" s="218"/>
      <c r="G96" s="215"/>
      <c r="H96" s="215"/>
      <c r="I96" s="215"/>
      <c r="J96" s="215"/>
      <c r="K96" s="215"/>
      <c r="L96" s="215"/>
      <c r="M96" s="215"/>
      <c r="N96" s="215"/>
      <c r="O96" s="219">
        <f t="shared" si="89"/>
        <v>0</v>
      </c>
      <c r="P96" s="220"/>
      <c r="Q96" s="221"/>
      <c r="R96" s="222"/>
      <c r="S96" s="223"/>
      <c r="T96" s="223"/>
      <c r="U96" s="223"/>
      <c r="V96" s="223"/>
      <c r="W96" s="223"/>
      <c r="X96" s="223"/>
      <c r="Y96" s="223"/>
      <c r="Z96" s="223"/>
      <c r="AA96" s="223"/>
      <c r="AB96" s="345"/>
      <c r="AC96" s="224">
        <f t="shared" si="126"/>
        <v>0</v>
      </c>
      <c r="AD96" s="21"/>
      <c r="AE96" s="49">
        <f t="shared" si="106"/>
        <v>0</v>
      </c>
      <c r="AF96" s="49">
        <f t="shared" si="107"/>
        <v>0</v>
      </c>
      <c r="AG96" s="49">
        <f t="shared" si="108"/>
        <v>0</v>
      </c>
      <c r="AH96" s="49">
        <f t="shared" si="109"/>
        <v>0</v>
      </c>
      <c r="AI96" s="49">
        <f t="shared" si="110"/>
        <v>0</v>
      </c>
      <c r="AJ96" s="49">
        <f t="shared" si="111"/>
        <v>0</v>
      </c>
      <c r="AK96" s="49">
        <f t="shared" si="112"/>
        <v>0</v>
      </c>
      <c r="AL96" s="49">
        <f t="shared" si="113"/>
        <v>0</v>
      </c>
      <c r="AM96" s="50">
        <f t="shared" si="114"/>
        <v>0</v>
      </c>
      <c r="AN96" s="51"/>
      <c r="AO96" s="49">
        <f t="shared" si="115"/>
        <v>0</v>
      </c>
      <c r="AP96" s="49">
        <f t="shared" si="116"/>
        <v>0</v>
      </c>
      <c r="AQ96" s="49">
        <f t="shared" si="117"/>
        <v>0</v>
      </c>
      <c r="AR96" s="49">
        <f t="shared" si="118"/>
        <v>0</v>
      </c>
      <c r="AS96" s="49">
        <f t="shared" si="119"/>
        <v>0</v>
      </c>
      <c r="AT96" s="49">
        <f t="shared" si="120"/>
        <v>0</v>
      </c>
      <c r="AU96" s="49">
        <f t="shared" si="121"/>
        <v>0</v>
      </c>
      <c r="AV96" s="49">
        <f t="shared" si="122"/>
        <v>0</v>
      </c>
      <c r="AW96" s="49">
        <f t="shared" si="123"/>
        <v>0</v>
      </c>
      <c r="AX96" s="49">
        <f t="shared" si="105"/>
        <v>0</v>
      </c>
      <c r="AY96" s="50">
        <f t="shared" si="124"/>
        <v>0</v>
      </c>
    </row>
    <row r="97" spans="1:51">
      <c r="A97" s="181"/>
      <c r="B97" s="215"/>
      <c r="C97" s="216"/>
      <c r="D97" s="216"/>
      <c r="E97" s="217"/>
      <c r="F97" s="218"/>
      <c r="G97" s="215"/>
      <c r="H97" s="215"/>
      <c r="I97" s="215"/>
      <c r="J97" s="215"/>
      <c r="K97" s="215"/>
      <c r="L97" s="215"/>
      <c r="M97" s="215"/>
      <c r="N97" s="215"/>
      <c r="O97" s="219">
        <f t="shared" si="89"/>
        <v>0</v>
      </c>
      <c r="P97" s="220"/>
      <c r="Q97" s="221"/>
      <c r="R97" s="222"/>
      <c r="S97" s="223"/>
      <c r="T97" s="223"/>
      <c r="U97" s="223"/>
      <c r="V97" s="223"/>
      <c r="W97" s="223"/>
      <c r="X97" s="223"/>
      <c r="Y97" s="223"/>
      <c r="Z97" s="223"/>
      <c r="AA97" s="223"/>
      <c r="AB97" s="345"/>
      <c r="AC97" s="224">
        <f t="shared" si="126"/>
        <v>0</v>
      </c>
      <c r="AD97" s="21"/>
      <c r="AE97" s="49">
        <f t="shared" si="106"/>
        <v>0</v>
      </c>
      <c r="AF97" s="49">
        <f t="shared" si="107"/>
        <v>0</v>
      </c>
      <c r="AG97" s="49">
        <f t="shared" si="108"/>
        <v>0</v>
      </c>
      <c r="AH97" s="49">
        <f t="shared" si="109"/>
        <v>0</v>
      </c>
      <c r="AI97" s="49">
        <f t="shared" si="110"/>
        <v>0</v>
      </c>
      <c r="AJ97" s="49">
        <f t="shared" si="111"/>
        <v>0</v>
      </c>
      <c r="AK97" s="49">
        <f t="shared" si="112"/>
        <v>0</v>
      </c>
      <c r="AL97" s="49">
        <f t="shared" si="113"/>
        <v>0</v>
      </c>
      <c r="AM97" s="50">
        <f t="shared" si="114"/>
        <v>0</v>
      </c>
      <c r="AN97" s="51"/>
      <c r="AO97" s="49">
        <f t="shared" si="115"/>
        <v>0</v>
      </c>
      <c r="AP97" s="49">
        <f t="shared" si="116"/>
        <v>0</v>
      </c>
      <c r="AQ97" s="49">
        <f t="shared" si="117"/>
        <v>0</v>
      </c>
      <c r="AR97" s="49">
        <f t="shared" si="118"/>
        <v>0</v>
      </c>
      <c r="AS97" s="49">
        <f t="shared" si="119"/>
        <v>0</v>
      </c>
      <c r="AT97" s="49">
        <f t="shared" si="120"/>
        <v>0</v>
      </c>
      <c r="AU97" s="49">
        <f t="shared" si="121"/>
        <v>0</v>
      </c>
      <c r="AV97" s="49">
        <f t="shared" si="122"/>
        <v>0</v>
      </c>
      <c r="AW97" s="49">
        <f t="shared" si="123"/>
        <v>0</v>
      </c>
      <c r="AX97" s="49">
        <f t="shared" si="105"/>
        <v>0</v>
      </c>
      <c r="AY97" s="50">
        <f t="shared" si="124"/>
        <v>0</v>
      </c>
    </row>
    <row r="98" spans="1:51">
      <c r="A98" s="181"/>
      <c r="B98" s="215"/>
      <c r="C98" s="216"/>
      <c r="D98" s="216"/>
      <c r="E98" s="217"/>
      <c r="F98" s="218"/>
      <c r="G98" s="215"/>
      <c r="H98" s="215"/>
      <c r="I98" s="215"/>
      <c r="J98" s="215"/>
      <c r="K98" s="215"/>
      <c r="L98" s="215"/>
      <c r="M98" s="215"/>
      <c r="N98" s="215"/>
      <c r="O98" s="219">
        <f t="shared" si="89"/>
        <v>0</v>
      </c>
      <c r="P98" s="220"/>
      <c r="Q98" s="221"/>
      <c r="R98" s="222"/>
      <c r="S98" s="223"/>
      <c r="T98" s="223"/>
      <c r="U98" s="223"/>
      <c r="V98" s="223"/>
      <c r="W98" s="223"/>
      <c r="X98" s="223"/>
      <c r="Y98" s="223"/>
      <c r="Z98" s="223"/>
      <c r="AA98" s="223"/>
      <c r="AB98" s="345"/>
      <c r="AC98" s="224">
        <f t="shared" si="126"/>
        <v>0</v>
      </c>
      <c r="AD98" s="21"/>
      <c r="AE98" s="49">
        <f t="shared" si="106"/>
        <v>0</v>
      </c>
      <c r="AF98" s="49">
        <f t="shared" si="107"/>
        <v>0</v>
      </c>
      <c r="AG98" s="49">
        <f t="shared" si="108"/>
        <v>0</v>
      </c>
      <c r="AH98" s="49">
        <f t="shared" si="109"/>
        <v>0</v>
      </c>
      <c r="AI98" s="49">
        <f t="shared" si="110"/>
        <v>0</v>
      </c>
      <c r="AJ98" s="49">
        <f t="shared" si="111"/>
        <v>0</v>
      </c>
      <c r="AK98" s="49">
        <f t="shared" si="112"/>
        <v>0</v>
      </c>
      <c r="AL98" s="49">
        <f t="shared" si="113"/>
        <v>0</v>
      </c>
      <c r="AM98" s="50">
        <f t="shared" si="114"/>
        <v>0</v>
      </c>
      <c r="AN98" s="51"/>
      <c r="AO98" s="49">
        <f t="shared" si="115"/>
        <v>0</v>
      </c>
      <c r="AP98" s="49">
        <f t="shared" si="116"/>
        <v>0</v>
      </c>
      <c r="AQ98" s="49">
        <f t="shared" si="117"/>
        <v>0</v>
      </c>
      <c r="AR98" s="49">
        <f t="shared" si="118"/>
        <v>0</v>
      </c>
      <c r="AS98" s="49">
        <f t="shared" si="119"/>
        <v>0</v>
      </c>
      <c r="AT98" s="49">
        <f t="shared" si="120"/>
        <v>0</v>
      </c>
      <c r="AU98" s="49">
        <f t="shared" si="121"/>
        <v>0</v>
      </c>
      <c r="AV98" s="49">
        <f t="shared" si="122"/>
        <v>0</v>
      </c>
      <c r="AW98" s="49">
        <f t="shared" si="123"/>
        <v>0</v>
      </c>
      <c r="AX98" s="49">
        <f t="shared" si="105"/>
        <v>0</v>
      </c>
      <c r="AY98" s="50">
        <f t="shared" si="124"/>
        <v>0</v>
      </c>
    </row>
    <row r="99" spans="1:51">
      <c r="A99" s="181"/>
      <c r="B99" s="215"/>
      <c r="C99" s="216"/>
      <c r="D99" s="216"/>
      <c r="E99" s="217"/>
      <c r="F99" s="218"/>
      <c r="G99" s="215"/>
      <c r="H99" s="215"/>
      <c r="I99" s="215"/>
      <c r="J99" s="215"/>
      <c r="K99" s="215"/>
      <c r="L99" s="215"/>
      <c r="M99" s="215"/>
      <c r="N99" s="215"/>
      <c r="O99" s="219">
        <f t="shared" si="89"/>
        <v>0</v>
      </c>
      <c r="P99" s="220"/>
      <c r="Q99" s="221"/>
      <c r="R99" s="222"/>
      <c r="S99" s="223"/>
      <c r="T99" s="223"/>
      <c r="U99" s="223"/>
      <c r="V99" s="223"/>
      <c r="W99" s="223"/>
      <c r="X99" s="223"/>
      <c r="Y99" s="223"/>
      <c r="Z99" s="223"/>
      <c r="AA99" s="223"/>
      <c r="AB99" s="345"/>
      <c r="AC99" s="224">
        <f t="shared" si="126"/>
        <v>0</v>
      </c>
      <c r="AD99" s="21"/>
      <c r="AE99" s="49">
        <f t="shared" si="106"/>
        <v>0</v>
      </c>
      <c r="AF99" s="49">
        <f t="shared" si="107"/>
        <v>0</v>
      </c>
      <c r="AG99" s="49">
        <f t="shared" si="108"/>
        <v>0</v>
      </c>
      <c r="AH99" s="49">
        <f t="shared" si="109"/>
        <v>0</v>
      </c>
      <c r="AI99" s="49">
        <f t="shared" si="110"/>
        <v>0</v>
      </c>
      <c r="AJ99" s="49">
        <f t="shared" si="111"/>
        <v>0</v>
      </c>
      <c r="AK99" s="49">
        <f t="shared" si="112"/>
        <v>0</v>
      </c>
      <c r="AL99" s="49">
        <f t="shared" si="113"/>
        <v>0</v>
      </c>
      <c r="AM99" s="50">
        <f t="shared" si="114"/>
        <v>0</v>
      </c>
      <c r="AN99" s="51"/>
      <c r="AO99" s="49">
        <f t="shared" si="115"/>
        <v>0</v>
      </c>
      <c r="AP99" s="49">
        <f t="shared" si="116"/>
        <v>0</v>
      </c>
      <c r="AQ99" s="49">
        <f t="shared" si="117"/>
        <v>0</v>
      </c>
      <c r="AR99" s="49">
        <f t="shared" si="118"/>
        <v>0</v>
      </c>
      <c r="AS99" s="49">
        <f t="shared" si="119"/>
        <v>0</v>
      </c>
      <c r="AT99" s="49">
        <f t="shared" si="120"/>
        <v>0</v>
      </c>
      <c r="AU99" s="49">
        <f t="shared" si="121"/>
        <v>0</v>
      </c>
      <c r="AV99" s="49">
        <f t="shared" si="122"/>
        <v>0</v>
      </c>
      <c r="AW99" s="49">
        <f t="shared" si="123"/>
        <v>0</v>
      </c>
      <c r="AX99" s="49">
        <f t="shared" si="105"/>
        <v>0</v>
      </c>
      <c r="AY99" s="50">
        <f t="shared" si="124"/>
        <v>0</v>
      </c>
    </row>
    <row r="100" spans="1:51">
      <c r="A100" s="181"/>
      <c r="B100" s="215"/>
      <c r="C100" s="216"/>
      <c r="D100" s="216"/>
      <c r="E100" s="217"/>
      <c r="F100" s="218"/>
      <c r="G100" s="215"/>
      <c r="H100" s="215"/>
      <c r="I100" s="215"/>
      <c r="J100" s="215"/>
      <c r="K100" s="215"/>
      <c r="L100" s="215"/>
      <c r="M100" s="215"/>
      <c r="N100" s="215"/>
      <c r="O100" s="219">
        <f t="shared" si="89"/>
        <v>0</v>
      </c>
      <c r="P100" s="220"/>
      <c r="Q100" s="221"/>
      <c r="R100" s="222"/>
      <c r="S100" s="223"/>
      <c r="T100" s="223"/>
      <c r="U100" s="223"/>
      <c r="V100" s="223"/>
      <c r="W100" s="223"/>
      <c r="X100" s="223"/>
      <c r="Y100" s="223"/>
      <c r="Z100" s="223"/>
      <c r="AA100" s="223"/>
      <c r="AB100" s="345"/>
      <c r="AC100" s="224">
        <f t="shared" si="126"/>
        <v>0</v>
      </c>
      <c r="AD100" s="21"/>
      <c r="AE100" s="49">
        <f t="shared" si="106"/>
        <v>0</v>
      </c>
      <c r="AF100" s="49">
        <f t="shared" si="107"/>
        <v>0</v>
      </c>
      <c r="AG100" s="49">
        <f t="shared" si="108"/>
        <v>0</v>
      </c>
      <c r="AH100" s="49">
        <f t="shared" si="109"/>
        <v>0</v>
      </c>
      <c r="AI100" s="49">
        <f t="shared" si="110"/>
        <v>0</v>
      </c>
      <c r="AJ100" s="49">
        <f t="shared" si="111"/>
        <v>0</v>
      </c>
      <c r="AK100" s="49">
        <f t="shared" si="112"/>
        <v>0</v>
      </c>
      <c r="AL100" s="49">
        <f t="shared" si="113"/>
        <v>0</v>
      </c>
      <c r="AM100" s="50">
        <f t="shared" si="114"/>
        <v>0</v>
      </c>
      <c r="AN100" s="51"/>
      <c r="AO100" s="49">
        <f t="shared" si="115"/>
        <v>0</v>
      </c>
      <c r="AP100" s="49">
        <f t="shared" si="116"/>
        <v>0</v>
      </c>
      <c r="AQ100" s="49">
        <f t="shared" si="117"/>
        <v>0</v>
      </c>
      <c r="AR100" s="49">
        <f t="shared" si="118"/>
        <v>0</v>
      </c>
      <c r="AS100" s="49">
        <f t="shared" si="119"/>
        <v>0</v>
      </c>
      <c r="AT100" s="49">
        <f t="shared" si="120"/>
        <v>0</v>
      </c>
      <c r="AU100" s="49">
        <f t="shared" si="121"/>
        <v>0</v>
      </c>
      <c r="AV100" s="49">
        <f t="shared" si="122"/>
        <v>0</v>
      </c>
      <c r="AW100" s="49">
        <f t="shared" si="123"/>
        <v>0</v>
      </c>
      <c r="AX100" s="49">
        <f t="shared" si="105"/>
        <v>0</v>
      </c>
      <c r="AY100" s="50">
        <f t="shared" si="124"/>
        <v>0</v>
      </c>
    </row>
    <row r="101" spans="1:51">
      <c r="A101" s="181"/>
      <c r="B101" s="215"/>
      <c r="C101" s="216"/>
      <c r="D101" s="216"/>
      <c r="E101" s="217"/>
      <c r="F101" s="218"/>
      <c r="G101" s="215"/>
      <c r="H101" s="215"/>
      <c r="I101" s="215"/>
      <c r="J101" s="215"/>
      <c r="K101" s="215"/>
      <c r="L101" s="215"/>
      <c r="M101" s="215"/>
      <c r="N101" s="215"/>
      <c r="O101" s="219">
        <f t="shared" si="89"/>
        <v>0</v>
      </c>
      <c r="P101" s="220"/>
      <c r="Q101" s="221"/>
      <c r="R101" s="222"/>
      <c r="S101" s="223"/>
      <c r="T101" s="223"/>
      <c r="U101" s="223"/>
      <c r="V101" s="223"/>
      <c r="W101" s="223"/>
      <c r="X101" s="223"/>
      <c r="Y101" s="223"/>
      <c r="Z101" s="223"/>
      <c r="AA101" s="223"/>
      <c r="AB101" s="345"/>
      <c r="AC101" s="224">
        <f t="shared" si="126"/>
        <v>0</v>
      </c>
      <c r="AD101" s="21"/>
      <c r="AE101" s="49">
        <f t="shared" si="106"/>
        <v>0</v>
      </c>
      <c r="AF101" s="49">
        <f t="shared" si="107"/>
        <v>0</v>
      </c>
      <c r="AG101" s="49">
        <f t="shared" si="108"/>
        <v>0</v>
      </c>
      <c r="AH101" s="49">
        <f t="shared" si="109"/>
        <v>0</v>
      </c>
      <c r="AI101" s="49">
        <f t="shared" si="110"/>
        <v>0</v>
      </c>
      <c r="AJ101" s="49">
        <f t="shared" si="111"/>
        <v>0</v>
      </c>
      <c r="AK101" s="49">
        <f t="shared" si="112"/>
        <v>0</v>
      </c>
      <c r="AL101" s="49">
        <f t="shared" si="113"/>
        <v>0</v>
      </c>
      <c r="AM101" s="50">
        <f t="shared" si="114"/>
        <v>0</v>
      </c>
      <c r="AN101" s="51"/>
      <c r="AO101" s="49">
        <f t="shared" si="115"/>
        <v>0</v>
      </c>
      <c r="AP101" s="49">
        <f t="shared" si="116"/>
        <v>0</v>
      </c>
      <c r="AQ101" s="49">
        <f t="shared" si="117"/>
        <v>0</v>
      </c>
      <c r="AR101" s="49">
        <f t="shared" si="118"/>
        <v>0</v>
      </c>
      <c r="AS101" s="49">
        <f t="shared" si="119"/>
        <v>0</v>
      </c>
      <c r="AT101" s="49">
        <f t="shared" si="120"/>
        <v>0</v>
      </c>
      <c r="AU101" s="49">
        <f t="shared" si="121"/>
        <v>0</v>
      </c>
      <c r="AV101" s="49">
        <f t="shared" si="122"/>
        <v>0</v>
      </c>
      <c r="AW101" s="49">
        <f t="shared" si="123"/>
        <v>0</v>
      </c>
      <c r="AX101" s="49">
        <f t="shared" si="105"/>
        <v>0</v>
      </c>
      <c r="AY101" s="50">
        <f t="shared" si="124"/>
        <v>0</v>
      </c>
    </row>
    <row r="102" spans="1:51">
      <c r="A102" s="181"/>
      <c r="B102" s="215"/>
      <c r="C102" s="216"/>
      <c r="D102" s="216"/>
      <c r="E102" s="217"/>
      <c r="F102" s="218"/>
      <c r="G102" s="215"/>
      <c r="H102" s="215"/>
      <c r="I102" s="215"/>
      <c r="J102" s="215"/>
      <c r="K102" s="215"/>
      <c r="L102" s="215"/>
      <c r="M102" s="215"/>
      <c r="N102" s="215"/>
      <c r="O102" s="219">
        <f t="shared" si="89"/>
        <v>0</v>
      </c>
      <c r="P102" s="220"/>
      <c r="Q102" s="221"/>
      <c r="R102" s="222"/>
      <c r="S102" s="223"/>
      <c r="T102" s="223"/>
      <c r="U102" s="223"/>
      <c r="V102" s="223"/>
      <c r="W102" s="223"/>
      <c r="X102" s="223"/>
      <c r="Y102" s="223"/>
      <c r="Z102" s="223"/>
      <c r="AA102" s="223"/>
      <c r="AB102" s="345"/>
      <c r="AC102" s="224">
        <f t="shared" si="126"/>
        <v>0</v>
      </c>
      <c r="AD102" s="21"/>
      <c r="AE102" s="49">
        <f t="shared" si="106"/>
        <v>0</v>
      </c>
      <c r="AF102" s="49">
        <f t="shared" si="107"/>
        <v>0</v>
      </c>
      <c r="AG102" s="49">
        <f t="shared" si="108"/>
        <v>0</v>
      </c>
      <c r="AH102" s="49">
        <f t="shared" si="109"/>
        <v>0</v>
      </c>
      <c r="AI102" s="49">
        <f t="shared" si="110"/>
        <v>0</v>
      </c>
      <c r="AJ102" s="49">
        <f t="shared" si="111"/>
        <v>0</v>
      </c>
      <c r="AK102" s="49">
        <f t="shared" si="112"/>
        <v>0</v>
      </c>
      <c r="AL102" s="49">
        <f t="shared" si="113"/>
        <v>0</v>
      </c>
      <c r="AM102" s="50">
        <f t="shared" si="114"/>
        <v>0</v>
      </c>
      <c r="AN102" s="51"/>
      <c r="AO102" s="49">
        <f t="shared" si="115"/>
        <v>0</v>
      </c>
      <c r="AP102" s="49">
        <f t="shared" si="116"/>
        <v>0</v>
      </c>
      <c r="AQ102" s="49">
        <f t="shared" si="117"/>
        <v>0</v>
      </c>
      <c r="AR102" s="49">
        <f t="shared" si="118"/>
        <v>0</v>
      </c>
      <c r="AS102" s="49">
        <f t="shared" si="119"/>
        <v>0</v>
      </c>
      <c r="AT102" s="49">
        <f t="shared" si="120"/>
        <v>0</v>
      </c>
      <c r="AU102" s="49">
        <f t="shared" si="121"/>
        <v>0</v>
      </c>
      <c r="AV102" s="49">
        <f t="shared" si="122"/>
        <v>0</v>
      </c>
      <c r="AW102" s="49">
        <f t="shared" si="123"/>
        <v>0</v>
      </c>
      <c r="AX102" s="49">
        <f t="shared" si="105"/>
        <v>0</v>
      </c>
      <c r="AY102" s="50">
        <f t="shared" si="124"/>
        <v>0</v>
      </c>
    </row>
    <row r="103" spans="1:51">
      <c r="A103" s="181"/>
      <c r="B103" s="215"/>
      <c r="C103" s="216"/>
      <c r="D103" s="216"/>
      <c r="E103" s="217"/>
      <c r="F103" s="218"/>
      <c r="G103" s="215"/>
      <c r="H103" s="215"/>
      <c r="I103" s="215"/>
      <c r="J103" s="215"/>
      <c r="K103" s="215"/>
      <c r="L103" s="215"/>
      <c r="M103" s="215"/>
      <c r="N103" s="215"/>
      <c r="O103" s="219">
        <f t="shared" si="89"/>
        <v>0</v>
      </c>
      <c r="P103" s="220"/>
      <c r="Q103" s="221"/>
      <c r="R103" s="222"/>
      <c r="S103" s="223"/>
      <c r="T103" s="223"/>
      <c r="U103" s="223"/>
      <c r="V103" s="223"/>
      <c r="W103" s="223"/>
      <c r="X103" s="223"/>
      <c r="Y103" s="223"/>
      <c r="Z103" s="223"/>
      <c r="AA103" s="223"/>
      <c r="AB103" s="345"/>
      <c r="AC103" s="224">
        <f t="shared" si="126"/>
        <v>0</v>
      </c>
      <c r="AD103" s="21"/>
      <c r="AE103" s="49">
        <f t="shared" si="106"/>
        <v>0</v>
      </c>
      <c r="AF103" s="49">
        <f t="shared" si="107"/>
        <v>0</v>
      </c>
      <c r="AG103" s="49">
        <f t="shared" si="108"/>
        <v>0</v>
      </c>
      <c r="AH103" s="49">
        <f t="shared" si="109"/>
        <v>0</v>
      </c>
      <c r="AI103" s="49">
        <f t="shared" si="110"/>
        <v>0</v>
      </c>
      <c r="AJ103" s="49">
        <f t="shared" si="111"/>
        <v>0</v>
      </c>
      <c r="AK103" s="49">
        <f t="shared" si="112"/>
        <v>0</v>
      </c>
      <c r="AL103" s="49">
        <f t="shared" si="113"/>
        <v>0</v>
      </c>
      <c r="AM103" s="50">
        <f t="shared" si="114"/>
        <v>0</v>
      </c>
      <c r="AN103" s="51"/>
      <c r="AO103" s="49">
        <f t="shared" si="115"/>
        <v>0</v>
      </c>
      <c r="AP103" s="49">
        <f t="shared" si="116"/>
        <v>0</v>
      </c>
      <c r="AQ103" s="49">
        <f t="shared" si="117"/>
        <v>0</v>
      </c>
      <c r="AR103" s="49">
        <f t="shared" si="118"/>
        <v>0</v>
      </c>
      <c r="AS103" s="49">
        <f t="shared" si="119"/>
        <v>0</v>
      </c>
      <c r="AT103" s="49">
        <f t="shared" si="120"/>
        <v>0</v>
      </c>
      <c r="AU103" s="49">
        <f t="shared" si="121"/>
        <v>0</v>
      </c>
      <c r="AV103" s="49">
        <f t="shared" si="122"/>
        <v>0</v>
      </c>
      <c r="AW103" s="49">
        <f t="shared" si="123"/>
        <v>0</v>
      </c>
      <c r="AX103" s="49">
        <f t="shared" si="105"/>
        <v>0</v>
      </c>
      <c r="AY103" s="50">
        <f t="shared" si="124"/>
        <v>0</v>
      </c>
    </row>
    <row r="104" spans="1:51">
      <c r="A104" s="181"/>
      <c r="B104" s="215"/>
      <c r="C104" s="216"/>
      <c r="D104" s="216"/>
      <c r="E104" s="217"/>
      <c r="F104" s="218"/>
      <c r="G104" s="215"/>
      <c r="H104" s="215"/>
      <c r="I104" s="215"/>
      <c r="J104" s="215"/>
      <c r="K104" s="215"/>
      <c r="L104" s="215"/>
      <c r="M104" s="215"/>
      <c r="N104" s="215"/>
      <c r="O104" s="219">
        <f t="shared" si="89"/>
        <v>0</v>
      </c>
      <c r="P104" s="220"/>
      <c r="Q104" s="221"/>
      <c r="R104" s="222"/>
      <c r="S104" s="223"/>
      <c r="T104" s="223"/>
      <c r="U104" s="223"/>
      <c r="V104" s="223"/>
      <c r="W104" s="223"/>
      <c r="X104" s="223"/>
      <c r="Y104" s="223"/>
      <c r="Z104" s="223"/>
      <c r="AA104" s="223"/>
      <c r="AB104" s="345"/>
      <c r="AC104" s="224">
        <f t="shared" si="126"/>
        <v>0</v>
      </c>
      <c r="AD104" s="21"/>
      <c r="AE104" s="49">
        <f t="shared" si="106"/>
        <v>0</v>
      </c>
      <c r="AF104" s="49">
        <f t="shared" si="107"/>
        <v>0</v>
      </c>
      <c r="AG104" s="49">
        <f t="shared" si="108"/>
        <v>0</v>
      </c>
      <c r="AH104" s="49">
        <f t="shared" si="109"/>
        <v>0</v>
      </c>
      <c r="AI104" s="49">
        <f t="shared" si="110"/>
        <v>0</v>
      </c>
      <c r="AJ104" s="49">
        <f t="shared" si="111"/>
        <v>0</v>
      </c>
      <c r="AK104" s="49">
        <f t="shared" si="112"/>
        <v>0</v>
      </c>
      <c r="AL104" s="49">
        <f t="shared" si="113"/>
        <v>0</v>
      </c>
      <c r="AM104" s="50">
        <f t="shared" si="114"/>
        <v>0</v>
      </c>
      <c r="AN104" s="51"/>
      <c r="AO104" s="49">
        <f t="shared" si="115"/>
        <v>0</v>
      </c>
      <c r="AP104" s="49">
        <f t="shared" si="116"/>
        <v>0</v>
      </c>
      <c r="AQ104" s="49">
        <f t="shared" si="117"/>
        <v>0</v>
      </c>
      <c r="AR104" s="49">
        <f t="shared" si="118"/>
        <v>0</v>
      </c>
      <c r="AS104" s="49">
        <f t="shared" si="119"/>
        <v>0</v>
      </c>
      <c r="AT104" s="49">
        <f t="shared" si="120"/>
        <v>0</v>
      </c>
      <c r="AU104" s="49">
        <f t="shared" si="121"/>
        <v>0</v>
      </c>
      <c r="AV104" s="49">
        <f t="shared" si="122"/>
        <v>0</v>
      </c>
      <c r="AW104" s="49">
        <f t="shared" si="123"/>
        <v>0</v>
      </c>
      <c r="AX104" s="49">
        <f t="shared" si="105"/>
        <v>0</v>
      </c>
      <c r="AY104" s="50">
        <f t="shared" si="124"/>
        <v>0</v>
      </c>
    </row>
    <row r="105" spans="1:51">
      <c r="A105" s="181"/>
      <c r="B105" s="215"/>
      <c r="C105" s="216"/>
      <c r="D105" s="216"/>
      <c r="E105" s="217"/>
      <c r="F105" s="218"/>
      <c r="G105" s="215"/>
      <c r="H105" s="215"/>
      <c r="I105" s="215"/>
      <c r="J105" s="215"/>
      <c r="K105" s="215"/>
      <c r="L105" s="215"/>
      <c r="M105" s="215"/>
      <c r="N105" s="215"/>
      <c r="O105" s="219">
        <f t="shared" ref="O105:O168" si="127">(SUM(G105:N105))</f>
        <v>0</v>
      </c>
      <c r="P105" s="220"/>
      <c r="Q105" s="221"/>
      <c r="R105" s="222"/>
      <c r="S105" s="223"/>
      <c r="T105" s="223"/>
      <c r="U105" s="223"/>
      <c r="V105" s="223"/>
      <c r="W105" s="223"/>
      <c r="X105" s="223"/>
      <c r="Y105" s="223"/>
      <c r="Z105" s="223"/>
      <c r="AA105" s="223"/>
      <c r="AB105" s="345"/>
      <c r="AC105" s="224">
        <f t="shared" si="126"/>
        <v>0</v>
      </c>
      <c r="AD105" s="21"/>
      <c r="AE105" s="49">
        <f t="shared" si="106"/>
        <v>0</v>
      </c>
      <c r="AF105" s="49">
        <f t="shared" si="107"/>
        <v>0</v>
      </c>
      <c r="AG105" s="49">
        <f t="shared" si="108"/>
        <v>0</v>
      </c>
      <c r="AH105" s="49">
        <f t="shared" si="109"/>
        <v>0</v>
      </c>
      <c r="AI105" s="49">
        <f t="shared" si="110"/>
        <v>0</v>
      </c>
      <c r="AJ105" s="49">
        <f t="shared" si="111"/>
        <v>0</v>
      </c>
      <c r="AK105" s="49">
        <f t="shared" si="112"/>
        <v>0</v>
      </c>
      <c r="AL105" s="49">
        <f t="shared" si="113"/>
        <v>0</v>
      </c>
      <c r="AM105" s="50">
        <f t="shared" si="114"/>
        <v>0</v>
      </c>
      <c r="AN105" s="51"/>
      <c r="AO105" s="49">
        <f t="shared" si="115"/>
        <v>0</v>
      </c>
      <c r="AP105" s="49">
        <f t="shared" si="116"/>
        <v>0</v>
      </c>
      <c r="AQ105" s="49">
        <f t="shared" si="117"/>
        <v>0</v>
      </c>
      <c r="AR105" s="49">
        <f t="shared" si="118"/>
        <v>0</v>
      </c>
      <c r="AS105" s="49">
        <f t="shared" si="119"/>
        <v>0</v>
      </c>
      <c r="AT105" s="49">
        <f t="shared" si="120"/>
        <v>0</v>
      </c>
      <c r="AU105" s="49">
        <f t="shared" si="121"/>
        <v>0</v>
      </c>
      <c r="AV105" s="49">
        <f t="shared" si="122"/>
        <v>0</v>
      </c>
      <c r="AW105" s="49">
        <f t="shared" si="123"/>
        <v>0</v>
      </c>
      <c r="AX105" s="49">
        <f t="shared" si="105"/>
        <v>0</v>
      </c>
      <c r="AY105" s="50">
        <f t="shared" si="124"/>
        <v>0</v>
      </c>
    </row>
    <row r="106" spans="1:51">
      <c r="A106" s="181"/>
      <c r="B106" s="215"/>
      <c r="C106" s="216"/>
      <c r="D106" s="216"/>
      <c r="E106" s="217"/>
      <c r="F106" s="218"/>
      <c r="G106" s="215"/>
      <c r="H106" s="215"/>
      <c r="I106" s="215"/>
      <c r="J106" s="215"/>
      <c r="K106" s="215"/>
      <c r="L106" s="215"/>
      <c r="M106" s="215"/>
      <c r="N106" s="215"/>
      <c r="O106" s="219">
        <f t="shared" si="127"/>
        <v>0</v>
      </c>
      <c r="P106" s="220"/>
      <c r="Q106" s="221"/>
      <c r="R106" s="222"/>
      <c r="S106" s="223"/>
      <c r="T106" s="223"/>
      <c r="U106" s="223"/>
      <c r="V106" s="223"/>
      <c r="W106" s="223"/>
      <c r="X106" s="223"/>
      <c r="Y106" s="223"/>
      <c r="Z106" s="223"/>
      <c r="AA106" s="223"/>
      <c r="AB106" s="345"/>
      <c r="AC106" s="224">
        <f t="shared" si="126"/>
        <v>0</v>
      </c>
      <c r="AD106" s="21"/>
      <c r="AE106" s="49">
        <f t="shared" si="106"/>
        <v>0</v>
      </c>
      <c r="AF106" s="49">
        <f t="shared" si="107"/>
        <v>0</v>
      </c>
      <c r="AG106" s="49">
        <f t="shared" si="108"/>
        <v>0</v>
      </c>
      <c r="AH106" s="49">
        <f t="shared" si="109"/>
        <v>0</v>
      </c>
      <c r="AI106" s="49">
        <f t="shared" si="110"/>
        <v>0</v>
      </c>
      <c r="AJ106" s="49">
        <f t="shared" si="111"/>
        <v>0</v>
      </c>
      <c r="AK106" s="49">
        <f t="shared" si="112"/>
        <v>0</v>
      </c>
      <c r="AL106" s="49">
        <f t="shared" si="113"/>
        <v>0</v>
      </c>
      <c r="AM106" s="50">
        <f t="shared" si="114"/>
        <v>0</v>
      </c>
      <c r="AN106" s="51"/>
      <c r="AO106" s="49">
        <f t="shared" si="115"/>
        <v>0</v>
      </c>
      <c r="AP106" s="49">
        <f t="shared" si="116"/>
        <v>0</v>
      </c>
      <c r="AQ106" s="49">
        <f t="shared" si="117"/>
        <v>0</v>
      </c>
      <c r="AR106" s="49">
        <f t="shared" si="118"/>
        <v>0</v>
      </c>
      <c r="AS106" s="49">
        <f t="shared" si="119"/>
        <v>0</v>
      </c>
      <c r="AT106" s="49">
        <f t="shared" si="120"/>
        <v>0</v>
      </c>
      <c r="AU106" s="49">
        <f t="shared" si="121"/>
        <v>0</v>
      </c>
      <c r="AV106" s="49">
        <f t="shared" si="122"/>
        <v>0</v>
      </c>
      <c r="AW106" s="49">
        <f t="shared" si="123"/>
        <v>0</v>
      </c>
      <c r="AX106" s="49">
        <f t="shared" si="123"/>
        <v>0</v>
      </c>
      <c r="AY106" s="50">
        <f t="shared" si="124"/>
        <v>0</v>
      </c>
    </row>
    <row r="107" spans="1:51">
      <c r="A107" s="181"/>
      <c r="B107" s="215"/>
      <c r="C107" s="216"/>
      <c r="D107" s="216"/>
      <c r="E107" s="217"/>
      <c r="F107" s="218"/>
      <c r="G107" s="215"/>
      <c r="H107" s="215"/>
      <c r="I107" s="215"/>
      <c r="J107" s="215"/>
      <c r="K107" s="215"/>
      <c r="L107" s="215"/>
      <c r="M107" s="215"/>
      <c r="N107" s="215"/>
      <c r="O107" s="219">
        <f t="shared" si="127"/>
        <v>0</v>
      </c>
      <c r="P107" s="220"/>
      <c r="Q107" s="221"/>
      <c r="R107" s="222"/>
      <c r="S107" s="223"/>
      <c r="T107" s="223"/>
      <c r="U107" s="223"/>
      <c r="V107" s="223"/>
      <c r="W107" s="223"/>
      <c r="X107" s="223"/>
      <c r="Y107" s="223"/>
      <c r="Z107" s="223"/>
      <c r="AA107" s="223"/>
      <c r="AB107" s="345"/>
      <c r="AC107" s="224">
        <f t="shared" si="126"/>
        <v>0</v>
      </c>
      <c r="AD107" s="21"/>
      <c r="AE107" s="49">
        <f t="shared" si="106"/>
        <v>0</v>
      </c>
      <c r="AF107" s="49">
        <f t="shared" si="107"/>
        <v>0</v>
      </c>
      <c r="AG107" s="49">
        <f t="shared" si="108"/>
        <v>0</v>
      </c>
      <c r="AH107" s="49">
        <f t="shared" si="109"/>
        <v>0</v>
      </c>
      <c r="AI107" s="49">
        <f t="shared" si="110"/>
        <v>0</v>
      </c>
      <c r="AJ107" s="49">
        <f t="shared" si="111"/>
        <v>0</v>
      </c>
      <c r="AK107" s="49">
        <f t="shared" si="112"/>
        <v>0</v>
      </c>
      <c r="AL107" s="49">
        <f t="shared" si="113"/>
        <v>0</v>
      </c>
      <c r="AM107" s="50">
        <f t="shared" si="114"/>
        <v>0</v>
      </c>
      <c r="AN107" s="51"/>
      <c r="AO107" s="49">
        <f t="shared" si="115"/>
        <v>0</v>
      </c>
      <c r="AP107" s="49">
        <f t="shared" si="116"/>
        <v>0</v>
      </c>
      <c r="AQ107" s="49">
        <f t="shared" si="117"/>
        <v>0</v>
      </c>
      <c r="AR107" s="49">
        <f t="shared" si="118"/>
        <v>0</v>
      </c>
      <c r="AS107" s="49">
        <f t="shared" si="119"/>
        <v>0</v>
      </c>
      <c r="AT107" s="49">
        <f t="shared" si="120"/>
        <v>0</v>
      </c>
      <c r="AU107" s="49">
        <f t="shared" si="121"/>
        <v>0</v>
      </c>
      <c r="AV107" s="49">
        <f t="shared" si="122"/>
        <v>0</v>
      </c>
      <c r="AW107" s="49">
        <f t="shared" si="123"/>
        <v>0</v>
      </c>
      <c r="AX107" s="49">
        <f t="shared" si="123"/>
        <v>0</v>
      </c>
      <c r="AY107" s="50">
        <f t="shared" si="124"/>
        <v>0</v>
      </c>
    </row>
    <row r="108" spans="1:51">
      <c r="A108" s="181"/>
      <c r="B108" s="215"/>
      <c r="C108" s="216"/>
      <c r="D108" s="216"/>
      <c r="E108" s="217"/>
      <c r="F108" s="218"/>
      <c r="G108" s="215"/>
      <c r="H108" s="215"/>
      <c r="I108" s="215"/>
      <c r="J108" s="215"/>
      <c r="K108" s="215"/>
      <c r="L108" s="215"/>
      <c r="M108" s="215"/>
      <c r="N108" s="215"/>
      <c r="O108" s="219">
        <f t="shared" si="127"/>
        <v>0</v>
      </c>
      <c r="P108" s="220"/>
      <c r="Q108" s="221"/>
      <c r="R108" s="222"/>
      <c r="S108" s="223"/>
      <c r="T108" s="223"/>
      <c r="U108" s="223"/>
      <c r="V108" s="223"/>
      <c r="W108" s="223"/>
      <c r="X108" s="223"/>
      <c r="Y108" s="223"/>
      <c r="Z108" s="223"/>
      <c r="AA108" s="223"/>
      <c r="AB108" s="345"/>
      <c r="AC108" s="224">
        <f t="shared" si="126"/>
        <v>0</v>
      </c>
      <c r="AD108" s="21"/>
      <c r="AE108" s="49">
        <f t="shared" si="106"/>
        <v>0</v>
      </c>
      <c r="AF108" s="49">
        <f t="shared" si="107"/>
        <v>0</v>
      </c>
      <c r="AG108" s="49">
        <f t="shared" si="108"/>
        <v>0</v>
      </c>
      <c r="AH108" s="49">
        <f t="shared" si="109"/>
        <v>0</v>
      </c>
      <c r="AI108" s="49">
        <f t="shared" si="110"/>
        <v>0</v>
      </c>
      <c r="AJ108" s="49">
        <f t="shared" si="111"/>
        <v>0</v>
      </c>
      <c r="AK108" s="49">
        <f t="shared" si="112"/>
        <v>0</v>
      </c>
      <c r="AL108" s="49">
        <f t="shared" si="113"/>
        <v>0</v>
      </c>
      <c r="AM108" s="50">
        <f t="shared" si="114"/>
        <v>0</v>
      </c>
      <c r="AN108" s="51"/>
      <c r="AO108" s="49">
        <f t="shared" si="115"/>
        <v>0</v>
      </c>
      <c r="AP108" s="49">
        <f t="shared" si="116"/>
        <v>0</v>
      </c>
      <c r="AQ108" s="49">
        <f t="shared" si="117"/>
        <v>0</v>
      </c>
      <c r="AR108" s="49">
        <f t="shared" si="118"/>
        <v>0</v>
      </c>
      <c r="AS108" s="49">
        <f t="shared" si="119"/>
        <v>0</v>
      </c>
      <c r="AT108" s="49">
        <f t="shared" si="120"/>
        <v>0</v>
      </c>
      <c r="AU108" s="49">
        <f t="shared" si="121"/>
        <v>0</v>
      </c>
      <c r="AV108" s="49">
        <f t="shared" si="122"/>
        <v>0</v>
      </c>
      <c r="AW108" s="49">
        <f t="shared" si="123"/>
        <v>0</v>
      </c>
      <c r="AX108" s="49">
        <f t="shared" si="123"/>
        <v>0</v>
      </c>
      <c r="AY108" s="50">
        <f t="shared" si="124"/>
        <v>0</v>
      </c>
    </row>
    <row r="109" spans="1:51">
      <c r="A109" s="181"/>
      <c r="B109" s="215"/>
      <c r="C109" s="216"/>
      <c r="D109" s="216"/>
      <c r="E109" s="217"/>
      <c r="F109" s="218"/>
      <c r="G109" s="215"/>
      <c r="H109" s="215"/>
      <c r="I109" s="215"/>
      <c r="J109" s="215"/>
      <c r="K109" s="215"/>
      <c r="L109" s="215"/>
      <c r="M109" s="215"/>
      <c r="N109" s="215"/>
      <c r="O109" s="219">
        <f t="shared" si="127"/>
        <v>0</v>
      </c>
      <c r="P109" s="220"/>
      <c r="Q109" s="221"/>
      <c r="R109" s="222"/>
      <c r="S109" s="223"/>
      <c r="T109" s="223"/>
      <c r="U109" s="223"/>
      <c r="V109" s="223"/>
      <c r="W109" s="223"/>
      <c r="X109" s="223"/>
      <c r="Y109" s="223"/>
      <c r="Z109" s="223"/>
      <c r="AA109" s="223"/>
      <c r="AB109" s="345"/>
      <c r="AC109" s="224">
        <f t="shared" si="126"/>
        <v>0</v>
      </c>
      <c r="AD109" s="21"/>
      <c r="AE109" s="49">
        <f t="shared" si="106"/>
        <v>0</v>
      </c>
      <c r="AF109" s="49">
        <f t="shared" si="107"/>
        <v>0</v>
      </c>
      <c r="AG109" s="49">
        <f t="shared" si="108"/>
        <v>0</v>
      </c>
      <c r="AH109" s="49">
        <f t="shared" si="109"/>
        <v>0</v>
      </c>
      <c r="AI109" s="49">
        <f t="shared" si="110"/>
        <v>0</v>
      </c>
      <c r="AJ109" s="49">
        <f t="shared" si="111"/>
        <v>0</v>
      </c>
      <c r="AK109" s="49">
        <f t="shared" si="112"/>
        <v>0</v>
      </c>
      <c r="AL109" s="49">
        <f t="shared" si="113"/>
        <v>0</v>
      </c>
      <c r="AM109" s="50">
        <f t="shared" si="114"/>
        <v>0</v>
      </c>
      <c r="AN109" s="51"/>
      <c r="AO109" s="49">
        <f t="shared" si="115"/>
        <v>0</v>
      </c>
      <c r="AP109" s="49">
        <f t="shared" si="116"/>
        <v>0</v>
      </c>
      <c r="AQ109" s="49">
        <f t="shared" si="117"/>
        <v>0</v>
      </c>
      <c r="AR109" s="49">
        <f t="shared" si="118"/>
        <v>0</v>
      </c>
      <c r="AS109" s="49">
        <f t="shared" si="119"/>
        <v>0</v>
      </c>
      <c r="AT109" s="49">
        <f t="shared" si="120"/>
        <v>0</v>
      </c>
      <c r="AU109" s="49">
        <f t="shared" si="121"/>
        <v>0</v>
      </c>
      <c r="AV109" s="49">
        <f t="shared" si="122"/>
        <v>0</v>
      </c>
      <c r="AW109" s="49">
        <f t="shared" si="123"/>
        <v>0</v>
      </c>
      <c r="AX109" s="49">
        <f t="shared" si="123"/>
        <v>0</v>
      </c>
      <c r="AY109" s="50">
        <f t="shared" si="124"/>
        <v>0</v>
      </c>
    </row>
    <row r="110" spans="1:51">
      <c r="A110" s="181"/>
      <c r="B110" s="215"/>
      <c r="C110" s="216"/>
      <c r="D110" s="216"/>
      <c r="E110" s="217"/>
      <c r="F110" s="218"/>
      <c r="G110" s="215"/>
      <c r="H110" s="215"/>
      <c r="I110" s="215"/>
      <c r="J110" s="215"/>
      <c r="K110" s="215"/>
      <c r="L110" s="215"/>
      <c r="M110" s="215"/>
      <c r="N110" s="215"/>
      <c r="O110" s="219">
        <f t="shared" si="127"/>
        <v>0</v>
      </c>
      <c r="P110" s="220"/>
      <c r="Q110" s="221"/>
      <c r="R110" s="222"/>
      <c r="S110" s="223"/>
      <c r="T110" s="223"/>
      <c r="U110" s="223"/>
      <c r="V110" s="223"/>
      <c r="W110" s="223"/>
      <c r="X110" s="223"/>
      <c r="Y110" s="223"/>
      <c r="Z110" s="223"/>
      <c r="AA110" s="223"/>
      <c r="AB110" s="345"/>
      <c r="AC110" s="224">
        <f t="shared" si="126"/>
        <v>0</v>
      </c>
      <c r="AD110" s="21"/>
      <c r="AE110" s="49">
        <f t="shared" ref="AE110:AE173" si="128">$E110*G110</f>
        <v>0</v>
      </c>
      <c r="AF110" s="49">
        <f t="shared" ref="AF110:AF173" si="129">$E110*H110</f>
        <v>0</v>
      </c>
      <c r="AG110" s="49">
        <f t="shared" ref="AG110:AG173" si="130">$E110*I110</f>
        <v>0</v>
      </c>
      <c r="AH110" s="49">
        <f t="shared" ref="AH110:AH173" si="131">$E110*J110</f>
        <v>0</v>
      </c>
      <c r="AI110" s="49">
        <f t="shared" ref="AI110:AI173" si="132">$E110*K110</f>
        <v>0</v>
      </c>
      <c r="AJ110" s="49">
        <f t="shared" ref="AJ110:AJ173" si="133">$E110*L110</f>
        <v>0</v>
      </c>
      <c r="AK110" s="49">
        <f t="shared" ref="AK110:AK173" si="134">$E110*M110</f>
        <v>0</v>
      </c>
      <c r="AL110" s="49">
        <f t="shared" ref="AL110:AL173" si="135">$E110*N110</f>
        <v>0</v>
      </c>
      <c r="AM110" s="50">
        <f t="shared" ref="AM110:AM173" si="136">SUM(AE110:AL110)</f>
        <v>0</v>
      </c>
      <c r="AN110" s="51"/>
      <c r="AO110" s="49">
        <f t="shared" ref="AO110:AO173" si="137">$E110*S110</f>
        <v>0</v>
      </c>
      <c r="AP110" s="49">
        <f t="shared" ref="AP110:AP173" si="138">$E110*T110</f>
        <v>0</v>
      </c>
      <c r="AQ110" s="49">
        <f t="shared" ref="AQ110:AQ173" si="139">$E110*U110</f>
        <v>0</v>
      </c>
      <c r="AR110" s="49">
        <f t="shared" ref="AR110:AR173" si="140">$E110*V110</f>
        <v>0</v>
      </c>
      <c r="AS110" s="49">
        <f t="shared" ref="AS110:AS173" si="141">$E110*W110</f>
        <v>0</v>
      </c>
      <c r="AT110" s="49">
        <f t="shared" ref="AT110:AT173" si="142">$E110*X110</f>
        <v>0</v>
      </c>
      <c r="AU110" s="49">
        <f t="shared" ref="AU110:AU173" si="143">$E110*Y110</f>
        <v>0</v>
      </c>
      <c r="AV110" s="49">
        <f t="shared" ref="AV110:AV173" si="144">$E110*Z110</f>
        <v>0</v>
      </c>
      <c r="AW110" s="49">
        <f t="shared" ref="AW110:AX173" si="145">$E110*AA110</f>
        <v>0</v>
      </c>
      <c r="AX110" s="49">
        <f t="shared" si="145"/>
        <v>0</v>
      </c>
      <c r="AY110" s="50">
        <f t="shared" si="124"/>
        <v>0</v>
      </c>
    </row>
    <row r="111" spans="1:51">
      <c r="A111" s="181"/>
      <c r="B111" s="215"/>
      <c r="C111" s="216"/>
      <c r="D111" s="216"/>
      <c r="E111" s="217"/>
      <c r="F111" s="218"/>
      <c r="G111" s="215"/>
      <c r="H111" s="215"/>
      <c r="I111" s="215"/>
      <c r="J111" s="215"/>
      <c r="K111" s="215"/>
      <c r="L111" s="215"/>
      <c r="M111" s="215"/>
      <c r="N111" s="215"/>
      <c r="O111" s="219">
        <f t="shared" si="127"/>
        <v>0</v>
      </c>
      <c r="P111" s="220"/>
      <c r="Q111" s="221"/>
      <c r="R111" s="222"/>
      <c r="S111" s="223"/>
      <c r="T111" s="223"/>
      <c r="U111" s="223"/>
      <c r="V111" s="223"/>
      <c r="W111" s="223"/>
      <c r="X111" s="223"/>
      <c r="Y111" s="223"/>
      <c r="Z111" s="223"/>
      <c r="AA111" s="223"/>
      <c r="AB111" s="345"/>
      <c r="AC111" s="224">
        <f t="shared" si="126"/>
        <v>0</v>
      </c>
      <c r="AD111" s="21"/>
      <c r="AE111" s="49">
        <f t="shared" si="128"/>
        <v>0</v>
      </c>
      <c r="AF111" s="49">
        <f t="shared" si="129"/>
        <v>0</v>
      </c>
      <c r="AG111" s="49">
        <f t="shared" si="130"/>
        <v>0</v>
      </c>
      <c r="AH111" s="49">
        <f t="shared" si="131"/>
        <v>0</v>
      </c>
      <c r="AI111" s="49">
        <f t="shared" si="132"/>
        <v>0</v>
      </c>
      <c r="AJ111" s="49">
        <f t="shared" si="133"/>
        <v>0</v>
      </c>
      <c r="AK111" s="49">
        <f t="shared" si="134"/>
        <v>0</v>
      </c>
      <c r="AL111" s="49">
        <f t="shared" si="135"/>
        <v>0</v>
      </c>
      <c r="AM111" s="50">
        <f t="shared" si="136"/>
        <v>0</v>
      </c>
      <c r="AN111" s="51"/>
      <c r="AO111" s="49">
        <f t="shared" si="137"/>
        <v>0</v>
      </c>
      <c r="AP111" s="49">
        <f t="shared" si="138"/>
        <v>0</v>
      </c>
      <c r="AQ111" s="49">
        <f t="shared" si="139"/>
        <v>0</v>
      </c>
      <c r="AR111" s="49">
        <f t="shared" si="140"/>
        <v>0</v>
      </c>
      <c r="AS111" s="49">
        <f t="shared" si="141"/>
        <v>0</v>
      </c>
      <c r="AT111" s="49">
        <f t="shared" si="142"/>
        <v>0</v>
      </c>
      <c r="AU111" s="49">
        <f t="shared" si="143"/>
        <v>0</v>
      </c>
      <c r="AV111" s="49">
        <f t="shared" si="144"/>
        <v>0</v>
      </c>
      <c r="AW111" s="49">
        <f t="shared" si="145"/>
        <v>0</v>
      </c>
      <c r="AX111" s="49">
        <f t="shared" si="145"/>
        <v>0</v>
      </c>
      <c r="AY111" s="50">
        <f t="shared" si="124"/>
        <v>0</v>
      </c>
    </row>
    <row r="112" spans="1:51">
      <c r="A112" s="181"/>
      <c r="B112" s="215"/>
      <c r="C112" s="216"/>
      <c r="D112" s="216"/>
      <c r="E112" s="217"/>
      <c r="F112" s="218"/>
      <c r="G112" s="215"/>
      <c r="H112" s="215"/>
      <c r="I112" s="215"/>
      <c r="J112" s="215"/>
      <c r="K112" s="215"/>
      <c r="L112" s="215"/>
      <c r="M112" s="215"/>
      <c r="N112" s="215"/>
      <c r="O112" s="219">
        <f t="shared" si="127"/>
        <v>0</v>
      </c>
      <c r="P112" s="220"/>
      <c r="Q112" s="221"/>
      <c r="R112" s="222"/>
      <c r="S112" s="223"/>
      <c r="T112" s="223"/>
      <c r="U112" s="223"/>
      <c r="V112" s="223"/>
      <c r="W112" s="223"/>
      <c r="X112" s="223"/>
      <c r="Y112" s="223"/>
      <c r="Z112" s="223"/>
      <c r="AA112" s="223"/>
      <c r="AB112" s="345"/>
      <c r="AC112" s="224">
        <f t="shared" si="126"/>
        <v>0</v>
      </c>
      <c r="AD112" s="21"/>
      <c r="AE112" s="49">
        <f t="shared" si="128"/>
        <v>0</v>
      </c>
      <c r="AF112" s="49">
        <f t="shared" si="129"/>
        <v>0</v>
      </c>
      <c r="AG112" s="49">
        <f t="shared" si="130"/>
        <v>0</v>
      </c>
      <c r="AH112" s="49">
        <f t="shared" si="131"/>
        <v>0</v>
      </c>
      <c r="AI112" s="49">
        <f t="shared" si="132"/>
        <v>0</v>
      </c>
      <c r="AJ112" s="49">
        <f t="shared" si="133"/>
        <v>0</v>
      </c>
      <c r="AK112" s="49">
        <f t="shared" si="134"/>
        <v>0</v>
      </c>
      <c r="AL112" s="49">
        <f t="shared" si="135"/>
        <v>0</v>
      </c>
      <c r="AM112" s="50">
        <f t="shared" si="136"/>
        <v>0</v>
      </c>
      <c r="AN112" s="51"/>
      <c r="AO112" s="49">
        <f t="shared" si="137"/>
        <v>0</v>
      </c>
      <c r="AP112" s="49">
        <f t="shared" si="138"/>
        <v>0</v>
      </c>
      <c r="AQ112" s="49">
        <f t="shared" si="139"/>
        <v>0</v>
      </c>
      <c r="AR112" s="49">
        <f t="shared" si="140"/>
        <v>0</v>
      </c>
      <c r="AS112" s="49">
        <f t="shared" si="141"/>
        <v>0</v>
      </c>
      <c r="AT112" s="49">
        <f t="shared" si="142"/>
        <v>0</v>
      </c>
      <c r="AU112" s="49">
        <f t="shared" si="143"/>
        <v>0</v>
      </c>
      <c r="AV112" s="49">
        <f t="shared" si="144"/>
        <v>0</v>
      </c>
      <c r="AW112" s="49">
        <f t="shared" si="145"/>
        <v>0</v>
      </c>
      <c r="AX112" s="49">
        <f t="shared" si="145"/>
        <v>0</v>
      </c>
      <c r="AY112" s="50">
        <f t="shared" si="124"/>
        <v>0</v>
      </c>
    </row>
    <row r="113" spans="1:51">
      <c r="A113" s="181"/>
      <c r="B113" s="215"/>
      <c r="C113" s="216"/>
      <c r="D113" s="216"/>
      <c r="E113" s="217"/>
      <c r="F113" s="218"/>
      <c r="G113" s="215"/>
      <c r="H113" s="215"/>
      <c r="I113" s="215"/>
      <c r="J113" s="215"/>
      <c r="K113" s="215"/>
      <c r="L113" s="215"/>
      <c r="M113" s="215"/>
      <c r="N113" s="215"/>
      <c r="O113" s="219">
        <f t="shared" si="127"/>
        <v>0</v>
      </c>
      <c r="P113" s="220"/>
      <c r="Q113" s="221"/>
      <c r="R113" s="222"/>
      <c r="S113" s="223"/>
      <c r="T113" s="223"/>
      <c r="U113" s="223"/>
      <c r="V113" s="223"/>
      <c r="W113" s="223"/>
      <c r="X113" s="223"/>
      <c r="Y113" s="223"/>
      <c r="Z113" s="223"/>
      <c r="AA113" s="223"/>
      <c r="AB113" s="345"/>
      <c r="AC113" s="224">
        <f t="shared" si="126"/>
        <v>0</v>
      </c>
      <c r="AD113" s="21"/>
      <c r="AE113" s="49">
        <f t="shared" si="128"/>
        <v>0</v>
      </c>
      <c r="AF113" s="49">
        <f t="shared" si="129"/>
        <v>0</v>
      </c>
      <c r="AG113" s="49">
        <f t="shared" si="130"/>
        <v>0</v>
      </c>
      <c r="AH113" s="49">
        <f t="shared" si="131"/>
        <v>0</v>
      </c>
      <c r="AI113" s="49">
        <f t="shared" si="132"/>
        <v>0</v>
      </c>
      <c r="AJ113" s="49">
        <f t="shared" si="133"/>
        <v>0</v>
      </c>
      <c r="AK113" s="49">
        <f t="shared" si="134"/>
        <v>0</v>
      </c>
      <c r="AL113" s="49">
        <f t="shared" si="135"/>
        <v>0</v>
      </c>
      <c r="AM113" s="50">
        <f t="shared" si="136"/>
        <v>0</v>
      </c>
      <c r="AN113" s="51"/>
      <c r="AO113" s="49">
        <f t="shared" si="137"/>
        <v>0</v>
      </c>
      <c r="AP113" s="49">
        <f t="shared" si="138"/>
        <v>0</v>
      </c>
      <c r="AQ113" s="49">
        <f t="shared" si="139"/>
        <v>0</v>
      </c>
      <c r="AR113" s="49">
        <f t="shared" si="140"/>
        <v>0</v>
      </c>
      <c r="AS113" s="49">
        <f t="shared" si="141"/>
        <v>0</v>
      </c>
      <c r="AT113" s="49">
        <f t="shared" si="142"/>
        <v>0</v>
      </c>
      <c r="AU113" s="49">
        <f t="shared" si="143"/>
        <v>0</v>
      </c>
      <c r="AV113" s="49">
        <f t="shared" si="144"/>
        <v>0</v>
      </c>
      <c r="AW113" s="49">
        <f t="shared" si="145"/>
        <v>0</v>
      </c>
      <c r="AX113" s="49">
        <f t="shared" si="145"/>
        <v>0</v>
      </c>
      <c r="AY113" s="50">
        <f t="shared" si="124"/>
        <v>0</v>
      </c>
    </row>
    <row r="114" spans="1:51">
      <c r="A114" s="181"/>
      <c r="B114" s="215"/>
      <c r="C114" s="216"/>
      <c r="D114" s="216"/>
      <c r="E114" s="217"/>
      <c r="F114" s="218"/>
      <c r="G114" s="215"/>
      <c r="H114" s="215"/>
      <c r="I114" s="215"/>
      <c r="J114" s="215"/>
      <c r="K114" s="215"/>
      <c r="L114" s="215"/>
      <c r="M114" s="215"/>
      <c r="N114" s="215"/>
      <c r="O114" s="219">
        <f t="shared" si="127"/>
        <v>0</v>
      </c>
      <c r="P114" s="220"/>
      <c r="Q114" s="221"/>
      <c r="R114" s="222"/>
      <c r="S114" s="223"/>
      <c r="T114" s="223"/>
      <c r="U114" s="223"/>
      <c r="V114" s="223"/>
      <c r="W114" s="223"/>
      <c r="X114" s="223"/>
      <c r="Y114" s="223"/>
      <c r="Z114" s="223"/>
      <c r="AA114" s="223"/>
      <c r="AB114" s="345"/>
      <c r="AC114" s="224">
        <f t="shared" si="126"/>
        <v>0</v>
      </c>
      <c r="AD114" s="21"/>
      <c r="AE114" s="49">
        <f t="shared" si="128"/>
        <v>0</v>
      </c>
      <c r="AF114" s="49">
        <f t="shared" si="129"/>
        <v>0</v>
      </c>
      <c r="AG114" s="49">
        <f t="shared" si="130"/>
        <v>0</v>
      </c>
      <c r="AH114" s="49">
        <f t="shared" si="131"/>
        <v>0</v>
      </c>
      <c r="AI114" s="49">
        <f t="shared" si="132"/>
        <v>0</v>
      </c>
      <c r="AJ114" s="49">
        <f t="shared" si="133"/>
        <v>0</v>
      </c>
      <c r="AK114" s="49">
        <f t="shared" si="134"/>
        <v>0</v>
      </c>
      <c r="AL114" s="49">
        <f t="shared" si="135"/>
        <v>0</v>
      </c>
      <c r="AM114" s="50">
        <f t="shared" si="136"/>
        <v>0</v>
      </c>
      <c r="AN114" s="51"/>
      <c r="AO114" s="49">
        <f t="shared" si="137"/>
        <v>0</v>
      </c>
      <c r="AP114" s="49">
        <f t="shared" si="138"/>
        <v>0</v>
      </c>
      <c r="AQ114" s="49">
        <f t="shared" si="139"/>
        <v>0</v>
      </c>
      <c r="AR114" s="49">
        <f t="shared" si="140"/>
        <v>0</v>
      </c>
      <c r="AS114" s="49">
        <f t="shared" si="141"/>
        <v>0</v>
      </c>
      <c r="AT114" s="49">
        <f t="shared" si="142"/>
        <v>0</v>
      </c>
      <c r="AU114" s="49">
        <f t="shared" si="143"/>
        <v>0</v>
      </c>
      <c r="AV114" s="49">
        <f t="shared" si="144"/>
        <v>0</v>
      </c>
      <c r="AW114" s="49">
        <f t="shared" si="145"/>
        <v>0</v>
      </c>
      <c r="AX114" s="49">
        <f t="shared" si="145"/>
        <v>0</v>
      </c>
      <c r="AY114" s="50">
        <f t="shared" si="124"/>
        <v>0</v>
      </c>
    </row>
    <row r="115" spans="1:51">
      <c r="A115" s="181"/>
      <c r="B115" s="215"/>
      <c r="C115" s="216"/>
      <c r="D115" s="216"/>
      <c r="E115" s="217"/>
      <c r="F115" s="218"/>
      <c r="G115" s="215"/>
      <c r="H115" s="215"/>
      <c r="I115" s="215"/>
      <c r="J115" s="215"/>
      <c r="K115" s="215"/>
      <c r="L115" s="215"/>
      <c r="M115" s="215"/>
      <c r="N115" s="215"/>
      <c r="O115" s="219">
        <f t="shared" si="127"/>
        <v>0</v>
      </c>
      <c r="P115" s="220"/>
      <c r="Q115" s="221"/>
      <c r="R115" s="222"/>
      <c r="S115" s="223"/>
      <c r="T115" s="223"/>
      <c r="U115" s="223"/>
      <c r="V115" s="223"/>
      <c r="W115" s="223"/>
      <c r="X115" s="223"/>
      <c r="Y115" s="223"/>
      <c r="Z115" s="223"/>
      <c r="AA115" s="223"/>
      <c r="AB115" s="345"/>
      <c r="AC115" s="224">
        <f t="shared" si="126"/>
        <v>0</v>
      </c>
      <c r="AD115" s="21"/>
      <c r="AE115" s="49">
        <f t="shared" si="128"/>
        <v>0</v>
      </c>
      <c r="AF115" s="49">
        <f t="shared" si="129"/>
        <v>0</v>
      </c>
      <c r="AG115" s="49">
        <f t="shared" si="130"/>
        <v>0</v>
      </c>
      <c r="AH115" s="49">
        <f t="shared" si="131"/>
        <v>0</v>
      </c>
      <c r="AI115" s="49">
        <f t="shared" si="132"/>
        <v>0</v>
      </c>
      <c r="AJ115" s="49">
        <f t="shared" si="133"/>
        <v>0</v>
      </c>
      <c r="AK115" s="49">
        <f t="shared" si="134"/>
        <v>0</v>
      </c>
      <c r="AL115" s="49">
        <f t="shared" si="135"/>
        <v>0</v>
      </c>
      <c r="AM115" s="50">
        <f t="shared" si="136"/>
        <v>0</v>
      </c>
      <c r="AN115" s="51"/>
      <c r="AO115" s="49">
        <f t="shared" si="137"/>
        <v>0</v>
      </c>
      <c r="AP115" s="49">
        <f t="shared" si="138"/>
        <v>0</v>
      </c>
      <c r="AQ115" s="49">
        <f t="shared" si="139"/>
        <v>0</v>
      </c>
      <c r="AR115" s="49">
        <f t="shared" si="140"/>
        <v>0</v>
      </c>
      <c r="AS115" s="49">
        <f t="shared" si="141"/>
        <v>0</v>
      </c>
      <c r="AT115" s="49">
        <f t="shared" si="142"/>
        <v>0</v>
      </c>
      <c r="AU115" s="49">
        <f t="shared" si="143"/>
        <v>0</v>
      </c>
      <c r="AV115" s="49">
        <f t="shared" si="144"/>
        <v>0</v>
      </c>
      <c r="AW115" s="49">
        <f t="shared" si="145"/>
        <v>0</v>
      </c>
      <c r="AX115" s="49">
        <f t="shared" si="145"/>
        <v>0</v>
      </c>
      <c r="AY115" s="50">
        <f t="shared" si="124"/>
        <v>0</v>
      </c>
    </row>
    <row r="116" spans="1:51">
      <c r="A116" s="181"/>
      <c r="B116" s="215"/>
      <c r="C116" s="216"/>
      <c r="D116" s="216"/>
      <c r="E116" s="217"/>
      <c r="F116" s="218"/>
      <c r="G116" s="215"/>
      <c r="H116" s="215"/>
      <c r="I116" s="215"/>
      <c r="J116" s="215"/>
      <c r="K116" s="215"/>
      <c r="L116" s="215"/>
      <c r="M116" s="215"/>
      <c r="N116" s="215"/>
      <c r="O116" s="219">
        <f t="shared" si="127"/>
        <v>0</v>
      </c>
      <c r="P116" s="220"/>
      <c r="Q116" s="221"/>
      <c r="R116" s="222"/>
      <c r="S116" s="223"/>
      <c r="T116" s="223"/>
      <c r="U116" s="223"/>
      <c r="V116" s="223"/>
      <c r="W116" s="223"/>
      <c r="X116" s="223"/>
      <c r="Y116" s="223"/>
      <c r="Z116" s="223"/>
      <c r="AA116" s="223"/>
      <c r="AB116" s="345"/>
      <c r="AC116" s="224">
        <f t="shared" si="126"/>
        <v>0</v>
      </c>
      <c r="AD116" s="21"/>
      <c r="AE116" s="49">
        <f t="shared" si="128"/>
        <v>0</v>
      </c>
      <c r="AF116" s="49">
        <f t="shared" si="129"/>
        <v>0</v>
      </c>
      <c r="AG116" s="49">
        <f t="shared" si="130"/>
        <v>0</v>
      </c>
      <c r="AH116" s="49">
        <f t="shared" si="131"/>
        <v>0</v>
      </c>
      <c r="AI116" s="49">
        <f t="shared" si="132"/>
        <v>0</v>
      </c>
      <c r="AJ116" s="49">
        <f t="shared" si="133"/>
        <v>0</v>
      </c>
      <c r="AK116" s="49">
        <f t="shared" si="134"/>
        <v>0</v>
      </c>
      <c r="AL116" s="49">
        <f t="shared" si="135"/>
        <v>0</v>
      </c>
      <c r="AM116" s="50">
        <f t="shared" si="136"/>
        <v>0</v>
      </c>
      <c r="AN116" s="51"/>
      <c r="AO116" s="49">
        <f t="shared" si="137"/>
        <v>0</v>
      </c>
      <c r="AP116" s="49">
        <f t="shared" si="138"/>
        <v>0</v>
      </c>
      <c r="AQ116" s="49">
        <f t="shared" si="139"/>
        <v>0</v>
      </c>
      <c r="AR116" s="49">
        <f t="shared" si="140"/>
        <v>0</v>
      </c>
      <c r="AS116" s="49">
        <f t="shared" si="141"/>
        <v>0</v>
      </c>
      <c r="AT116" s="49">
        <f t="shared" si="142"/>
        <v>0</v>
      </c>
      <c r="AU116" s="49">
        <f t="shared" si="143"/>
        <v>0</v>
      </c>
      <c r="AV116" s="49">
        <f t="shared" si="144"/>
        <v>0</v>
      </c>
      <c r="AW116" s="49">
        <f t="shared" si="145"/>
        <v>0</v>
      </c>
      <c r="AX116" s="49">
        <f t="shared" si="145"/>
        <v>0</v>
      </c>
      <c r="AY116" s="50">
        <f t="shared" si="124"/>
        <v>0</v>
      </c>
    </row>
    <row r="117" spans="1:51">
      <c r="A117" s="181"/>
      <c r="B117" s="215"/>
      <c r="C117" s="216"/>
      <c r="D117" s="216"/>
      <c r="E117" s="217"/>
      <c r="F117" s="218"/>
      <c r="G117" s="215"/>
      <c r="H117" s="215"/>
      <c r="I117" s="215"/>
      <c r="J117" s="215"/>
      <c r="K117" s="215"/>
      <c r="L117" s="215"/>
      <c r="M117" s="215"/>
      <c r="N117" s="215"/>
      <c r="O117" s="219">
        <f t="shared" si="127"/>
        <v>0</v>
      </c>
      <c r="P117" s="220"/>
      <c r="Q117" s="221"/>
      <c r="R117" s="222"/>
      <c r="S117" s="223"/>
      <c r="T117" s="223"/>
      <c r="U117" s="223"/>
      <c r="V117" s="223"/>
      <c r="W117" s="223"/>
      <c r="X117" s="223"/>
      <c r="Y117" s="223"/>
      <c r="Z117" s="223"/>
      <c r="AA117" s="223"/>
      <c r="AB117" s="345"/>
      <c r="AC117" s="224">
        <f t="shared" si="126"/>
        <v>0</v>
      </c>
      <c r="AD117" s="21"/>
      <c r="AE117" s="49">
        <f t="shared" si="128"/>
        <v>0</v>
      </c>
      <c r="AF117" s="49">
        <f t="shared" si="129"/>
        <v>0</v>
      </c>
      <c r="AG117" s="49">
        <f t="shared" si="130"/>
        <v>0</v>
      </c>
      <c r="AH117" s="49">
        <f t="shared" si="131"/>
        <v>0</v>
      </c>
      <c r="AI117" s="49">
        <f t="shared" si="132"/>
        <v>0</v>
      </c>
      <c r="AJ117" s="49">
        <f t="shared" si="133"/>
        <v>0</v>
      </c>
      <c r="AK117" s="49">
        <f t="shared" si="134"/>
        <v>0</v>
      </c>
      <c r="AL117" s="49">
        <f t="shared" si="135"/>
        <v>0</v>
      </c>
      <c r="AM117" s="50">
        <f t="shared" si="136"/>
        <v>0</v>
      </c>
      <c r="AN117" s="51"/>
      <c r="AO117" s="49">
        <f t="shared" si="137"/>
        <v>0</v>
      </c>
      <c r="AP117" s="49">
        <f t="shared" si="138"/>
        <v>0</v>
      </c>
      <c r="AQ117" s="49">
        <f t="shared" si="139"/>
        <v>0</v>
      </c>
      <c r="AR117" s="49">
        <f t="shared" si="140"/>
        <v>0</v>
      </c>
      <c r="AS117" s="49">
        <f t="shared" si="141"/>
        <v>0</v>
      </c>
      <c r="AT117" s="49">
        <f t="shared" si="142"/>
        <v>0</v>
      </c>
      <c r="AU117" s="49">
        <f t="shared" si="143"/>
        <v>0</v>
      </c>
      <c r="AV117" s="49">
        <f t="shared" si="144"/>
        <v>0</v>
      </c>
      <c r="AW117" s="49">
        <f t="shared" si="145"/>
        <v>0</v>
      </c>
      <c r="AX117" s="49">
        <f t="shared" si="145"/>
        <v>0</v>
      </c>
      <c r="AY117" s="50">
        <f t="shared" si="124"/>
        <v>0</v>
      </c>
    </row>
    <row r="118" spans="1:51">
      <c r="A118" s="181"/>
      <c r="B118" s="215"/>
      <c r="C118" s="216"/>
      <c r="D118" s="216"/>
      <c r="E118" s="217"/>
      <c r="F118" s="218"/>
      <c r="G118" s="215"/>
      <c r="H118" s="215"/>
      <c r="I118" s="215"/>
      <c r="J118" s="215"/>
      <c r="K118" s="215"/>
      <c r="L118" s="215"/>
      <c r="M118" s="215"/>
      <c r="N118" s="215"/>
      <c r="O118" s="219">
        <f t="shared" si="127"/>
        <v>0</v>
      </c>
      <c r="P118" s="220"/>
      <c r="Q118" s="221"/>
      <c r="R118" s="222"/>
      <c r="S118" s="223"/>
      <c r="T118" s="223"/>
      <c r="U118" s="223"/>
      <c r="V118" s="223"/>
      <c r="W118" s="223"/>
      <c r="X118" s="223"/>
      <c r="Y118" s="223"/>
      <c r="Z118" s="223"/>
      <c r="AA118" s="223"/>
      <c r="AB118" s="345"/>
      <c r="AC118" s="224">
        <f t="shared" si="126"/>
        <v>0</v>
      </c>
      <c r="AD118" s="21"/>
      <c r="AE118" s="49">
        <f t="shared" si="128"/>
        <v>0</v>
      </c>
      <c r="AF118" s="49">
        <f t="shared" si="129"/>
        <v>0</v>
      </c>
      <c r="AG118" s="49">
        <f t="shared" si="130"/>
        <v>0</v>
      </c>
      <c r="AH118" s="49">
        <f t="shared" si="131"/>
        <v>0</v>
      </c>
      <c r="AI118" s="49">
        <f t="shared" si="132"/>
        <v>0</v>
      </c>
      <c r="AJ118" s="49">
        <f t="shared" si="133"/>
        <v>0</v>
      </c>
      <c r="AK118" s="49">
        <f t="shared" si="134"/>
        <v>0</v>
      </c>
      <c r="AL118" s="49">
        <f t="shared" si="135"/>
        <v>0</v>
      </c>
      <c r="AM118" s="50">
        <f t="shared" si="136"/>
        <v>0</v>
      </c>
      <c r="AN118" s="51"/>
      <c r="AO118" s="49">
        <f t="shared" si="137"/>
        <v>0</v>
      </c>
      <c r="AP118" s="49">
        <f t="shared" si="138"/>
        <v>0</v>
      </c>
      <c r="AQ118" s="49">
        <f t="shared" si="139"/>
        <v>0</v>
      </c>
      <c r="AR118" s="49">
        <f t="shared" si="140"/>
        <v>0</v>
      </c>
      <c r="AS118" s="49">
        <f t="shared" si="141"/>
        <v>0</v>
      </c>
      <c r="AT118" s="49">
        <f t="shared" si="142"/>
        <v>0</v>
      </c>
      <c r="AU118" s="49">
        <f t="shared" si="143"/>
        <v>0</v>
      </c>
      <c r="AV118" s="49">
        <f t="shared" si="144"/>
        <v>0</v>
      </c>
      <c r="AW118" s="49">
        <f t="shared" si="145"/>
        <v>0</v>
      </c>
      <c r="AX118" s="49">
        <f t="shared" si="145"/>
        <v>0</v>
      </c>
      <c r="AY118" s="50">
        <f t="shared" ref="AY118:AY181" si="146">SUM(AO118:AX118)</f>
        <v>0</v>
      </c>
    </row>
    <row r="119" spans="1:51">
      <c r="A119" s="181"/>
      <c r="B119" s="215"/>
      <c r="C119" s="216"/>
      <c r="D119" s="216"/>
      <c r="E119" s="217"/>
      <c r="F119" s="218"/>
      <c r="G119" s="215"/>
      <c r="H119" s="215"/>
      <c r="I119" s="215"/>
      <c r="J119" s="215"/>
      <c r="K119" s="215"/>
      <c r="L119" s="215"/>
      <c r="M119" s="215"/>
      <c r="N119" s="215"/>
      <c r="O119" s="219">
        <f t="shared" si="127"/>
        <v>0</v>
      </c>
      <c r="P119" s="220"/>
      <c r="Q119" s="221"/>
      <c r="R119" s="222"/>
      <c r="S119" s="223"/>
      <c r="T119" s="223"/>
      <c r="U119" s="223"/>
      <c r="V119" s="223"/>
      <c r="W119" s="223"/>
      <c r="X119" s="223"/>
      <c r="Y119" s="223"/>
      <c r="Z119" s="223"/>
      <c r="AA119" s="223"/>
      <c r="AB119" s="345"/>
      <c r="AC119" s="224">
        <f t="shared" si="126"/>
        <v>0</v>
      </c>
      <c r="AD119" s="21"/>
      <c r="AE119" s="49">
        <f t="shared" si="128"/>
        <v>0</v>
      </c>
      <c r="AF119" s="49">
        <f t="shared" si="129"/>
        <v>0</v>
      </c>
      <c r="AG119" s="49">
        <f t="shared" si="130"/>
        <v>0</v>
      </c>
      <c r="AH119" s="49">
        <f t="shared" si="131"/>
        <v>0</v>
      </c>
      <c r="AI119" s="49">
        <f t="shared" si="132"/>
        <v>0</v>
      </c>
      <c r="AJ119" s="49">
        <f t="shared" si="133"/>
        <v>0</v>
      </c>
      <c r="AK119" s="49">
        <f t="shared" si="134"/>
        <v>0</v>
      </c>
      <c r="AL119" s="49">
        <f t="shared" si="135"/>
        <v>0</v>
      </c>
      <c r="AM119" s="50">
        <f t="shared" si="136"/>
        <v>0</v>
      </c>
      <c r="AN119" s="51"/>
      <c r="AO119" s="49">
        <f t="shared" si="137"/>
        <v>0</v>
      </c>
      <c r="AP119" s="49">
        <f t="shared" si="138"/>
        <v>0</v>
      </c>
      <c r="AQ119" s="49">
        <f t="shared" si="139"/>
        <v>0</v>
      </c>
      <c r="AR119" s="49">
        <f t="shared" si="140"/>
        <v>0</v>
      </c>
      <c r="AS119" s="49">
        <f t="shared" si="141"/>
        <v>0</v>
      </c>
      <c r="AT119" s="49">
        <f t="shared" si="142"/>
        <v>0</v>
      </c>
      <c r="AU119" s="49">
        <f t="shared" si="143"/>
        <v>0</v>
      </c>
      <c r="AV119" s="49">
        <f t="shared" si="144"/>
        <v>0</v>
      </c>
      <c r="AW119" s="49">
        <f t="shared" si="145"/>
        <v>0</v>
      </c>
      <c r="AX119" s="49">
        <f t="shared" si="145"/>
        <v>0</v>
      </c>
      <c r="AY119" s="50">
        <f t="shared" si="146"/>
        <v>0</v>
      </c>
    </row>
    <row r="120" spans="1:51">
      <c r="A120" s="181"/>
      <c r="B120" s="215"/>
      <c r="C120" s="216"/>
      <c r="D120" s="216"/>
      <c r="E120" s="217"/>
      <c r="F120" s="218"/>
      <c r="G120" s="215"/>
      <c r="H120" s="215"/>
      <c r="I120" s="215"/>
      <c r="J120" s="215"/>
      <c r="K120" s="215"/>
      <c r="L120" s="215"/>
      <c r="M120" s="215"/>
      <c r="N120" s="215"/>
      <c r="O120" s="219">
        <f t="shared" si="127"/>
        <v>0</v>
      </c>
      <c r="P120" s="220"/>
      <c r="Q120" s="221"/>
      <c r="R120" s="222"/>
      <c r="S120" s="223"/>
      <c r="T120" s="223"/>
      <c r="U120" s="223"/>
      <c r="V120" s="223"/>
      <c r="W120" s="223"/>
      <c r="X120" s="223"/>
      <c r="Y120" s="223"/>
      <c r="Z120" s="223"/>
      <c r="AA120" s="223"/>
      <c r="AB120" s="345"/>
      <c r="AC120" s="224">
        <f t="shared" si="126"/>
        <v>0</v>
      </c>
      <c r="AD120" s="21"/>
      <c r="AE120" s="49">
        <f t="shared" si="128"/>
        <v>0</v>
      </c>
      <c r="AF120" s="49">
        <f t="shared" si="129"/>
        <v>0</v>
      </c>
      <c r="AG120" s="49">
        <f t="shared" si="130"/>
        <v>0</v>
      </c>
      <c r="AH120" s="49">
        <f t="shared" si="131"/>
        <v>0</v>
      </c>
      <c r="AI120" s="49">
        <f t="shared" si="132"/>
        <v>0</v>
      </c>
      <c r="AJ120" s="49">
        <f t="shared" si="133"/>
        <v>0</v>
      </c>
      <c r="AK120" s="49">
        <f t="shared" si="134"/>
        <v>0</v>
      </c>
      <c r="AL120" s="49">
        <f t="shared" si="135"/>
        <v>0</v>
      </c>
      <c r="AM120" s="50">
        <f t="shared" si="136"/>
        <v>0</v>
      </c>
      <c r="AN120" s="51"/>
      <c r="AO120" s="49">
        <f t="shared" si="137"/>
        <v>0</v>
      </c>
      <c r="AP120" s="49">
        <f t="shared" si="138"/>
        <v>0</v>
      </c>
      <c r="AQ120" s="49">
        <f t="shared" si="139"/>
        <v>0</v>
      </c>
      <c r="AR120" s="49">
        <f t="shared" si="140"/>
        <v>0</v>
      </c>
      <c r="AS120" s="49">
        <f t="shared" si="141"/>
        <v>0</v>
      </c>
      <c r="AT120" s="49">
        <f t="shared" si="142"/>
        <v>0</v>
      </c>
      <c r="AU120" s="49">
        <f t="shared" si="143"/>
        <v>0</v>
      </c>
      <c r="AV120" s="49">
        <f t="shared" si="144"/>
        <v>0</v>
      </c>
      <c r="AW120" s="49">
        <f t="shared" si="145"/>
        <v>0</v>
      </c>
      <c r="AX120" s="49">
        <f t="shared" si="145"/>
        <v>0</v>
      </c>
      <c r="AY120" s="50">
        <f t="shared" si="146"/>
        <v>0</v>
      </c>
    </row>
    <row r="121" spans="1:51">
      <c r="A121" s="181"/>
      <c r="B121" s="215"/>
      <c r="C121" s="216"/>
      <c r="D121" s="216"/>
      <c r="E121" s="217"/>
      <c r="F121" s="218"/>
      <c r="G121" s="215"/>
      <c r="H121" s="215"/>
      <c r="I121" s="215"/>
      <c r="J121" s="215"/>
      <c r="K121" s="215"/>
      <c r="L121" s="215"/>
      <c r="M121" s="215"/>
      <c r="N121" s="215"/>
      <c r="O121" s="219">
        <f t="shared" si="127"/>
        <v>0</v>
      </c>
      <c r="P121" s="220"/>
      <c r="Q121" s="221"/>
      <c r="R121" s="222"/>
      <c r="S121" s="223"/>
      <c r="T121" s="223"/>
      <c r="U121" s="223"/>
      <c r="V121" s="223"/>
      <c r="W121" s="223"/>
      <c r="X121" s="223"/>
      <c r="Y121" s="223"/>
      <c r="Z121" s="223"/>
      <c r="AA121" s="223"/>
      <c r="AB121" s="345"/>
      <c r="AC121" s="224">
        <f t="shared" si="126"/>
        <v>0</v>
      </c>
      <c r="AD121" s="21"/>
      <c r="AE121" s="49">
        <f t="shared" si="128"/>
        <v>0</v>
      </c>
      <c r="AF121" s="49">
        <f t="shared" si="129"/>
        <v>0</v>
      </c>
      <c r="AG121" s="49">
        <f t="shared" si="130"/>
        <v>0</v>
      </c>
      <c r="AH121" s="49">
        <f t="shared" si="131"/>
        <v>0</v>
      </c>
      <c r="AI121" s="49">
        <f t="shared" si="132"/>
        <v>0</v>
      </c>
      <c r="AJ121" s="49">
        <f t="shared" si="133"/>
        <v>0</v>
      </c>
      <c r="AK121" s="49">
        <f t="shared" si="134"/>
        <v>0</v>
      </c>
      <c r="AL121" s="49">
        <f t="shared" si="135"/>
        <v>0</v>
      </c>
      <c r="AM121" s="50">
        <f t="shared" si="136"/>
        <v>0</v>
      </c>
      <c r="AN121" s="51"/>
      <c r="AO121" s="49">
        <f t="shared" si="137"/>
        <v>0</v>
      </c>
      <c r="AP121" s="49">
        <f t="shared" si="138"/>
        <v>0</v>
      </c>
      <c r="AQ121" s="49">
        <f t="shared" si="139"/>
        <v>0</v>
      </c>
      <c r="AR121" s="49">
        <f t="shared" si="140"/>
        <v>0</v>
      </c>
      <c r="AS121" s="49">
        <f t="shared" si="141"/>
        <v>0</v>
      </c>
      <c r="AT121" s="49">
        <f t="shared" si="142"/>
        <v>0</v>
      </c>
      <c r="AU121" s="49">
        <f t="shared" si="143"/>
        <v>0</v>
      </c>
      <c r="AV121" s="49">
        <f t="shared" si="144"/>
        <v>0</v>
      </c>
      <c r="AW121" s="49">
        <f t="shared" si="145"/>
        <v>0</v>
      </c>
      <c r="AX121" s="49">
        <f t="shared" si="145"/>
        <v>0</v>
      </c>
      <c r="AY121" s="50">
        <f t="shared" si="146"/>
        <v>0</v>
      </c>
    </row>
    <row r="122" spans="1:51">
      <c r="A122" s="181"/>
      <c r="B122" s="215"/>
      <c r="C122" s="216"/>
      <c r="D122" s="216"/>
      <c r="E122" s="217"/>
      <c r="F122" s="218"/>
      <c r="G122" s="215"/>
      <c r="H122" s="215"/>
      <c r="I122" s="215"/>
      <c r="J122" s="215"/>
      <c r="K122" s="215"/>
      <c r="L122" s="215"/>
      <c r="M122" s="215"/>
      <c r="N122" s="215"/>
      <c r="O122" s="219">
        <f t="shared" si="127"/>
        <v>0</v>
      </c>
      <c r="P122" s="220"/>
      <c r="Q122" s="221"/>
      <c r="R122" s="222"/>
      <c r="S122" s="223"/>
      <c r="T122" s="223"/>
      <c r="U122" s="223"/>
      <c r="V122" s="223"/>
      <c r="W122" s="223"/>
      <c r="X122" s="223"/>
      <c r="Y122" s="223"/>
      <c r="Z122" s="223"/>
      <c r="AA122" s="223"/>
      <c r="AB122" s="345"/>
      <c r="AC122" s="224">
        <f t="shared" si="126"/>
        <v>0</v>
      </c>
      <c r="AD122" s="21"/>
      <c r="AE122" s="49">
        <f t="shared" si="128"/>
        <v>0</v>
      </c>
      <c r="AF122" s="49">
        <f t="shared" si="129"/>
        <v>0</v>
      </c>
      <c r="AG122" s="49">
        <f t="shared" si="130"/>
        <v>0</v>
      </c>
      <c r="AH122" s="49">
        <f t="shared" si="131"/>
        <v>0</v>
      </c>
      <c r="AI122" s="49">
        <f t="shared" si="132"/>
        <v>0</v>
      </c>
      <c r="AJ122" s="49">
        <f t="shared" si="133"/>
        <v>0</v>
      </c>
      <c r="AK122" s="49">
        <f t="shared" si="134"/>
        <v>0</v>
      </c>
      <c r="AL122" s="49">
        <f t="shared" si="135"/>
        <v>0</v>
      </c>
      <c r="AM122" s="50">
        <f t="shared" si="136"/>
        <v>0</v>
      </c>
      <c r="AN122" s="51"/>
      <c r="AO122" s="49">
        <f t="shared" si="137"/>
        <v>0</v>
      </c>
      <c r="AP122" s="49">
        <f t="shared" si="138"/>
        <v>0</v>
      </c>
      <c r="AQ122" s="49">
        <f t="shared" si="139"/>
        <v>0</v>
      </c>
      <c r="AR122" s="49">
        <f t="shared" si="140"/>
        <v>0</v>
      </c>
      <c r="AS122" s="49">
        <f t="shared" si="141"/>
        <v>0</v>
      </c>
      <c r="AT122" s="49">
        <f t="shared" si="142"/>
        <v>0</v>
      </c>
      <c r="AU122" s="49">
        <f t="shared" si="143"/>
        <v>0</v>
      </c>
      <c r="AV122" s="49">
        <f t="shared" si="144"/>
        <v>0</v>
      </c>
      <c r="AW122" s="49">
        <f t="shared" si="145"/>
        <v>0</v>
      </c>
      <c r="AX122" s="49">
        <f t="shared" si="145"/>
        <v>0</v>
      </c>
      <c r="AY122" s="50">
        <f t="shared" si="146"/>
        <v>0</v>
      </c>
    </row>
    <row r="123" spans="1:51">
      <c r="A123" s="181"/>
      <c r="B123" s="215"/>
      <c r="C123" s="216"/>
      <c r="D123" s="216"/>
      <c r="E123" s="217"/>
      <c r="F123" s="218"/>
      <c r="G123" s="215"/>
      <c r="H123" s="215"/>
      <c r="I123" s="215"/>
      <c r="J123" s="215"/>
      <c r="K123" s="215"/>
      <c r="L123" s="215"/>
      <c r="M123" s="215"/>
      <c r="N123" s="215"/>
      <c r="O123" s="219">
        <f t="shared" si="127"/>
        <v>0</v>
      </c>
      <c r="P123" s="220"/>
      <c r="Q123" s="221"/>
      <c r="R123" s="222"/>
      <c r="S123" s="223"/>
      <c r="T123" s="223"/>
      <c r="U123" s="223"/>
      <c r="V123" s="223"/>
      <c r="W123" s="223"/>
      <c r="X123" s="223"/>
      <c r="Y123" s="223"/>
      <c r="Z123" s="223"/>
      <c r="AA123" s="223"/>
      <c r="AB123" s="345"/>
      <c r="AC123" s="224">
        <f t="shared" si="126"/>
        <v>0</v>
      </c>
      <c r="AD123" s="21"/>
      <c r="AE123" s="49">
        <f t="shared" si="128"/>
        <v>0</v>
      </c>
      <c r="AF123" s="49">
        <f t="shared" si="129"/>
        <v>0</v>
      </c>
      <c r="AG123" s="49">
        <f t="shared" si="130"/>
        <v>0</v>
      </c>
      <c r="AH123" s="49">
        <f t="shared" si="131"/>
        <v>0</v>
      </c>
      <c r="AI123" s="49">
        <f t="shared" si="132"/>
        <v>0</v>
      </c>
      <c r="AJ123" s="49">
        <f t="shared" si="133"/>
        <v>0</v>
      </c>
      <c r="AK123" s="49">
        <f t="shared" si="134"/>
        <v>0</v>
      </c>
      <c r="AL123" s="49">
        <f t="shared" si="135"/>
        <v>0</v>
      </c>
      <c r="AM123" s="50">
        <f t="shared" si="136"/>
        <v>0</v>
      </c>
      <c r="AN123" s="51"/>
      <c r="AO123" s="49">
        <f t="shared" si="137"/>
        <v>0</v>
      </c>
      <c r="AP123" s="49">
        <f t="shared" si="138"/>
        <v>0</v>
      </c>
      <c r="AQ123" s="49">
        <f t="shared" si="139"/>
        <v>0</v>
      </c>
      <c r="AR123" s="49">
        <f t="shared" si="140"/>
        <v>0</v>
      </c>
      <c r="AS123" s="49">
        <f t="shared" si="141"/>
        <v>0</v>
      </c>
      <c r="AT123" s="49">
        <f t="shared" si="142"/>
        <v>0</v>
      </c>
      <c r="AU123" s="49">
        <f t="shared" si="143"/>
        <v>0</v>
      </c>
      <c r="AV123" s="49">
        <f t="shared" si="144"/>
        <v>0</v>
      </c>
      <c r="AW123" s="49">
        <f t="shared" si="145"/>
        <v>0</v>
      </c>
      <c r="AX123" s="49">
        <f t="shared" si="145"/>
        <v>0</v>
      </c>
      <c r="AY123" s="50">
        <f t="shared" si="146"/>
        <v>0</v>
      </c>
    </row>
    <row r="124" spans="1:51">
      <c r="A124" s="181"/>
      <c r="B124" s="215"/>
      <c r="C124" s="216"/>
      <c r="D124" s="216"/>
      <c r="E124" s="217"/>
      <c r="F124" s="218"/>
      <c r="G124" s="215"/>
      <c r="H124" s="215"/>
      <c r="I124" s="215"/>
      <c r="J124" s="215"/>
      <c r="K124" s="215"/>
      <c r="L124" s="215"/>
      <c r="M124" s="215"/>
      <c r="N124" s="215"/>
      <c r="O124" s="219">
        <f t="shared" si="127"/>
        <v>0</v>
      </c>
      <c r="P124" s="220"/>
      <c r="Q124" s="221"/>
      <c r="R124" s="222"/>
      <c r="S124" s="223"/>
      <c r="T124" s="223"/>
      <c r="U124" s="223"/>
      <c r="V124" s="223"/>
      <c r="W124" s="223"/>
      <c r="X124" s="223"/>
      <c r="Y124" s="223"/>
      <c r="Z124" s="223"/>
      <c r="AA124" s="223"/>
      <c r="AB124" s="345"/>
      <c r="AC124" s="224">
        <f t="shared" si="126"/>
        <v>0</v>
      </c>
      <c r="AD124" s="21"/>
      <c r="AE124" s="49">
        <f t="shared" si="128"/>
        <v>0</v>
      </c>
      <c r="AF124" s="49">
        <f t="shared" si="129"/>
        <v>0</v>
      </c>
      <c r="AG124" s="49">
        <f t="shared" si="130"/>
        <v>0</v>
      </c>
      <c r="AH124" s="49">
        <f t="shared" si="131"/>
        <v>0</v>
      </c>
      <c r="AI124" s="49">
        <f t="shared" si="132"/>
        <v>0</v>
      </c>
      <c r="AJ124" s="49">
        <f t="shared" si="133"/>
        <v>0</v>
      </c>
      <c r="AK124" s="49">
        <f t="shared" si="134"/>
        <v>0</v>
      </c>
      <c r="AL124" s="49">
        <f t="shared" si="135"/>
        <v>0</v>
      </c>
      <c r="AM124" s="50">
        <f t="shared" si="136"/>
        <v>0</v>
      </c>
      <c r="AN124" s="51"/>
      <c r="AO124" s="49">
        <f t="shared" si="137"/>
        <v>0</v>
      </c>
      <c r="AP124" s="49">
        <f t="shared" si="138"/>
        <v>0</v>
      </c>
      <c r="AQ124" s="49">
        <f t="shared" si="139"/>
        <v>0</v>
      </c>
      <c r="AR124" s="49">
        <f t="shared" si="140"/>
        <v>0</v>
      </c>
      <c r="AS124" s="49">
        <f t="shared" si="141"/>
        <v>0</v>
      </c>
      <c r="AT124" s="49">
        <f t="shared" si="142"/>
        <v>0</v>
      </c>
      <c r="AU124" s="49">
        <f t="shared" si="143"/>
        <v>0</v>
      </c>
      <c r="AV124" s="49">
        <f t="shared" si="144"/>
        <v>0</v>
      </c>
      <c r="AW124" s="49">
        <f t="shared" si="145"/>
        <v>0</v>
      </c>
      <c r="AX124" s="49">
        <f t="shared" si="145"/>
        <v>0</v>
      </c>
      <c r="AY124" s="50">
        <f t="shared" si="146"/>
        <v>0</v>
      </c>
    </row>
    <row r="125" spans="1:51">
      <c r="A125" s="181"/>
      <c r="B125" s="215"/>
      <c r="C125" s="216"/>
      <c r="D125" s="216"/>
      <c r="E125" s="217"/>
      <c r="F125" s="218"/>
      <c r="G125" s="215"/>
      <c r="H125" s="215"/>
      <c r="I125" s="215"/>
      <c r="J125" s="215"/>
      <c r="K125" s="215"/>
      <c r="L125" s="215"/>
      <c r="M125" s="215"/>
      <c r="N125" s="215"/>
      <c r="O125" s="219">
        <f t="shared" si="127"/>
        <v>0</v>
      </c>
      <c r="P125" s="220"/>
      <c r="Q125" s="221"/>
      <c r="R125" s="222"/>
      <c r="S125" s="223"/>
      <c r="T125" s="223"/>
      <c r="U125" s="223"/>
      <c r="V125" s="223"/>
      <c r="W125" s="223"/>
      <c r="X125" s="223"/>
      <c r="Y125" s="223"/>
      <c r="Z125" s="223"/>
      <c r="AA125" s="223"/>
      <c r="AB125" s="345"/>
      <c r="AC125" s="224">
        <f t="shared" si="126"/>
        <v>0</v>
      </c>
      <c r="AD125" s="21"/>
      <c r="AE125" s="49">
        <f t="shared" si="128"/>
        <v>0</v>
      </c>
      <c r="AF125" s="49">
        <f t="shared" si="129"/>
        <v>0</v>
      </c>
      <c r="AG125" s="49">
        <f t="shared" si="130"/>
        <v>0</v>
      </c>
      <c r="AH125" s="49">
        <f t="shared" si="131"/>
        <v>0</v>
      </c>
      <c r="AI125" s="49">
        <f t="shared" si="132"/>
        <v>0</v>
      </c>
      <c r="AJ125" s="49">
        <f t="shared" si="133"/>
        <v>0</v>
      </c>
      <c r="AK125" s="49">
        <f t="shared" si="134"/>
        <v>0</v>
      </c>
      <c r="AL125" s="49">
        <f t="shared" si="135"/>
        <v>0</v>
      </c>
      <c r="AM125" s="50">
        <f t="shared" si="136"/>
        <v>0</v>
      </c>
      <c r="AN125" s="51"/>
      <c r="AO125" s="49">
        <f t="shared" si="137"/>
        <v>0</v>
      </c>
      <c r="AP125" s="49">
        <f t="shared" si="138"/>
        <v>0</v>
      </c>
      <c r="AQ125" s="49">
        <f t="shared" si="139"/>
        <v>0</v>
      </c>
      <c r="AR125" s="49">
        <f t="shared" si="140"/>
        <v>0</v>
      </c>
      <c r="AS125" s="49">
        <f t="shared" si="141"/>
        <v>0</v>
      </c>
      <c r="AT125" s="49">
        <f t="shared" si="142"/>
        <v>0</v>
      </c>
      <c r="AU125" s="49">
        <f t="shared" si="143"/>
        <v>0</v>
      </c>
      <c r="AV125" s="49">
        <f t="shared" si="144"/>
        <v>0</v>
      </c>
      <c r="AW125" s="49">
        <f t="shared" si="145"/>
        <v>0</v>
      </c>
      <c r="AX125" s="49">
        <f t="shared" si="145"/>
        <v>0</v>
      </c>
      <c r="AY125" s="50">
        <f t="shared" si="146"/>
        <v>0</v>
      </c>
    </row>
    <row r="126" spans="1:51">
      <c r="A126" s="181"/>
      <c r="B126" s="215"/>
      <c r="C126" s="216"/>
      <c r="D126" s="216"/>
      <c r="E126" s="217"/>
      <c r="F126" s="218"/>
      <c r="G126" s="215"/>
      <c r="H126" s="215"/>
      <c r="I126" s="215"/>
      <c r="J126" s="215"/>
      <c r="K126" s="215"/>
      <c r="L126" s="215"/>
      <c r="M126" s="215"/>
      <c r="N126" s="215"/>
      <c r="O126" s="219">
        <f t="shared" si="127"/>
        <v>0</v>
      </c>
      <c r="P126" s="220"/>
      <c r="Q126" s="221"/>
      <c r="R126" s="222"/>
      <c r="S126" s="223"/>
      <c r="T126" s="223"/>
      <c r="U126" s="223"/>
      <c r="V126" s="223"/>
      <c r="W126" s="223"/>
      <c r="X126" s="223"/>
      <c r="Y126" s="223"/>
      <c r="Z126" s="223"/>
      <c r="AA126" s="223"/>
      <c r="AB126" s="345"/>
      <c r="AC126" s="224">
        <f t="shared" si="126"/>
        <v>0</v>
      </c>
      <c r="AD126" s="21"/>
      <c r="AE126" s="49">
        <f t="shared" si="128"/>
        <v>0</v>
      </c>
      <c r="AF126" s="49">
        <f t="shared" si="129"/>
        <v>0</v>
      </c>
      <c r="AG126" s="49">
        <f t="shared" si="130"/>
        <v>0</v>
      </c>
      <c r="AH126" s="49">
        <f t="shared" si="131"/>
        <v>0</v>
      </c>
      <c r="AI126" s="49">
        <f t="shared" si="132"/>
        <v>0</v>
      </c>
      <c r="AJ126" s="49">
        <f t="shared" si="133"/>
        <v>0</v>
      </c>
      <c r="AK126" s="49">
        <f t="shared" si="134"/>
        <v>0</v>
      </c>
      <c r="AL126" s="49">
        <f t="shared" si="135"/>
        <v>0</v>
      </c>
      <c r="AM126" s="50">
        <f t="shared" si="136"/>
        <v>0</v>
      </c>
      <c r="AN126" s="51"/>
      <c r="AO126" s="49">
        <f t="shared" si="137"/>
        <v>0</v>
      </c>
      <c r="AP126" s="49">
        <f t="shared" si="138"/>
        <v>0</v>
      </c>
      <c r="AQ126" s="49">
        <f t="shared" si="139"/>
        <v>0</v>
      </c>
      <c r="AR126" s="49">
        <f t="shared" si="140"/>
        <v>0</v>
      </c>
      <c r="AS126" s="49">
        <f t="shared" si="141"/>
        <v>0</v>
      </c>
      <c r="AT126" s="49">
        <f t="shared" si="142"/>
        <v>0</v>
      </c>
      <c r="AU126" s="49">
        <f t="shared" si="143"/>
        <v>0</v>
      </c>
      <c r="AV126" s="49">
        <f t="shared" si="144"/>
        <v>0</v>
      </c>
      <c r="AW126" s="49">
        <f t="shared" si="145"/>
        <v>0</v>
      </c>
      <c r="AX126" s="49">
        <f t="shared" si="145"/>
        <v>0</v>
      </c>
      <c r="AY126" s="50">
        <f t="shared" si="146"/>
        <v>0</v>
      </c>
    </row>
    <row r="127" spans="1:51">
      <c r="A127" s="181"/>
      <c r="B127" s="215"/>
      <c r="C127" s="216"/>
      <c r="D127" s="216"/>
      <c r="E127" s="217"/>
      <c r="F127" s="218"/>
      <c r="G127" s="215"/>
      <c r="H127" s="215"/>
      <c r="I127" s="215"/>
      <c r="J127" s="215"/>
      <c r="K127" s="215"/>
      <c r="L127" s="215"/>
      <c r="M127" s="215"/>
      <c r="N127" s="215"/>
      <c r="O127" s="219">
        <f t="shared" si="127"/>
        <v>0</v>
      </c>
      <c r="P127" s="220"/>
      <c r="Q127" s="221"/>
      <c r="R127" s="222"/>
      <c r="S127" s="223"/>
      <c r="T127" s="223"/>
      <c r="U127" s="223"/>
      <c r="V127" s="223"/>
      <c r="W127" s="223"/>
      <c r="X127" s="223"/>
      <c r="Y127" s="223"/>
      <c r="Z127" s="223"/>
      <c r="AA127" s="223"/>
      <c r="AB127" s="345"/>
      <c r="AC127" s="224">
        <f t="shared" si="126"/>
        <v>0</v>
      </c>
      <c r="AD127" s="21"/>
      <c r="AE127" s="49">
        <f t="shared" si="128"/>
        <v>0</v>
      </c>
      <c r="AF127" s="49">
        <f t="shared" si="129"/>
        <v>0</v>
      </c>
      <c r="AG127" s="49">
        <f t="shared" si="130"/>
        <v>0</v>
      </c>
      <c r="AH127" s="49">
        <f t="shared" si="131"/>
        <v>0</v>
      </c>
      <c r="AI127" s="49">
        <f t="shared" si="132"/>
        <v>0</v>
      </c>
      <c r="AJ127" s="49">
        <f t="shared" si="133"/>
        <v>0</v>
      </c>
      <c r="AK127" s="49">
        <f t="shared" si="134"/>
        <v>0</v>
      </c>
      <c r="AL127" s="49">
        <f t="shared" si="135"/>
        <v>0</v>
      </c>
      <c r="AM127" s="50">
        <f t="shared" si="136"/>
        <v>0</v>
      </c>
      <c r="AN127" s="51"/>
      <c r="AO127" s="49">
        <f t="shared" si="137"/>
        <v>0</v>
      </c>
      <c r="AP127" s="49">
        <f t="shared" si="138"/>
        <v>0</v>
      </c>
      <c r="AQ127" s="49">
        <f t="shared" si="139"/>
        <v>0</v>
      </c>
      <c r="AR127" s="49">
        <f t="shared" si="140"/>
        <v>0</v>
      </c>
      <c r="AS127" s="49">
        <f t="shared" si="141"/>
        <v>0</v>
      </c>
      <c r="AT127" s="49">
        <f t="shared" si="142"/>
        <v>0</v>
      </c>
      <c r="AU127" s="49">
        <f t="shared" si="143"/>
        <v>0</v>
      </c>
      <c r="AV127" s="49">
        <f t="shared" si="144"/>
        <v>0</v>
      </c>
      <c r="AW127" s="49">
        <f t="shared" si="145"/>
        <v>0</v>
      </c>
      <c r="AX127" s="49">
        <f t="shared" si="145"/>
        <v>0</v>
      </c>
      <c r="AY127" s="50">
        <f t="shared" si="146"/>
        <v>0</v>
      </c>
    </row>
    <row r="128" spans="1:51">
      <c r="A128" s="181"/>
      <c r="B128" s="215"/>
      <c r="C128" s="216"/>
      <c r="D128" s="216"/>
      <c r="E128" s="217"/>
      <c r="F128" s="218"/>
      <c r="G128" s="215"/>
      <c r="H128" s="215"/>
      <c r="I128" s="215"/>
      <c r="J128" s="215"/>
      <c r="K128" s="215"/>
      <c r="L128" s="215"/>
      <c r="M128" s="215"/>
      <c r="N128" s="215"/>
      <c r="O128" s="219">
        <f t="shared" si="127"/>
        <v>0</v>
      </c>
      <c r="P128" s="220"/>
      <c r="Q128" s="221"/>
      <c r="R128" s="222"/>
      <c r="S128" s="223"/>
      <c r="T128" s="223"/>
      <c r="U128" s="223"/>
      <c r="V128" s="223"/>
      <c r="W128" s="223"/>
      <c r="X128" s="223"/>
      <c r="Y128" s="223"/>
      <c r="Z128" s="223"/>
      <c r="AA128" s="223"/>
      <c r="AB128" s="345"/>
      <c r="AC128" s="224">
        <f t="shared" si="126"/>
        <v>0</v>
      </c>
      <c r="AD128" s="21"/>
      <c r="AE128" s="49">
        <f t="shared" si="128"/>
        <v>0</v>
      </c>
      <c r="AF128" s="49">
        <f t="shared" si="129"/>
        <v>0</v>
      </c>
      <c r="AG128" s="49">
        <f t="shared" si="130"/>
        <v>0</v>
      </c>
      <c r="AH128" s="49">
        <f t="shared" si="131"/>
        <v>0</v>
      </c>
      <c r="AI128" s="49">
        <f t="shared" si="132"/>
        <v>0</v>
      </c>
      <c r="AJ128" s="49">
        <f t="shared" si="133"/>
        <v>0</v>
      </c>
      <c r="AK128" s="49">
        <f t="shared" si="134"/>
        <v>0</v>
      </c>
      <c r="AL128" s="49">
        <f t="shared" si="135"/>
        <v>0</v>
      </c>
      <c r="AM128" s="50">
        <f t="shared" si="136"/>
        <v>0</v>
      </c>
      <c r="AN128" s="51"/>
      <c r="AO128" s="49">
        <f t="shared" si="137"/>
        <v>0</v>
      </c>
      <c r="AP128" s="49">
        <f t="shared" si="138"/>
        <v>0</v>
      </c>
      <c r="AQ128" s="49">
        <f t="shared" si="139"/>
        <v>0</v>
      </c>
      <c r="AR128" s="49">
        <f t="shared" si="140"/>
        <v>0</v>
      </c>
      <c r="AS128" s="49">
        <f t="shared" si="141"/>
        <v>0</v>
      </c>
      <c r="AT128" s="49">
        <f t="shared" si="142"/>
        <v>0</v>
      </c>
      <c r="AU128" s="49">
        <f t="shared" si="143"/>
        <v>0</v>
      </c>
      <c r="AV128" s="49">
        <f t="shared" si="144"/>
        <v>0</v>
      </c>
      <c r="AW128" s="49">
        <f t="shared" si="145"/>
        <v>0</v>
      </c>
      <c r="AX128" s="49">
        <f t="shared" si="145"/>
        <v>0</v>
      </c>
      <c r="AY128" s="50">
        <f t="shared" si="146"/>
        <v>0</v>
      </c>
    </row>
    <row r="129" spans="1:51">
      <c r="A129" s="181"/>
      <c r="B129" s="215"/>
      <c r="C129" s="216"/>
      <c r="D129" s="216"/>
      <c r="E129" s="217"/>
      <c r="F129" s="218"/>
      <c r="G129" s="215"/>
      <c r="H129" s="215"/>
      <c r="I129" s="215"/>
      <c r="J129" s="215"/>
      <c r="K129" s="215"/>
      <c r="L129" s="215"/>
      <c r="M129" s="215"/>
      <c r="N129" s="215"/>
      <c r="O129" s="219">
        <f t="shared" si="127"/>
        <v>0</v>
      </c>
      <c r="P129" s="220"/>
      <c r="Q129" s="221"/>
      <c r="R129" s="222"/>
      <c r="S129" s="223"/>
      <c r="T129" s="223"/>
      <c r="U129" s="223"/>
      <c r="V129" s="223"/>
      <c r="W129" s="223"/>
      <c r="X129" s="223"/>
      <c r="Y129" s="223"/>
      <c r="Z129" s="223"/>
      <c r="AA129" s="223"/>
      <c r="AB129" s="345"/>
      <c r="AC129" s="224">
        <f t="shared" si="126"/>
        <v>0</v>
      </c>
      <c r="AD129" s="21"/>
      <c r="AE129" s="49">
        <f t="shared" si="128"/>
        <v>0</v>
      </c>
      <c r="AF129" s="49">
        <f t="shared" si="129"/>
        <v>0</v>
      </c>
      <c r="AG129" s="49">
        <f t="shared" si="130"/>
        <v>0</v>
      </c>
      <c r="AH129" s="49">
        <f t="shared" si="131"/>
        <v>0</v>
      </c>
      <c r="AI129" s="49">
        <f t="shared" si="132"/>
        <v>0</v>
      </c>
      <c r="AJ129" s="49">
        <f t="shared" si="133"/>
        <v>0</v>
      </c>
      <c r="AK129" s="49">
        <f t="shared" si="134"/>
        <v>0</v>
      </c>
      <c r="AL129" s="49">
        <f t="shared" si="135"/>
        <v>0</v>
      </c>
      <c r="AM129" s="50">
        <f t="shared" si="136"/>
        <v>0</v>
      </c>
      <c r="AN129" s="51"/>
      <c r="AO129" s="49">
        <f t="shared" si="137"/>
        <v>0</v>
      </c>
      <c r="AP129" s="49">
        <f t="shared" si="138"/>
        <v>0</v>
      </c>
      <c r="AQ129" s="49">
        <f t="shared" si="139"/>
        <v>0</v>
      </c>
      <c r="AR129" s="49">
        <f t="shared" si="140"/>
        <v>0</v>
      </c>
      <c r="AS129" s="49">
        <f t="shared" si="141"/>
        <v>0</v>
      </c>
      <c r="AT129" s="49">
        <f t="shared" si="142"/>
        <v>0</v>
      </c>
      <c r="AU129" s="49">
        <f t="shared" si="143"/>
        <v>0</v>
      </c>
      <c r="AV129" s="49">
        <f t="shared" si="144"/>
        <v>0</v>
      </c>
      <c r="AW129" s="49">
        <f t="shared" si="145"/>
        <v>0</v>
      </c>
      <c r="AX129" s="49">
        <f t="shared" si="145"/>
        <v>0</v>
      </c>
      <c r="AY129" s="50">
        <f t="shared" si="146"/>
        <v>0</v>
      </c>
    </row>
    <row r="130" spans="1:51">
      <c r="A130" s="181"/>
      <c r="B130" s="215"/>
      <c r="C130" s="216"/>
      <c r="D130" s="216"/>
      <c r="E130" s="217"/>
      <c r="F130" s="218"/>
      <c r="G130" s="215"/>
      <c r="H130" s="215"/>
      <c r="I130" s="215"/>
      <c r="J130" s="215"/>
      <c r="K130" s="215"/>
      <c r="L130" s="215"/>
      <c r="M130" s="215"/>
      <c r="N130" s="215"/>
      <c r="O130" s="219">
        <f t="shared" si="127"/>
        <v>0</v>
      </c>
      <c r="P130" s="220"/>
      <c r="Q130" s="221"/>
      <c r="R130" s="222"/>
      <c r="S130" s="223"/>
      <c r="T130" s="223"/>
      <c r="U130" s="223"/>
      <c r="V130" s="223"/>
      <c r="W130" s="223"/>
      <c r="X130" s="223"/>
      <c r="Y130" s="223"/>
      <c r="Z130" s="223"/>
      <c r="AA130" s="223"/>
      <c r="AB130" s="345"/>
      <c r="AC130" s="224">
        <f t="shared" si="126"/>
        <v>0</v>
      </c>
      <c r="AD130" s="21"/>
      <c r="AE130" s="49">
        <f t="shared" si="128"/>
        <v>0</v>
      </c>
      <c r="AF130" s="49">
        <f t="shared" si="129"/>
        <v>0</v>
      </c>
      <c r="AG130" s="49">
        <f t="shared" si="130"/>
        <v>0</v>
      </c>
      <c r="AH130" s="49">
        <f t="shared" si="131"/>
        <v>0</v>
      </c>
      <c r="AI130" s="49">
        <f t="shared" si="132"/>
        <v>0</v>
      </c>
      <c r="AJ130" s="49">
        <f t="shared" si="133"/>
        <v>0</v>
      </c>
      <c r="AK130" s="49">
        <f t="shared" si="134"/>
        <v>0</v>
      </c>
      <c r="AL130" s="49">
        <f t="shared" si="135"/>
        <v>0</v>
      </c>
      <c r="AM130" s="50">
        <f t="shared" si="136"/>
        <v>0</v>
      </c>
      <c r="AN130" s="51"/>
      <c r="AO130" s="49">
        <f t="shared" si="137"/>
        <v>0</v>
      </c>
      <c r="AP130" s="49">
        <f t="shared" si="138"/>
        <v>0</v>
      </c>
      <c r="AQ130" s="49">
        <f t="shared" si="139"/>
        <v>0</v>
      </c>
      <c r="AR130" s="49">
        <f t="shared" si="140"/>
        <v>0</v>
      </c>
      <c r="AS130" s="49">
        <f t="shared" si="141"/>
        <v>0</v>
      </c>
      <c r="AT130" s="49">
        <f t="shared" si="142"/>
        <v>0</v>
      </c>
      <c r="AU130" s="49">
        <f t="shared" si="143"/>
        <v>0</v>
      </c>
      <c r="AV130" s="49">
        <f t="shared" si="144"/>
        <v>0</v>
      </c>
      <c r="AW130" s="49">
        <f t="shared" si="145"/>
        <v>0</v>
      </c>
      <c r="AX130" s="49">
        <f t="shared" si="145"/>
        <v>0</v>
      </c>
      <c r="AY130" s="50">
        <f t="shared" si="146"/>
        <v>0</v>
      </c>
    </row>
    <row r="131" spans="1:51">
      <c r="A131" s="181"/>
      <c r="B131" s="215"/>
      <c r="C131" s="216"/>
      <c r="D131" s="216"/>
      <c r="E131" s="217"/>
      <c r="F131" s="218"/>
      <c r="G131" s="215"/>
      <c r="H131" s="215"/>
      <c r="I131" s="215"/>
      <c r="J131" s="215"/>
      <c r="K131" s="215"/>
      <c r="L131" s="215"/>
      <c r="M131" s="215"/>
      <c r="N131" s="215"/>
      <c r="O131" s="219">
        <f t="shared" si="127"/>
        <v>0</v>
      </c>
      <c r="P131" s="220"/>
      <c r="Q131" s="221"/>
      <c r="R131" s="222"/>
      <c r="S131" s="223"/>
      <c r="T131" s="223"/>
      <c r="U131" s="223"/>
      <c r="V131" s="223"/>
      <c r="W131" s="223"/>
      <c r="X131" s="223"/>
      <c r="Y131" s="223"/>
      <c r="Z131" s="223"/>
      <c r="AA131" s="223"/>
      <c r="AB131" s="345"/>
      <c r="AC131" s="224">
        <f t="shared" si="126"/>
        <v>0</v>
      </c>
      <c r="AD131" s="21"/>
      <c r="AE131" s="49">
        <f t="shared" si="128"/>
        <v>0</v>
      </c>
      <c r="AF131" s="49">
        <f t="shared" si="129"/>
        <v>0</v>
      </c>
      <c r="AG131" s="49">
        <f t="shared" si="130"/>
        <v>0</v>
      </c>
      <c r="AH131" s="49">
        <f t="shared" si="131"/>
        <v>0</v>
      </c>
      <c r="AI131" s="49">
        <f t="shared" si="132"/>
        <v>0</v>
      </c>
      <c r="AJ131" s="49">
        <f t="shared" si="133"/>
        <v>0</v>
      </c>
      <c r="AK131" s="49">
        <f t="shared" si="134"/>
        <v>0</v>
      </c>
      <c r="AL131" s="49">
        <f t="shared" si="135"/>
        <v>0</v>
      </c>
      <c r="AM131" s="50">
        <f t="shared" si="136"/>
        <v>0</v>
      </c>
      <c r="AN131" s="51"/>
      <c r="AO131" s="49">
        <f t="shared" si="137"/>
        <v>0</v>
      </c>
      <c r="AP131" s="49">
        <f t="shared" si="138"/>
        <v>0</v>
      </c>
      <c r="AQ131" s="49">
        <f t="shared" si="139"/>
        <v>0</v>
      </c>
      <c r="AR131" s="49">
        <f t="shared" si="140"/>
        <v>0</v>
      </c>
      <c r="AS131" s="49">
        <f t="shared" si="141"/>
        <v>0</v>
      </c>
      <c r="AT131" s="49">
        <f t="shared" si="142"/>
        <v>0</v>
      </c>
      <c r="AU131" s="49">
        <f t="shared" si="143"/>
        <v>0</v>
      </c>
      <c r="AV131" s="49">
        <f t="shared" si="144"/>
        <v>0</v>
      </c>
      <c r="AW131" s="49">
        <f t="shared" si="145"/>
        <v>0</v>
      </c>
      <c r="AX131" s="49">
        <f t="shared" si="145"/>
        <v>0</v>
      </c>
      <c r="AY131" s="50">
        <f t="shared" si="146"/>
        <v>0</v>
      </c>
    </row>
    <row r="132" spans="1:51">
      <c r="A132" s="181"/>
      <c r="B132" s="215"/>
      <c r="C132" s="216"/>
      <c r="D132" s="216"/>
      <c r="E132" s="217"/>
      <c r="F132" s="218"/>
      <c r="G132" s="215"/>
      <c r="H132" s="215"/>
      <c r="I132" s="215"/>
      <c r="J132" s="215"/>
      <c r="K132" s="215"/>
      <c r="L132" s="215"/>
      <c r="M132" s="215"/>
      <c r="N132" s="215"/>
      <c r="O132" s="219">
        <f t="shared" si="127"/>
        <v>0</v>
      </c>
      <c r="P132" s="220"/>
      <c r="Q132" s="221"/>
      <c r="R132" s="222"/>
      <c r="S132" s="223"/>
      <c r="T132" s="223"/>
      <c r="U132" s="223"/>
      <c r="V132" s="223"/>
      <c r="W132" s="223"/>
      <c r="X132" s="223"/>
      <c r="Y132" s="223"/>
      <c r="Z132" s="223"/>
      <c r="AA132" s="223"/>
      <c r="AB132" s="345"/>
      <c r="AC132" s="224">
        <f t="shared" si="126"/>
        <v>0</v>
      </c>
      <c r="AD132" s="21"/>
      <c r="AE132" s="49">
        <f t="shared" si="128"/>
        <v>0</v>
      </c>
      <c r="AF132" s="49">
        <f t="shared" si="129"/>
        <v>0</v>
      </c>
      <c r="AG132" s="49">
        <f t="shared" si="130"/>
        <v>0</v>
      </c>
      <c r="AH132" s="49">
        <f t="shared" si="131"/>
        <v>0</v>
      </c>
      <c r="AI132" s="49">
        <f t="shared" si="132"/>
        <v>0</v>
      </c>
      <c r="AJ132" s="49">
        <f t="shared" si="133"/>
        <v>0</v>
      </c>
      <c r="AK132" s="49">
        <f t="shared" si="134"/>
        <v>0</v>
      </c>
      <c r="AL132" s="49">
        <f t="shared" si="135"/>
        <v>0</v>
      </c>
      <c r="AM132" s="50">
        <f t="shared" si="136"/>
        <v>0</v>
      </c>
      <c r="AN132" s="51"/>
      <c r="AO132" s="49">
        <f t="shared" si="137"/>
        <v>0</v>
      </c>
      <c r="AP132" s="49">
        <f t="shared" si="138"/>
        <v>0</v>
      </c>
      <c r="AQ132" s="49">
        <f t="shared" si="139"/>
        <v>0</v>
      </c>
      <c r="AR132" s="49">
        <f t="shared" si="140"/>
        <v>0</v>
      </c>
      <c r="AS132" s="49">
        <f t="shared" si="141"/>
        <v>0</v>
      </c>
      <c r="AT132" s="49">
        <f t="shared" si="142"/>
        <v>0</v>
      </c>
      <c r="AU132" s="49">
        <f t="shared" si="143"/>
        <v>0</v>
      </c>
      <c r="AV132" s="49">
        <f t="shared" si="144"/>
        <v>0</v>
      </c>
      <c r="AW132" s="49">
        <f t="shared" si="145"/>
        <v>0</v>
      </c>
      <c r="AX132" s="49">
        <f t="shared" si="145"/>
        <v>0</v>
      </c>
      <c r="AY132" s="50">
        <f t="shared" si="146"/>
        <v>0</v>
      </c>
    </row>
    <row r="133" spans="1:51">
      <c r="A133" s="181"/>
      <c r="B133" s="215"/>
      <c r="C133" s="216"/>
      <c r="D133" s="216"/>
      <c r="E133" s="217"/>
      <c r="F133" s="218"/>
      <c r="G133" s="215"/>
      <c r="H133" s="215"/>
      <c r="I133" s="215"/>
      <c r="J133" s="215"/>
      <c r="K133" s="215"/>
      <c r="L133" s="215"/>
      <c r="M133" s="215"/>
      <c r="N133" s="215"/>
      <c r="O133" s="219">
        <f t="shared" si="127"/>
        <v>0</v>
      </c>
      <c r="P133" s="220"/>
      <c r="Q133" s="221"/>
      <c r="R133" s="222"/>
      <c r="S133" s="223"/>
      <c r="T133" s="223"/>
      <c r="U133" s="223"/>
      <c r="V133" s="223"/>
      <c r="W133" s="223"/>
      <c r="X133" s="223"/>
      <c r="Y133" s="223"/>
      <c r="Z133" s="223"/>
      <c r="AA133" s="223"/>
      <c r="AB133" s="345"/>
      <c r="AC133" s="224">
        <f t="shared" si="126"/>
        <v>0</v>
      </c>
      <c r="AD133" s="21"/>
      <c r="AE133" s="49">
        <f t="shared" si="128"/>
        <v>0</v>
      </c>
      <c r="AF133" s="49">
        <f t="shared" si="129"/>
        <v>0</v>
      </c>
      <c r="AG133" s="49">
        <f t="shared" si="130"/>
        <v>0</v>
      </c>
      <c r="AH133" s="49">
        <f t="shared" si="131"/>
        <v>0</v>
      </c>
      <c r="AI133" s="49">
        <f t="shared" si="132"/>
        <v>0</v>
      </c>
      <c r="AJ133" s="49">
        <f t="shared" si="133"/>
        <v>0</v>
      </c>
      <c r="AK133" s="49">
        <f t="shared" si="134"/>
        <v>0</v>
      </c>
      <c r="AL133" s="49">
        <f t="shared" si="135"/>
        <v>0</v>
      </c>
      <c r="AM133" s="50">
        <f t="shared" si="136"/>
        <v>0</v>
      </c>
      <c r="AN133" s="51"/>
      <c r="AO133" s="49">
        <f t="shared" si="137"/>
        <v>0</v>
      </c>
      <c r="AP133" s="49">
        <f t="shared" si="138"/>
        <v>0</v>
      </c>
      <c r="AQ133" s="49">
        <f t="shared" si="139"/>
        <v>0</v>
      </c>
      <c r="AR133" s="49">
        <f t="shared" si="140"/>
        <v>0</v>
      </c>
      <c r="AS133" s="49">
        <f t="shared" si="141"/>
        <v>0</v>
      </c>
      <c r="AT133" s="49">
        <f t="shared" si="142"/>
        <v>0</v>
      </c>
      <c r="AU133" s="49">
        <f t="shared" si="143"/>
        <v>0</v>
      </c>
      <c r="AV133" s="49">
        <f t="shared" si="144"/>
        <v>0</v>
      </c>
      <c r="AW133" s="49">
        <f t="shared" si="145"/>
        <v>0</v>
      </c>
      <c r="AX133" s="49">
        <f t="shared" si="145"/>
        <v>0</v>
      </c>
      <c r="AY133" s="50">
        <f t="shared" si="146"/>
        <v>0</v>
      </c>
    </row>
    <row r="134" spans="1:51">
      <c r="A134" s="181"/>
      <c r="B134" s="215"/>
      <c r="C134" s="216"/>
      <c r="D134" s="216"/>
      <c r="E134" s="217"/>
      <c r="F134" s="218"/>
      <c r="G134" s="215"/>
      <c r="H134" s="215"/>
      <c r="I134" s="215"/>
      <c r="J134" s="215"/>
      <c r="K134" s="215"/>
      <c r="L134" s="215"/>
      <c r="M134" s="215"/>
      <c r="N134" s="215"/>
      <c r="O134" s="219">
        <f t="shared" si="127"/>
        <v>0</v>
      </c>
      <c r="P134" s="220"/>
      <c r="Q134" s="221"/>
      <c r="R134" s="222"/>
      <c r="S134" s="223"/>
      <c r="T134" s="223"/>
      <c r="U134" s="223"/>
      <c r="V134" s="223"/>
      <c r="W134" s="223"/>
      <c r="X134" s="223"/>
      <c r="Y134" s="223"/>
      <c r="Z134" s="223"/>
      <c r="AA134" s="223"/>
      <c r="AB134" s="345"/>
      <c r="AC134" s="224">
        <f t="shared" si="126"/>
        <v>0</v>
      </c>
      <c r="AD134" s="21"/>
      <c r="AE134" s="49">
        <f t="shared" si="128"/>
        <v>0</v>
      </c>
      <c r="AF134" s="49">
        <f t="shared" si="129"/>
        <v>0</v>
      </c>
      <c r="AG134" s="49">
        <f t="shared" si="130"/>
        <v>0</v>
      </c>
      <c r="AH134" s="49">
        <f t="shared" si="131"/>
        <v>0</v>
      </c>
      <c r="AI134" s="49">
        <f t="shared" si="132"/>
        <v>0</v>
      </c>
      <c r="AJ134" s="49">
        <f t="shared" si="133"/>
        <v>0</v>
      </c>
      <c r="AK134" s="49">
        <f t="shared" si="134"/>
        <v>0</v>
      </c>
      <c r="AL134" s="49">
        <f t="shared" si="135"/>
        <v>0</v>
      </c>
      <c r="AM134" s="50">
        <f t="shared" si="136"/>
        <v>0</v>
      </c>
      <c r="AN134" s="51"/>
      <c r="AO134" s="49">
        <f t="shared" si="137"/>
        <v>0</v>
      </c>
      <c r="AP134" s="49">
        <f t="shared" si="138"/>
        <v>0</v>
      </c>
      <c r="AQ134" s="49">
        <f t="shared" si="139"/>
        <v>0</v>
      </c>
      <c r="AR134" s="49">
        <f t="shared" si="140"/>
        <v>0</v>
      </c>
      <c r="AS134" s="49">
        <f t="shared" si="141"/>
        <v>0</v>
      </c>
      <c r="AT134" s="49">
        <f t="shared" si="142"/>
        <v>0</v>
      </c>
      <c r="AU134" s="49">
        <f t="shared" si="143"/>
        <v>0</v>
      </c>
      <c r="AV134" s="49">
        <f t="shared" si="144"/>
        <v>0</v>
      </c>
      <c r="AW134" s="49">
        <f t="shared" si="145"/>
        <v>0</v>
      </c>
      <c r="AX134" s="49">
        <f t="shared" si="145"/>
        <v>0</v>
      </c>
      <c r="AY134" s="50">
        <f t="shared" si="146"/>
        <v>0</v>
      </c>
    </row>
    <row r="135" spans="1:51">
      <c r="A135" s="181"/>
      <c r="B135" s="215"/>
      <c r="C135" s="216"/>
      <c r="D135" s="216"/>
      <c r="E135" s="217"/>
      <c r="F135" s="218"/>
      <c r="G135" s="215"/>
      <c r="H135" s="215"/>
      <c r="I135" s="215"/>
      <c r="J135" s="215"/>
      <c r="K135" s="215"/>
      <c r="L135" s="215"/>
      <c r="M135" s="215"/>
      <c r="N135" s="215"/>
      <c r="O135" s="219">
        <f t="shared" si="127"/>
        <v>0</v>
      </c>
      <c r="P135" s="220"/>
      <c r="Q135" s="221"/>
      <c r="R135" s="222"/>
      <c r="S135" s="223"/>
      <c r="T135" s="223"/>
      <c r="U135" s="223"/>
      <c r="V135" s="223"/>
      <c r="W135" s="223"/>
      <c r="X135" s="223"/>
      <c r="Y135" s="223"/>
      <c r="Z135" s="223"/>
      <c r="AA135" s="223"/>
      <c r="AB135" s="345"/>
      <c r="AC135" s="224">
        <f t="shared" si="126"/>
        <v>0</v>
      </c>
      <c r="AD135" s="21"/>
      <c r="AE135" s="49">
        <f t="shared" si="128"/>
        <v>0</v>
      </c>
      <c r="AF135" s="49">
        <f t="shared" si="129"/>
        <v>0</v>
      </c>
      <c r="AG135" s="49">
        <f t="shared" si="130"/>
        <v>0</v>
      </c>
      <c r="AH135" s="49">
        <f t="shared" si="131"/>
        <v>0</v>
      </c>
      <c r="AI135" s="49">
        <f t="shared" si="132"/>
        <v>0</v>
      </c>
      <c r="AJ135" s="49">
        <f t="shared" si="133"/>
        <v>0</v>
      </c>
      <c r="AK135" s="49">
        <f t="shared" si="134"/>
        <v>0</v>
      </c>
      <c r="AL135" s="49">
        <f t="shared" si="135"/>
        <v>0</v>
      </c>
      <c r="AM135" s="50">
        <f t="shared" si="136"/>
        <v>0</v>
      </c>
      <c r="AN135" s="51"/>
      <c r="AO135" s="49">
        <f t="shared" si="137"/>
        <v>0</v>
      </c>
      <c r="AP135" s="49">
        <f t="shared" si="138"/>
        <v>0</v>
      </c>
      <c r="AQ135" s="49">
        <f t="shared" si="139"/>
        <v>0</v>
      </c>
      <c r="AR135" s="49">
        <f t="shared" si="140"/>
        <v>0</v>
      </c>
      <c r="AS135" s="49">
        <f t="shared" si="141"/>
        <v>0</v>
      </c>
      <c r="AT135" s="49">
        <f t="shared" si="142"/>
        <v>0</v>
      </c>
      <c r="AU135" s="49">
        <f t="shared" si="143"/>
        <v>0</v>
      </c>
      <c r="AV135" s="49">
        <f t="shared" si="144"/>
        <v>0</v>
      </c>
      <c r="AW135" s="49">
        <f t="shared" si="145"/>
        <v>0</v>
      </c>
      <c r="AX135" s="49">
        <f t="shared" si="145"/>
        <v>0</v>
      </c>
      <c r="AY135" s="50">
        <f t="shared" si="146"/>
        <v>0</v>
      </c>
    </row>
    <row r="136" spans="1:51">
      <c r="A136" s="181"/>
      <c r="B136" s="215"/>
      <c r="C136" s="216"/>
      <c r="D136" s="216"/>
      <c r="E136" s="217"/>
      <c r="F136" s="218"/>
      <c r="G136" s="215"/>
      <c r="H136" s="215"/>
      <c r="I136" s="215"/>
      <c r="J136" s="215"/>
      <c r="K136" s="215"/>
      <c r="L136" s="215"/>
      <c r="M136" s="215"/>
      <c r="N136" s="215"/>
      <c r="O136" s="219">
        <f t="shared" si="127"/>
        <v>0</v>
      </c>
      <c r="P136" s="220"/>
      <c r="Q136" s="221"/>
      <c r="R136" s="222"/>
      <c r="S136" s="223"/>
      <c r="T136" s="223"/>
      <c r="U136" s="223"/>
      <c r="V136" s="223"/>
      <c r="W136" s="223"/>
      <c r="X136" s="223"/>
      <c r="Y136" s="223"/>
      <c r="Z136" s="223"/>
      <c r="AA136" s="223"/>
      <c r="AB136" s="345"/>
      <c r="AC136" s="224">
        <f t="shared" si="126"/>
        <v>0</v>
      </c>
      <c r="AD136" s="21"/>
      <c r="AE136" s="49">
        <f t="shared" si="128"/>
        <v>0</v>
      </c>
      <c r="AF136" s="49">
        <f t="shared" si="129"/>
        <v>0</v>
      </c>
      <c r="AG136" s="49">
        <f t="shared" si="130"/>
        <v>0</v>
      </c>
      <c r="AH136" s="49">
        <f t="shared" si="131"/>
        <v>0</v>
      </c>
      <c r="AI136" s="49">
        <f t="shared" si="132"/>
        <v>0</v>
      </c>
      <c r="AJ136" s="49">
        <f t="shared" si="133"/>
        <v>0</v>
      </c>
      <c r="AK136" s="49">
        <f t="shared" si="134"/>
        <v>0</v>
      </c>
      <c r="AL136" s="49">
        <f t="shared" si="135"/>
        <v>0</v>
      </c>
      <c r="AM136" s="50">
        <f t="shared" si="136"/>
        <v>0</v>
      </c>
      <c r="AN136" s="51"/>
      <c r="AO136" s="49">
        <f t="shared" si="137"/>
        <v>0</v>
      </c>
      <c r="AP136" s="49">
        <f t="shared" si="138"/>
        <v>0</v>
      </c>
      <c r="AQ136" s="49">
        <f t="shared" si="139"/>
        <v>0</v>
      </c>
      <c r="AR136" s="49">
        <f t="shared" si="140"/>
        <v>0</v>
      </c>
      <c r="AS136" s="49">
        <f t="shared" si="141"/>
        <v>0</v>
      </c>
      <c r="AT136" s="49">
        <f t="shared" si="142"/>
        <v>0</v>
      </c>
      <c r="AU136" s="49">
        <f t="shared" si="143"/>
        <v>0</v>
      </c>
      <c r="AV136" s="49">
        <f t="shared" si="144"/>
        <v>0</v>
      </c>
      <c r="AW136" s="49">
        <f t="shared" si="145"/>
        <v>0</v>
      </c>
      <c r="AX136" s="49">
        <f t="shared" si="145"/>
        <v>0</v>
      </c>
      <c r="AY136" s="50">
        <f t="shared" si="146"/>
        <v>0</v>
      </c>
    </row>
    <row r="137" spans="1:51">
      <c r="A137" s="181"/>
      <c r="B137" s="215"/>
      <c r="C137" s="216"/>
      <c r="D137" s="216"/>
      <c r="E137" s="217"/>
      <c r="F137" s="218"/>
      <c r="G137" s="215"/>
      <c r="H137" s="215"/>
      <c r="I137" s="215"/>
      <c r="J137" s="215"/>
      <c r="K137" s="215"/>
      <c r="L137" s="215"/>
      <c r="M137" s="215"/>
      <c r="N137" s="215"/>
      <c r="O137" s="219">
        <f t="shared" si="127"/>
        <v>0</v>
      </c>
      <c r="P137" s="220"/>
      <c r="Q137" s="221"/>
      <c r="R137" s="222"/>
      <c r="S137" s="223"/>
      <c r="T137" s="223"/>
      <c r="U137" s="223"/>
      <c r="V137" s="223"/>
      <c r="W137" s="223"/>
      <c r="X137" s="223"/>
      <c r="Y137" s="223"/>
      <c r="Z137" s="223"/>
      <c r="AA137" s="223"/>
      <c r="AB137" s="345"/>
      <c r="AC137" s="224">
        <f t="shared" si="126"/>
        <v>0</v>
      </c>
      <c r="AD137" s="21"/>
      <c r="AE137" s="49">
        <f t="shared" si="128"/>
        <v>0</v>
      </c>
      <c r="AF137" s="49">
        <f t="shared" si="129"/>
        <v>0</v>
      </c>
      <c r="AG137" s="49">
        <f t="shared" si="130"/>
        <v>0</v>
      </c>
      <c r="AH137" s="49">
        <f t="shared" si="131"/>
        <v>0</v>
      </c>
      <c r="AI137" s="49">
        <f t="shared" si="132"/>
        <v>0</v>
      </c>
      <c r="AJ137" s="49">
        <f t="shared" si="133"/>
        <v>0</v>
      </c>
      <c r="AK137" s="49">
        <f t="shared" si="134"/>
        <v>0</v>
      </c>
      <c r="AL137" s="49">
        <f t="shared" si="135"/>
        <v>0</v>
      </c>
      <c r="AM137" s="50">
        <f t="shared" si="136"/>
        <v>0</v>
      </c>
      <c r="AN137" s="51"/>
      <c r="AO137" s="49">
        <f t="shared" si="137"/>
        <v>0</v>
      </c>
      <c r="AP137" s="49">
        <f t="shared" si="138"/>
        <v>0</v>
      </c>
      <c r="AQ137" s="49">
        <f t="shared" si="139"/>
        <v>0</v>
      </c>
      <c r="AR137" s="49">
        <f t="shared" si="140"/>
        <v>0</v>
      </c>
      <c r="AS137" s="49">
        <f t="shared" si="141"/>
        <v>0</v>
      </c>
      <c r="AT137" s="49">
        <f t="shared" si="142"/>
        <v>0</v>
      </c>
      <c r="AU137" s="49">
        <f t="shared" si="143"/>
        <v>0</v>
      </c>
      <c r="AV137" s="49">
        <f t="shared" si="144"/>
        <v>0</v>
      </c>
      <c r="AW137" s="49">
        <f t="shared" si="145"/>
        <v>0</v>
      </c>
      <c r="AX137" s="49">
        <f t="shared" si="145"/>
        <v>0</v>
      </c>
      <c r="AY137" s="50">
        <f t="shared" si="146"/>
        <v>0</v>
      </c>
    </row>
    <row r="138" spans="1:51">
      <c r="A138" s="181"/>
      <c r="B138" s="215"/>
      <c r="C138" s="216"/>
      <c r="D138" s="216"/>
      <c r="E138" s="217"/>
      <c r="F138" s="218"/>
      <c r="G138" s="215"/>
      <c r="H138" s="215"/>
      <c r="I138" s="215"/>
      <c r="J138" s="215"/>
      <c r="K138" s="215"/>
      <c r="L138" s="215"/>
      <c r="M138" s="215"/>
      <c r="N138" s="215"/>
      <c r="O138" s="219">
        <f t="shared" si="127"/>
        <v>0</v>
      </c>
      <c r="P138" s="220"/>
      <c r="Q138" s="221"/>
      <c r="R138" s="222"/>
      <c r="S138" s="223"/>
      <c r="T138" s="223"/>
      <c r="U138" s="223"/>
      <c r="V138" s="223"/>
      <c r="W138" s="223"/>
      <c r="X138" s="223"/>
      <c r="Y138" s="223"/>
      <c r="Z138" s="223"/>
      <c r="AA138" s="223"/>
      <c r="AB138" s="345"/>
      <c r="AC138" s="224">
        <f t="shared" si="126"/>
        <v>0</v>
      </c>
      <c r="AD138" s="21"/>
      <c r="AE138" s="49">
        <f t="shared" si="128"/>
        <v>0</v>
      </c>
      <c r="AF138" s="49">
        <f t="shared" si="129"/>
        <v>0</v>
      </c>
      <c r="AG138" s="49">
        <f t="shared" si="130"/>
        <v>0</v>
      </c>
      <c r="AH138" s="49">
        <f t="shared" si="131"/>
        <v>0</v>
      </c>
      <c r="AI138" s="49">
        <f t="shared" si="132"/>
        <v>0</v>
      </c>
      <c r="AJ138" s="49">
        <f t="shared" si="133"/>
        <v>0</v>
      </c>
      <c r="AK138" s="49">
        <f t="shared" si="134"/>
        <v>0</v>
      </c>
      <c r="AL138" s="49">
        <f t="shared" si="135"/>
        <v>0</v>
      </c>
      <c r="AM138" s="50">
        <f t="shared" si="136"/>
        <v>0</v>
      </c>
      <c r="AN138" s="51"/>
      <c r="AO138" s="49">
        <f t="shared" si="137"/>
        <v>0</v>
      </c>
      <c r="AP138" s="49">
        <f t="shared" si="138"/>
        <v>0</v>
      </c>
      <c r="AQ138" s="49">
        <f t="shared" si="139"/>
        <v>0</v>
      </c>
      <c r="AR138" s="49">
        <f t="shared" si="140"/>
        <v>0</v>
      </c>
      <c r="AS138" s="49">
        <f t="shared" si="141"/>
        <v>0</v>
      </c>
      <c r="AT138" s="49">
        <f t="shared" si="142"/>
        <v>0</v>
      </c>
      <c r="AU138" s="49">
        <f t="shared" si="143"/>
        <v>0</v>
      </c>
      <c r="AV138" s="49">
        <f t="shared" si="144"/>
        <v>0</v>
      </c>
      <c r="AW138" s="49">
        <f t="shared" si="145"/>
        <v>0</v>
      </c>
      <c r="AX138" s="49">
        <f t="shared" si="145"/>
        <v>0</v>
      </c>
      <c r="AY138" s="50">
        <f t="shared" si="146"/>
        <v>0</v>
      </c>
    </row>
    <row r="139" spans="1:51">
      <c r="A139" s="181"/>
      <c r="B139" s="215"/>
      <c r="C139" s="216"/>
      <c r="D139" s="216"/>
      <c r="E139" s="217"/>
      <c r="F139" s="218"/>
      <c r="G139" s="215"/>
      <c r="H139" s="215"/>
      <c r="I139" s="215"/>
      <c r="J139" s="215"/>
      <c r="K139" s="215"/>
      <c r="L139" s="215"/>
      <c r="M139" s="215"/>
      <c r="N139" s="215"/>
      <c r="O139" s="219">
        <f t="shared" si="127"/>
        <v>0</v>
      </c>
      <c r="P139" s="220"/>
      <c r="Q139" s="221"/>
      <c r="R139" s="222"/>
      <c r="S139" s="223"/>
      <c r="T139" s="223"/>
      <c r="U139" s="223"/>
      <c r="V139" s="223"/>
      <c r="W139" s="223"/>
      <c r="X139" s="223"/>
      <c r="Y139" s="223"/>
      <c r="Z139" s="223"/>
      <c r="AA139" s="223"/>
      <c r="AB139" s="345"/>
      <c r="AC139" s="224">
        <f t="shared" si="126"/>
        <v>0</v>
      </c>
      <c r="AD139" s="21"/>
      <c r="AE139" s="49">
        <f t="shared" si="128"/>
        <v>0</v>
      </c>
      <c r="AF139" s="49">
        <f t="shared" si="129"/>
        <v>0</v>
      </c>
      <c r="AG139" s="49">
        <f t="shared" si="130"/>
        <v>0</v>
      </c>
      <c r="AH139" s="49">
        <f t="shared" si="131"/>
        <v>0</v>
      </c>
      <c r="AI139" s="49">
        <f t="shared" si="132"/>
        <v>0</v>
      </c>
      <c r="AJ139" s="49">
        <f t="shared" si="133"/>
        <v>0</v>
      </c>
      <c r="AK139" s="49">
        <f t="shared" si="134"/>
        <v>0</v>
      </c>
      <c r="AL139" s="49">
        <f t="shared" si="135"/>
        <v>0</v>
      </c>
      <c r="AM139" s="50">
        <f t="shared" si="136"/>
        <v>0</v>
      </c>
      <c r="AN139" s="51"/>
      <c r="AO139" s="49">
        <f t="shared" si="137"/>
        <v>0</v>
      </c>
      <c r="AP139" s="49">
        <f t="shared" si="138"/>
        <v>0</v>
      </c>
      <c r="AQ139" s="49">
        <f t="shared" si="139"/>
        <v>0</v>
      </c>
      <c r="AR139" s="49">
        <f t="shared" si="140"/>
        <v>0</v>
      </c>
      <c r="AS139" s="49">
        <f t="shared" si="141"/>
        <v>0</v>
      </c>
      <c r="AT139" s="49">
        <f t="shared" si="142"/>
        <v>0</v>
      </c>
      <c r="AU139" s="49">
        <f t="shared" si="143"/>
        <v>0</v>
      </c>
      <c r="AV139" s="49">
        <f t="shared" si="144"/>
        <v>0</v>
      </c>
      <c r="AW139" s="49">
        <f t="shared" si="145"/>
        <v>0</v>
      </c>
      <c r="AX139" s="49">
        <f t="shared" si="145"/>
        <v>0</v>
      </c>
      <c r="AY139" s="50">
        <f t="shared" si="146"/>
        <v>0</v>
      </c>
    </row>
    <row r="140" spans="1:51">
      <c r="A140" s="181"/>
      <c r="B140" s="215"/>
      <c r="C140" s="216"/>
      <c r="D140" s="216"/>
      <c r="E140" s="217"/>
      <c r="F140" s="218"/>
      <c r="G140" s="215"/>
      <c r="H140" s="215"/>
      <c r="I140" s="215"/>
      <c r="J140" s="215"/>
      <c r="K140" s="215"/>
      <c r="L140" s="215"/>
      <c r="M140" s="215"/>
      <c r="N140" s="215"/>
      <c r="O140" s="219">
        <f t="shared" si="127"/>
        <v>0</v>
      </c>
      <c r="P140" s="220"/>
      <c r="Q140" s="221"/>
      <c r="R140" s="222"/>
      <c r="S140" s="223"/>
      <c r="T140" s="223"/>
      <c r="U140" s="223"/>
      <c r="V140" s="223"/>
      <c r="W140" s="223"/>
      <c r="X140" s="223"/>
      <c r="Y140" s="223"/>
      <c r="Z140" s="223"/>
      <c r="AA140" s="223"/>
      <c r="AB140" s="345"/>
      <c r="AC140" s="224">
        <f t="shared" si="126"/>
        <v>0</v>
      </c>
      <c r="AD140" s="21"/>
      <c r="AE140" s="49">
        <f t="shared" si="128"/>
        <v>0</v>
      </c>
      <c r="AF140" s="49">
        <f t="shared" si="129"/>
        <v>0</v>
      </c>
      <c r="AG140" s="49">
        <f t="shared" si="130"/>
        <v>0</v>
      </c>
      <c r="AH140" s="49">
        <f t="shared" si="131"/>
        <v>0</v>
      </c>
      <c r="AI140" s="49">
        <f t="shared" si="132"/>
        <v>0</v>
      </c>
      <c r="AJ140" s="49">
        <f t="shared" si="133"/>
        <v>0</v>
      </c>
      <c r="AK140" s="49">
        <f t="shared" si="134"/>
        <v>0</v>
      </c>
      <c r="AL140" s="49">
        <f t="shared" si="135"/>
        <v>0</v>
      </c>
      <c r="AM140" s="50">
        <f t="shared" si="136"/>
        <v>0</v>
      </c>
      <c r="AN140" s="51"/>
      <c r="AO140" s="49">
        <f t="shared" si="137"/>
        <v>0</v>
      </c>
      <c r="AP140" s="49">
        <f t="shared" si="138"/>
        <v>0</v>
      </c>
      <c r="AQ140" s="49">
        <f t="shared" si="139"/>
        <v>0</v>
      </c>
      <c r="AR140" s="49">
        <f t="shared" si="140"/>
        <v>0</v>
      </c>
      <c r="AS140" s="49">
        <f t="shared" si="141"/>
        <v>0</v>
      </c>
      <c r="AT140" s="49">
        <f t="shared" si="142"/>
        <v>0</v>
      </c>
      <c r="AU140" s="49">
        <f t="shared" si="143"/>
        <v>0</v>
      </c>
      <c r="AV140" s="49">
        <f t="shared" si="144"/>
        <v>0</v>
      </c>
      <c r="AW140" s="49">
        <f t="shared" si="145"/>
        <v>0</v>
      </c>
      <c r="AX140" s="49">
        <f t="shared" si="145"/>
        <v>0</v>
      </c>
      <c r="AY140" s="50">
        <f t="shared" si="146"/>
        <v>0</v>
      </c>
    </row>
    <row r="141" spans="1:51">
      <c r="A141" s="181"/>
      <c r="B141" s="215"/>
      <c r="C141" s="216"/>
      <c r="D141" s="216"/>
      <c r="E141" s="217"/>
      <c r="F141" s="218"/>
      <c r="G141" s="215"/>
      <c r="H141" s="215"/>
      <c r="I141" s="215"/>
      <c r="J141" s="215"/>
      <c r="K141" s="215"/>
      <c r="L141" s="215"/>
      <c r="M141" s="215"/>
      <c r="N141" s="215"/>
      <c r="O141" s="219">
        <f t="shared" si="127"/>
        <v>0</v>
      </c>
      <c r="P141" s="220"/>
      <c r="Q141" s="221"/>
      <c r="R141" s="222"/>
      <c r="S141" s="223"/>
      <c r="T141" s="223"/>
      <c r="U141" s="223"/>
      <c r="V141" s="223"/>
      <c r="W141" s="223"/>
      <c r="X141" s="223"/>
      <c r="Y141" s="223"/>
      <c r="Z141" s="223"/>
      <c r="AA141" s="223"/>
      <c r="AB141" s="345"/>
      <c r="AC141" s="224">
        <f t="shared" si="126"/>
        <v>0</v>
      </c>
      <c r="AD141" s="21"/>
      <c r="AE141" s="49">
        <f t="shared" si="128"/>
        <v>0</v>
      </c>
      <c r="AF141" s="49">
        <f t="shared" si="129"/>
        <v>0</v>
      </c>
      <c r="AG141" s="49">
        <f t="shared" si="130"/>
        <v>0</v>
      </c>
      <c r="AH141" s="49">
        <f t="shared" si="131"/>
        <v>0</v>
      </c>
      <c r="AI141" s="49">
        <f t="shared" si="132"/>
        <v>0</v>
      </c>
      <c r="AJ141" s="49">
        <f t="shared" si="133"/>
        <v>0</v>
      </c>
      <c r="AK141" s="49">
        <f t="shared" si="134"/>
        <v>0</v>
      </c>
      <c r="AL141" s="49">
        <f t="shared" si="135"/>
        <v>0</v>
      </c>
      <c r="AM141" s="50">
        <f t="shared" si="136"/>
        <v>0</v>
      </c>
      <c r="AN141" s="51"/>
      <c r="AO141" s="49">
        <f t="shared" si="137"/>
        <v>0</v>
      </c>
      <c r="AP141" s="49">
        <f t="shared" si="138"/>
        <v>0</v>
      </c>
      <c r="AQ141" s="49">
        <f t="shared" si="139"/>
        <v>0</v>
      </c>
      <c r="AR141" s="49">
        <f t="shared" si="140"/>
        <v>0</v>
      </c>
      <c r="AS141" s="49">
        <f t="shared" si="141"/>
        <v>0</v>
      </c>
      <c r="AT141" s="49">
        <f t="shared" si="142"/>
        <v>0</v>
      </c>
      <c r="AU141" s="49">
        <f t="shared" si="143"/>
        <v>0</v>
      </c>
      <c r="AV141" s="49">
        <f t="shared" si="144"/>
        <v>0</v>
      </c>
      <c r="AW141" s="49">
        <f t="shared" si="145"/>
        <v>0</v>
      </c>
      <c r="AX141" s="49">
        <f t="shared" si="145"/>
        <v>0</v>
      </c>
      <c r="AY141" s="50">
        <f t="shared" si="146"/>
        <v>0</v>
      </c>
    </row>
    <row r="142" spans="1:51">
      <c r="A142" s="181"/>
      <c r="B142" s="215"/>
      <c r="C142" s="216"/>
      <c r="D142" s="216"/>
      <c r="E142" s="217"/>
      <c r="F142" s="218"/>
      <c r="G142" s="215"/>
      <c r="H142" s="215"/>
      <c r="I142" s="215"/>
      <c r="J142" s="215"/>
      <c r="K142" s="215"/>
      <c r="L142" s="215"/>
      <c r="M142" s="215"/>
      <c r="N142" s="215"/>
      <c r="O142" s="219">
        <f t="shared" si="127"/>
        <v>0</v>
      </c>
      <c r="P142" s="220"/>
      <c r="Q142" s="221"/>
      <c r="R142" s="222"/>
      <c r="S142" s="223"/>
      <c r="T142" s="223"/>
      <c r="U142" s="223"/>
      <c r="V142" s="223"/>
      <c r="W142" s="223"/>
      <c r="X142" s="223"/>
      <c r="Y142" s="223"/>
      <c r="Z142" s="223"/>
      <c r="AA142" s="223"/>
      <c r="AB142" s="345"/>
      <c r="AC142" s="224">
        <f t="shared" si="126"/>
        <v>0</v>
      </c>
      <c r="AD142" s="21"/>
      <c r="AE142" s="49">
        <f t="shared" si="128"/>
        <v>0</v>
      </c>
      <c r="AF142" s="49">
        <f t="shared" si="129"/>
        <v>0</v>
      </c>
      <c r="AG142" s="49">
        <f t="shared" si="130"/>
        <v>0</v>
      </c>
      <c r="AH142" s="49">
        <f t="shared" si="131"/>
        <v>0</v>
      </c>
      <c r="AI142" s="49">
        <f t="shared" si="132"/>
        <v>0</v>
      </c>
      <c r="AJ142" s="49">
        <f t="shared" si="133"/>
        <v>0</v>
      </c>
      <c r="AK142" s="49">
        <f t="shared" si="134"/>
        <v>0</v>
      </c>
      <c r="AL142" s="49">
        <f t="shared" si="135"/>
        <v>0</v>
      </c>
      <c r="AM142" s="50">
        <f t="shared" si="136"/>
        <v>0</v>
      </c>
      <c r="AN142" s="51"/>
      <c r="AO142" s="49">
        <f t="shared" si="137"/>
        <v>0</v>
      </c>
      <c r="AP142" s="49">
        <f t="shared" si="138"/>
        <v>0</v>
      </c>
      <c r="AQ142" s="49">
        <f t="shared" si="139"/>
        <v>0</v>
      </c>
      <c r="AR142" s="49">
        <f t="shared" si="140"/>
        <v>0</v>
      </c>
      <c r="AS142" s="49">
        <f t="shared" si="141"/>
        <v>0</v>
      </c>
      <c r="AT142" s="49">
        <f t="shared" si="142"/>
        <v>0</v>
      </c>
      <c r="AU142" s="49">
        <f t="shared" si="143"/>
        <v>0</v>
      </c>
      <c r="AV142" s="49">
        <f t="shared" si="144"/>
        <v>0</v>
      </c>
      <c r="AW142" s="49">
        <f t="shared" si="145"/>
        <v>0</v>
      </c>
      <c r="AX142" s="49">
        <f t="shared" si="145"/>
        <v>0</v>
      </c>
      <c r="AY142" s="50">
        <f t="shared" si="146"/>
        <v>0</v>
      </c>
    </row>
    <row r="143" spans="1:51">
      <c r="A143" s="181"/>
      <c r="B143" s="215"/>
      <c r="C143" s="216"/>
      <c r="D143" s="216"/>
      <c r="E143" s="217"/>
      <c r="F143" s="218"/>
      <c r="G143" s="215"/>
      <c r="H143" s="215"/>
      <c r="I143" s="215"/>
      <c r="J143" s="215"/>
      <c r="K143" s="215"/>
      <c r="L143" s="215"/>
      <c r="M143" s="215"/>
      <c r="N143" s="215"/>
      <c r="O143" s="219">
        <f t="shared" si="127"/>
        <v>0</v>
      </c>
      <c r="P143" s="220"/>
      <c r="Q143" s="221"/>
      <c r="R143" s="222"/>
      <c r="S143" s="223"/>
      <c r="T143" s="223"/>
      <c r="U143" s="223"/>
      <c r="V143" s="223"/>
      <c r="W143" s="223"/>
      <c r="X143" s="223"/>
      <c r="Y143" s="223"/>
      <c r="Z143" s="223"/>
      <c r="AA143" s="223"/>
      <c r="AB143" s="345"/>
      <c r="AC143" s="224">
        <f t="shared" si="126"/>
        <v>0</v>
      </c>
      <c r="AD143" s="21"/>
      <c r="AE143" s="49">
        <f t="shared" si="128"/>
        <v>0</v>
      </c>
      <c r="AF143" s="49">
        <f t="shared" si="129"/>
        <v>0</v>
      </c>
      <c r="AG143" s="49">
        <f t="shared" si="130"/>
        <v>0</v>
      </c>
      <c r="AH143" s="49">
        <f t="shared" si="131"/>
        <v>0</v>
      </c>
      <c r="AI143" s="49">
        <f t="shared" si="132"/>
        <v>0</v>
      </c>
      <c r="AJ143" s="49">
        <f t="shared" si="133"/>
        <v>0</v>
      </c>
      <c r="AK143" s="49">
        <f t="shared" si="134"/>
        <v>0</v>
      </c>
      <c r="AL143" s="49">
        <f t="shared" si="135"/>
        <v>0</v>
      </c>
      <c r="AM143" s="50">
        <f t="shared" si="136"/>
        <v>0</v>
      </c>
      <c r="AN143" s="51"/>
      <c r="AO143" s="49">
        <f t="shared" si="137"/>
        <v>0</v>
      </c>
      <c r="AP143" s="49">
        <f t="shared" si="138"/>
        <v>0</v>
      </c>
      <c r="AQ143" s="49">
        <f t="shared" si="139"/>
        <v>0</v>
      </c>
      <c r="AR143" s="49">
        <f t="shared" si="140"/>
        <v>0</v>
      </c>
      <c r="AS143" s="49">
        <f t="shared" si="141"/>
        <v>0</v>
      </c>
      <c r="AT143" s="49">
        <f t="shared" si="142"/>
        <v>0</v>
      </c>
      <c r="AU143" s="49">
        <f t="shared" si="143"/>
        <v>0</v>
      </c>
      <c r="AV143" s="49">
        <f t="shared" si="144"/>
        <v>0</v>
      </c>
      <c r="AW143" s="49">
        <f t="shared" si="145"/>
        <v>0</v>
      </c>
      <c r="AX143" s="49">
        <f t="shared" si="145"/>
        <v>0</v>
      </c>
      <c r="AY143" s="50">
        <f t="shared" si="146"/>
        <v>0</v>
      </c>
    </row>
    <row r="144" spans="1:51">
      <c r="A144" s="181"/>
      <c r="B144" s="215"/>
      <c r="C144" s="216"/>
      <c r="D144" s="216"/>
      <c r="E144" s="217"/>
      <c r="F144" s="218"/>
      <c r="G144" s="215"/>
      <c r="H144" s="215"/>
      <c r="I144" s="215"/>
      <c r="J144" s="215"/>
      <c r="K144" s="215"/>
      <c r="L144" s="215"/>
      <c r="M144" s="215"/>
      <c r="N144" s="215"/>
      <c r="O144" s="219">
        <f t="shared" si="127"/>
        <v>0</v>
      </c>
      <c r="P144" s="220"/>
      <c r="Q144" s="221"/>
      <c r="R144" s="222"/>
      <c r="S144" s="223"/>
      <c r="T144" s="223"/>
      <c r="U144" s="223"/>
      <c r="V144" s="223"/>
      <c r="W144" s="223"/>
      <c r="X144" s="223"/>
      <c r="Y144" s="223"/>
      <c r="Z144" s="223"/>
      <c r="AA144" s="223"/>
      <c r="AB144" s="345"/>
      <c r="AC144" s="224">
        <f t="shared" si="126"/>
        <v>0</v>
      </c>
      <c r="AD144" s="21"/>
      <c r="AE144" s="49">
        <f t="shared" si="128"/>
        <v>0</v>
      </c>
      <c r="AF144" s="49">
        <f t="shared" si="129"/>
        <v>0</v>
      </c>
      <c r="AG144" s="49">
        <f t="shared" si="130"/>
        <v>0</v>
      </c>
      <c r="AH144" s="49">
        <f t="shared" si="131"/>
        <v>0</v>
      </c>
      <c r="AI144" s="49">
        <f t="shared" si="132"/>
        <v>0</v>
      </c>
      <c r="AJ144" s="49">
        <f t="shared" si="133"/>
        <v>0</v>
      </c>
      <c r="AK144" s="49">
        <f t="shared" si="134"/>
        <v>0</v>
      </c>
      <c r="AL144" s="49">
        <f t="shared" si="135"/>
        <v>0</v>
      </c>
      <c r="AM144" s="50">
        <f t="shared" si="136"/>
        <v>0</v>
      </c>
      <c r="AN144" s="51"/>
      <c r="AO144" s="49">
        <f t="shared" si="137"/>
        <v>0</v>
      </c>
      <c r="AP144" s="49">
        <f t="shared" si="138"/>
        <v>0</v>
      </c>
      <c r="AQ144" s="49">
        <f t="shared" si="139"/>
        <v>0</v>
      </c>
      <c r="AR144" s="49">
        <f t="shared" si="140"/>
        <v>0</v>
      </c>
      <c r="AS144" s="49">
        <f t="shared" si="141"/>
        <v>0</v>
      </c>
      <c r="AT144" s="49">
        <f t="shared" si="142"/>
        <v>0</v>
      </c>
      <c r="AU144" s="49">
        <f t="shared" si="143"/>
        <v>0</v>
      </c>
      <c r="AV144" s="49">
        <f t="shared" si="144"/>
        <v>0</v>
      </c>
      <c r="AW144" s="49">
        <f t="shared" si="145"/>
        <v>0</v>
      </c>
      <c r="AX144" s="49">
        <f t="shared" si="145"/>
        <v>0</v>
      </c>
      <c r="AY144" s="50">
        <f t="shared" si="146"/>
        <v>0</v>
      </c>
    </row>
    <row r="145" spans="1:51">
      <c r="A145" s="181"/>
      <c r="B145" s="215"/>
      <c r="C145" s="216"/>
      <c r="D145" s="216"/>
      <c r="E145" s="217"/>
      <c r="F145" s="218"/>
      <c r="G145" s="215"/>
      <c r="H145" s="215"/>
      <c r="I145" s="215"/>
      <c r="J145" s="215"/>
      <c r="K145" s="215"/>
      <c r="L145" s="215"/>
      <c r="M145" s="215"/>
      <c r="N145" s="215"/>
      <c r="O145" s="219">
        <f t="shared" si="127"/>
        <v>0</v>
      </c>
      <c r="P145" s="220"/>
      <c r="Q145" s="221"/>
      <c r="R145" s="222"/>
      <c r="S145" s="223"/>
      <c r="T145" s="223"/>
      <c r="U145" s="223"/>
      <c r="V145" s="223"/>
      <c r="W145" s="223"/>
      <c r="X145" s="223"/>
      <c r="Y145" s="223"/>
      <c r="Z145" s="223"/>
      <c r="AA145" s="223"/>
      <c r="AB145" s="345"/>
      <c r="AC145" s="224">
        <f t="shared" si="126"/>
        <v>0</v>
      </c>
      <c r="AD145" s="21"/>
      <c r="AE145" s="49">
        <f t="shared" si="128"/>
        <v>0</v>
      </c>
      <c r="AF145" s="49">
        <f t="shared" si="129"/>
        <v>0</v>
      </c>
      <c r="AG145" s="49">
        <f t="shared" si="130"/>
        <v>0</v>
      </c>
      <c r="AH145" s="49">
        <f t="shared" si="131"/>
        <v>0</v>
      </c>
      <c r="AI145" s="49">
        <f t="shared" si="132"/>
        <v>0</v>
      </c>
      <c r="AJ145" s="49">
        <f t="shared" si="133"/>
        <v>0</v>
      </c>
      <c r="AK145" s="49">
        <f t="shared" si="134"/>
        <v>0</v>
      </c>
      <c r="AL145" s="49">
        <f t="shared" si="135"/>
        <v>0</v>
      </c>
      <c r="AM145" s="50">
        <f t="shared" si="136"/>
        <v>0</v>
      </c>
      <c r="AN145" s="51"/>
      <c r="AO145" s="49">
        <f t="shared" si="137"/>
        <v>0</v>
      </c>
      <c r="AP145" s="49">
        <f t="shared" si="138"/>
        <v>0</v>
      </c>
      <c r="AQ145" s="49">
        <f t="shared" si="139"/>
        <v>0</v>
      </c>
      <c r="AR145" s="49">
        <f t="shared" si="140"/>
        <v>0</v>
      </c>
      <c r="AS145" s="49">
        <f t="shared" si="141"/>
        <v>0</v>
      </c>
      <c r="AT145" s="49">
        <f t="shared" si="142"/>
        <v>0</v>
      </c>
      <c r="AU145" s="49">
        <f t="shared" si="143"/>
        <v>0</v>
      </c>
      <c r="AV145" s="49">
        <f t="shared" si="144"/>
        <v>0</v>
      </c>
      <c r="AW145" s="49">
        <f t="shared" si="145"/>
        <v>0</v>
      </c>
      <c r="AX145" s="49">
        <f t="shared" si="145"/>
        <v>0</v>
      </c>
      <c r="AY145" s="50">
        <f t="shared" si="146"/>
        <v>0</v>
      </c>
    </row>
    <row r="146" spans="1:51">
      <c r="A146" s="181"/>
      <c r="B146" s="215"/>
      <c r="C146" s="216"/>
      <c r="D146" s="216"/>
      <c r="E146" s="217"/>
      <c r="F146" s="218"/>
      <c r="G146" s="215"/>
      <c r="H146" s="215"/>
      <c r="I146" s="215"/>
      <c r="J146" s="215"/>
      <c r="K146" s="215"/>
      <c r="L146" s="215"/>
      <c r="M146" s="215"/>
      <c r="N146" s="215"/>
      <c r="O146" s="219">
        <f t="shared" si="127"/>
        <v>0</v>
      </c>
      <c r="P146" s="220"/>
      <c r="Q146" s="221"/>
      <c r="R146" s="222"/>
      <c r="S146" s="223"/>
      <c r="T146" s="223"/>
      <c r="U146" s="223"/>
      <c r="V146" s="223"/>
      <c r="W146" s="223"/>
      <c r="X146" s="223"/>
      <c r="Y146" s="223"/>
      <c r="Z146" s="223"/>
      <c r="AA146" s="223"/>
      <c r="AB146" s="345"/>
      <c r="AC146" s="224">
        <f t="shared" si="126"/>
        <v>0</v>
      </c>
      <c r="AD146" s="21"/>
      <c r="AE146" s="49">
        <f t="shared" si="128"/>
        <v>0</v>
      </c>
      <c r="AF146" s="49">
        <f t="shared" si="129"/>
        <v>0</v>
      </c>
      <c r="AG146" s="49">
        <f t="shared" si="130"/>
        <v>0</v>
      </c>
      <c r="AH146" s="49">
        <f t="shared" si="131"/>
        <v>0</v>
      </c>
      <c r="AI146" s="49">
        <f t="shared" si="132"/>
        <v>0</v>
      </c>
      <c r="AJ146" s="49">
        <f t="shared" si="133"/>
        <v>0</v>
      </c>
      <c r="AK146" s="49">
        <f t="shared" si="134"/>
        <v>0</v>
      </c>
      <c r="AL146" s="49">
        <f t="shared" si="135"/>
        <v>0</v>
      </c>
      <c r="AM146" s="50">
        <f t="shared" si="136"/>
        <v>0</v>
      </c>
      <c r="AN146" s="51"/>
      <c r="AO146" s="49">
        <f t="shared" si="137"/>
        <v>0</v>
      </c>
      <c r="AP146" s="49">
        <f t="shared" si="138"/>
        <v>0</v>
      </c>
      <c r="AQ146" s="49">
        <f t="shared" si="139"/>
        <v>0</v>
      </c>
      <c r="AR146" s="49">
        <f t="shared" si="140"/>
        <v>0</v>
      </c>
      <c r="AS146" s="49">
        <f t="shared" si="141"/>
        <v>0</v>
      </c>
      <c r="AT146" s="49">
        <f t="shared" si="142"/>
        <v>0</v>
      </c>
      <c r="AU146" s="49">
        <f t="shared" si="143"/>
        <v>0</v>
      </c>
      <c r="AV146" s="49">
        <f t="shared" si="144"/>
        <v>0</v>
      </c>
      <c r="AW146" s="49">
        <f t="shared" si="145"/>
        <v>0</v>
      </c>
      <c r="AX146" s="49">
        <f t="shared" si="145"/>
        <v>0</v>
      </c>
      <c r="AY146" s="50">
        <f t="shared" si="146"/>
        <v>0</v>
      </c>
    </row>
    <row r="147" spans="1:51">
      <c r="A147" s="181"/>
      <c r="B147" s="215"/>
      <c r="C147" s="216"/>
      <c r="D147" s="216"/>
      <c r="E147" s="217"/>
      <c r="F147" s="218"/>
      <c r="G147" s="215"/>
      <c r="H147" s="215"/>
      <c r="I147" s="215"/>
      <c r="J147" s="215"/>
      <c r="K147" s="215"/>
      <c r="L147" s="215"/>
      <c r="M147" s="215"/>
      <c r="N147" s="215"/>
      <c r="O147" s="219">
        <f t="shared" si="127"/>
        <v>0</v>
      </c>
      <c r="P147" s="220"/>
      <c r="Q147" s="221"/>
      <c r="R147" s="222"/>
      <c r="S147" s="223"/>
      <c r="T147" s="223"/>
      <c r="U147" s="223"/>
      <c r="V147" s="223"/>
      <c r="W147" s="223"/>
      <c r="X147" s="223"/>
      <c r="Y147" s="223"/>
      <c r="Z147" s="223"/>
      <c r="AA147" s="223"/>
      <c r="AB147" s="345"/>
      <c r="AC147" s="224">
        <f t="shared" si="126"/>
        <v>0</v>
      </c>
      <c r="AD147" s="21"/>
      <c r="AE147" s="49">
        <f t="shared" si="128"/>
        <v>0</v>
      </c>
      <c r="AF147" s="49">
        <f t="shared" si="129"/>
        <v>0</v>
      </c>
      <c r="AG147" s="49">
        <f t="shared" si="130"/>
        <v>0</v>
      </c>
      <c r="AH147" s="49">
        <f t="shared" si="131"/>
        <v>0</v>
      </c>
      <c r="AI147" s="49">
        <f t="shared" si="132"/>
        <v>0</v>
      </c>
      <c r="AJ147" s="49">
        <f t="shared" si="133"/>
        <v>0</v>
      </c>
      <c r="AK147" s="49">
        <f t="shared" si="134"/>
        <v>0</v>
      </c>
      <c r="AL147" s="49">
        <f t="shared" si="135"/>
        <v>0</v>
      </c>
      <c r="AM147" s="50">
        <f t="shared" si="136"/>
        <v>0</v>
      </c>
      <c r="AN147" s="51"/>
      <c r="AO147" s="49">
        <f t="shared" si="137"/>
        <v>0</v>
      </c>
      <c r="AP147" s="49">
        <f t="shared" si="138"/>
        <v>0</v>
      </c>
      <c r="AQ147" s="49">
        <f t="shared" si="139"/>
        <v>0</v>
      </c>
      <c r="AR147" s="49">
        <f t="shared" si="140"/>
        <v>0</v>
      </c>
      <c r="AS147" s="49">
        <f t="shared" si="141"/>
        <v>0</v>
      </c>
      <c r="AT147" s="49">
        <f t="shared" si="142"/>
        <v>0</v>
      </c>
      <c r="AU147" s="49">
        <f t="shared" si="143"/>
        <v>0</v>
      </c>
      <c r="AV147" s="49">
        <f t="shared" si="144"/>
        <v>0</v>
      </c>
      <c r="AW147" s="49">
        <f t="shared" si="145"/>
        <v>0</v>
      </c>
      <c r="AX147" s="49">
        <f t="shared" si="145"/>
        <v>0</v>
      </c>
      <c r="AY147" s="50">
        <f t="shared" si="146"/>
        <v>0</v>
      </c>
    </row>
    <row r="148" spans="1:51">
      <c r="A148" s="181"/>
      <c r="B148" s="215"/>
      <c r="C148" s="216"/>
      <c r="D148" s="216"/>
      <c r="E148" s="217"/>
      <c r="F148" s="218"/>
      <c r="G148" s="215"/>
      <c r="H148" s="215"/>
      <c r="I148" s="215"/>
      <c r="J148" s="215"/>
      <c r="K148" s="215"/>
      <c r="L148" s="215"/>
      <c r="M148" s="215"/>
      <c r="N148" s="215"/>
      <c r="O148" s="219">
        <f t="shared" si="127"/>
        <v>0</v>
      </c>
      <c r="P148" s="220"/>
      <c r="Q148" s="221"/>
      <c r="R148" s="222"/>
      <c r="S148" s="223"/>
      <c r="T148" s="223"/>
      <c r="U148" s="223"/>
      <c r="V148" s="223"/>
      <c r="W148" s="223"/>
      <c r="X148" s="223"/>
      <c r="Y148" s="223"/>
      <c r="Z148" s="223"/>
      <c r="AA148" s="223"/>
      <c r="AB148" s="345"/>
      <c r="AC148" s="224">
        <f t="shared" ref="AC148:AC211" si="147">(SUM(S148:AB148))</f>
        <v>0</v>
      </c>
      <c r="AD148" s="21"/>
      <c r="AE148" s="49">
        <f t="shared" si="128"/>
        <v>0</v>
      </c>
      <c r="AF148" s="49">
        <f t="shared" si="129"/>
        <v>0</v>
      </c>
      <c r="AG148" s="49">
        <f t="shared" si="130"/>
        <v>0</v>
      </c>
      <c r="AH148" s="49">
        <f t="shared" si="131"/>
        <v>0</v>
      </c>
      <c r="AI148" s="49">
        <f t="shared" si="132"/>
        <v>0</v>
      </c>
      <c r="AJ148" s="49">
        <f t="shared" si="133"/>
        <v>0</v>
      </c>
      <c r="AK148" s="49">
        <f t="shared" si="134"/>
        <v>0</v>
      </c>
      <c r="AL148" s="49">
        <f t="shared" si="135"/>
        <v>0</v>
      </c>
      <c r="AM148" s="50">
        <f t="shared" si="136"/>
        <v>0</v>
      </c>
      <c r="AN148" s="51"/>
      <c r="AO148" s="49">
        <f t="shared" si="137"/>
        <v>0</v>
      </c>
      <c r="AP148" s="49">
        <f t="shared" si="138"/>
        <v>0</v>
      </c>
      <c r="AQ148" s="49">
        <f t="shared" si="139"/>
        <v>0</v>
      </c>
      <c r="AR148" s="49">
        <f t="shared" si="140"/>
        <v>0</v>
      </c>
      <c r="AS148" s="49">
        <f t="shared" si="141"/>
        <v>0</v>
      </c>
      <c r="AT148" s="49">
        <f t="shared" si="142"/>
        <v>0</v>
      </c>
      <c r="AU148" s="49">
        <f t="shared" si="143"/>
        <v>0</v>
      </c>
      <c r="AV148" s="49">
        <f t="shared" si="144"/>
        <v>0</v>
      </c>
      <c r="AW148" s="49">
        <f t="shared" si="145"/>
        <v>0</v>
      </c>
      <c r="AX148" s="49">
        <f t="shared" si="145"/>
        <v>0</v>
      </c>
      <c r="AY148" s="50">
        <f t="shared" si="146"/>
        <v>0</v>
      </c>
    </row>
    <row r="149" spans="1:51">
      <c r="A149" s="181"/>
      <c r="B149" s="215"/>
      <c r="C149" s="216"/>
      <c r="D149" s="216"/>
      <c r="E149" s="217"/>
      <c r="F149" s="218"/>
      <c r="G149" s="215"/>
      <c r="H149" s="215"/>
      <c r="I149" s="215"/>
      <c r="J149" s="215"/>
      <c r="K149" s="215"/>
      <c r="L149" s="215"/>
      <c r="M149" s="215"/>
      <c r="N149" s="215"/>
      <c r="O149" s="219">
        <f t="shared" si="127"/>
        <v>0</v>
      </c>
      <c r="P149" s="220"/>
      <c r="Q149" s="221"/>
      <c r="R149" s="222"/>
      <c r="S149" s="223"/>
      <c r="T149" s="223"/>
      <c r="U149" s="223"/>
      <c r="V149" s="223"/>
      <c r="W149" s="223"/>
      <c r="X149" s="223"/>
      <c r="Y149" s="223"/>
      <c r="Z149" s="223"/>
      <c r="AA149" s="223"/>
      <c r="AB149" s="345"/>
      <c r="AC149" s="224">
        <f t="shared" si="147"/>
        <v>0</v>
      </c>
      <c r="AD149" s="21"/>
      <c r="AE149" s="49">
        <f t="shared" si="128"/>
        <v>0</v>
      </c>
      <c r="AF149" s="49">
        <f t="shared" si="129"/>
        <v>0</v>
      </c>
      <c r="AG149" s="49">
        <f t="shared" si="130"/>
        <v>0</v>
      </c>
      <c r="AH149" s="49">
        <f t="shared" si="131"/>
        <v>0</v>
      </c>
      <c r="AI149" s="49">
        <f t="shared" si="132"/>
        <v>0</v>
      </c>
      <c r="AJ149" s="49">
        <f t="shared" si="133"/>
        <v>0</v>
      </c>
      <c r="AK149" s="49">
        <f t="shared" si="134"/>
        <v>0</v>
      </c>
      <c r="AL149" s="49">
        <f t="shared" si="135"/>
        <v>0</v>
      </c>
      <c r="AM149" s="50">
        <f t="shared" si="136"/>
        <v>0</v>
      </c>
      <c r="AN149" s="51"/>
      <c r="AO149" s="49">
        <f t="shared" si="137"/>
        <v>0</v>
      </c>
      <c r="AP149" s="49">
        <f t="shared" si="138"/>
        <v>0</v>
      </c>
      <c r="AQ149" s="49">
        <f t="shared" si="139"/>
        <v>0</v>
      </c>
      <c r="AR149" s="49">
        <f t="shared" si="140"/>
        <v>0</v>
      </c>
      <c r="AS149" s="49">
        <f t="shared" si="141"/>
        <v>0</v>
      </c>
      <c r="AT149" s="49">
        <f t="shared" si="142"/>
        <v>0</v>
      </c>
      <c r="AU149" s="49">
        <f t="shared" si="143"/>
        <v>0</v>
      </c>
      <c r="AV149" s="49">
        <f t="shared" si="144"/>
        <v>0</v>
      </c>
      <c r="AW149" s="49">
        <f t="shared" si="145"/>
        <v>0</v>
      </c>
      <c r="AX149" s="49">
        <f t="shared" si="145"/>
        <v>0</v>
      </c>
      <c r="AY149" s="50">
        <f t="shared" si="146"/>
        <v>0</v>
      </c>
    </row>
    <row r="150" spans="1:51">
      <c r="A150" s="181"/>
      <c r="B150" s="215"/>
      <c r="C150" s="216"/>
      <c r="D150" s="216"/>
      <c r="E150" s="217"/>
      <c r="F150" s="218"/>
      <c r="G150" s="215"/>
      <c r="H150" s="215"/>
      <c r="I150" s="215"/>
      <c r="J150" s="215"/>
      <c r="K150" s="215"/>
      <c r="L150" s="215"/>
      <c r="M150" s="215"/>
      <c r="N150" s="215"/>
      <c r="O150" s="219">
        <f t="shared" si="127"/>
        <v>0</v>
      </c>
      <c r="P150" s="220"/>
      <c r="Q150" s="221"/>
      <c r="R150" s="222"/>
      <c r="S150" s="223"/>
      <c r="T150" s="223"/>
      <c r="U150" s="223"/>
      <c r="V150" s="223"/>
      <c r="W150" s="223"/>
      <c r="X150" s="223"/>
      <c r="Y150" s="223"/>
      <c r="Z150" s="223"/>
      <c r="AA150" s="223"/>
      <c r="AB150" s="345"/>
      <c r="AC150" s="224">
        <f t="shared" si="147"/>
        <v>0</v>
      </c>
      <c r="AD150" s="21"/>
      <c r="AE150" s="49">
        <f t="shared" si="128"/>
        <v>0</v>
      </c>
      <c r="AF150" s="49">
        <f t="shared" si="129"/>
        <v>0</v>
      </c>
      <c r="AG150" s="49">
        <f t="shared" si="130"/>
        <v>0</v>
      </c>
      <c r="AH150" s="49">
        <f t="shared" si="131"/>
        <v>0</v>
      </c>
      <c r="AI150" s="49">
        <f t="shared" si="132"/>
        <v>0</v>
      </c>
      <c r="AJ150" s="49">
        <f t="shared" si="133"/>
        <v>0</v>
      </c>
      <c r="AK150" s="49">
        <f t="shared" si="134"/>
        <v>0</v>
      </c>
      <c r="AL150" s="49">
        <f t="shared" si="135"/>
        <v>0</v>
      </c>
      <c r="AM150" s="50">
        <f t="shared" si="136"/>
        <v>0</v>
      </c>
      <c r="AN150" s="51"/>
      <c r="AO150" s="49">
        <f t="shared" si="137"/>
        <v>0</v>
      </c>
      <c r="AP150" s="49">
        <f t="shared" si="138"/>
        <v>0</v>
      </c>
      <c r="AQ150" s="49">
        <f t="shared" si="139"/>
        <v>0</v>
      </c>
      <c r="AR150" s="49">
        <f t="shared" si="140"/>
        <v>0</v>
      </c>
      <c r="AS150" s="49">
        <f t="shared" si="141"/>
        <v>0</v>
      </c>
      <c r="AT150" s="49">
        <f t="shared" si="142"/>
        <v>0</v>
      </c>
      <c r="AU150" s="49">
        <f t="shared" si="143"/>
        <v>0</v>
      </c>
      <c r="AV150" s="49">
        <f t="shared" si="144"/>
        <v>0</v>
      </c>
      <c r="AW150" s="49">
        <f t="shared" si="145"/>
        <v>0</v>
      </c>
      <c r="AX150" s="49">
        <f t="shared" si="145"/>
        <v>0</v>
      </c>
      <c r="AY150" s="50">
        <f t="shared" si="146"/>
        <v>0</v>
      </c>
    </row>
    <row r="151" spans="1:51">
      <c r="A151" s="181"/>
      <c r="B151" s="215"/>
      <c r="C151" s="216"/>
      <c r="D151" s="216"/>
      <c r="E151" s="217"/>
      <c r="F151" s="218"/>
      <c r="G151" s="215"/>
      <c r="H151" s="215"/>
      <c r="I151" s="215"/>
      <c r="J151" s="215"/>
      <c r="K151" s="215"/>
      <c r="L151" s="215"/>
      <c r="M151" s="215"/>
      <c r="N151" s="215"/>
      <c r="O151" s="219">
        <f t="shared" si="127"/>
        <v>0</v>
      </c>
      <c r="P151" s="220"/>
      <c r="Q151" s="221"/>
      <c r="R151" s="222"/>
      <c r="S151" s="223"/>
      <c r="T151" s="223"/>
      <c r="U151" s="223"/>
      <c r="V151" s="223"/>
      <c r="W151" s="223"/>
      <c r="X151" s="223"/>
      <c r="Y151" s="223"/>
      <c r="Z151" s="223"/>
      <c r="AA151" s="223"/>
      <c r="AB151" s="345"/>
      <c r="AC151" s="224">
        <f t="shared" si="147"/>
        <v>0</v>
      </c>
      <c r="AD151" s="21"/>
      <c r="AE151" s="49">
        <f t="shared" si="128"/>
        <v>0</v>
      </c>
      <c r="AF151" s="49">
        <f t="shared" si="129"/>
        <v>0</v>
      </c>
      <c r="AG151" s="49">
        <f t="shared" si="130"/>
        <v>0</v>
      </c>
      <c r="AH151" s="49">
        <f t="shared" si="131"/>
        <v>0</v>
      </c>
      <c r="AI151" s="49">
        <f t="shared" si="132"/>
        <v>0</v>
      </c>
      <c r="AJ151" s="49">
        <f t="shared" si="133"/>
        <v>0</v>
      </c>
      <c r="AK151" s="49">
        <f t="shared" si="134"/>
        <v>0</v>
      </c>
      <c r="AL151" s="49">
        <f t="shared" si="135"/>
        <v>0</v>
      </c>
      <c r="AM151" s="50">
        <f t="shared" si="136"/>
        <v>0</v>
      </c>
      <c r="AN151" s="51"/>
      <c r="AO151" s="49">
        <f t="shared" si="137"/>
        <v>0</v>
      </c>
      <c r="AP151" s="49">
        <f t="shared" si="138"/>
        <v>0</v>
      </c>
      <c r="AQ151" s="49">
        <f t="shared" si="139"/>
        <v>0</v>
      </c>
      <c r="AR151" s="49">
        <f t="shared" si="140"/>
        <v>0</v>
      </c>
      <c r="AS151" s="49">
        <f t="shared" si="141"/>
        <v>0</v>
      </c>
      <c r="AT151" s="49">
        <f t="shared" si="142"/>
        <v>0</v>
      </c>
      <c r="AU151" s="49">
        <f t="shared" si="143"/>
        <v>0</v>
      </c>
      <c r="AV151" s="49">
        <f t="shared" si="144"/>
        <v>0</v>
      </c>
      <c r="AW151" s="49">
        <f t="shared" si="145"/>
        <v>0</v>
      </c>
      <c r="AX151" s="49">
        <f t="shared" si="145"/>
        <v>0</v>
      </c>
      <c r="AY151" s="50">
        <f t="shared" si="146"/>
        <v>0</v>
      </c>
    </row>
    <row r="152" spans="1:51">
      <c r="A152" s="181"/>
      <c r="B152" s="215"/>
      <c r="C152" s="216"/>
      <c r="D152" s="216"/>
      <c r="E152" s="217"/>
      <c r="F152" s="218"/>
      <c r="G152" s="215"/>
      <c r="H152" s="215"/>
      <c r="I152" s="215"/>
      <c r="J152" s="215"/>
      <c r="K152" s="215"/>
      <c r="L152" s="215"/>
      <c r="M152" s="215"/>
      <c r="N152" s="215"/>
      <c r="O152" s="219">
        <f t="shared" si="127"/>
        <v>0</v>
      </c>
      <c r="P152" s="220"/>
      <c r="Q152" s="221"/>
      <c r="R152" s="222"/>
      <c r="S152" s="223"/>
      <c r="T152" s="223"/>
      <c r="U152" s="223"/>
      <c r="V152" s="223"/>
      <c r="W152" s="223"/>
      <c r="X152" s="223"/>
      <c r="Y152" s="223"/>
      <c r="Z152" s="223"/>
      <c r="AA152" s="223"/>
      <c r="AB152" s="345"/>
      <c r="AC152" s="224">
        <f t="shared" si="147"/>
        <v>0</v>
      </c>
      <c r="AD152" s="21"/>
      <c r="AE152" s="49">
        <f t="shared" si="128"/>
        <v>0</v>
      </c>
      <c r="AF152" s="49">
        <f t="shared" si="129"/>
        <v>0</v>
      </c>
      <c r="AG152" s="49">
        <f t="shared" si="130"/>
        <v>0</v>
      </c>
      <c r="AH152" s="49">
        <f t="shared" si="131"/>
        <v>0</v>
      </c>
      <c r="AI152" s="49">
        <f t="shared" si="132"/>
        <v>0</v>
      </c>
      <c r="AJ152" s="49">
        <f t="shared" si="133"/>
        <v>0</v>
      </c>
      <c r="AK152" s="49">
        <f t="shared" si="134"/>
        <v>0</v>
      </c>
      <c r="AL152" s="49">
        <f t="shared" si="135"/>
        <v>0</v>
      </c>
      <c r="AM152" s="50">
        <f t="shared" si="136"/>
        <v>0</v>
      </c>
      <c r="AN152" s="51"/>
      <c r="AO152" s="49">
        <f t="shared" si="137"/>
        <v>0</v>
      </c>
      <c r="AP152" s="49">
        <f t="shared" si="138"/>
        <v>0</v>
      </c>
      <c r="AQ152" s="49">
        <f t="shared" si="139"/>
        <v>0</v>
      </c>
      <c r="AR152" s="49">
        <f t="shared" si="140"/>
        <v>0</v>
      </c>
      <c r="AS152" s="49">
        <f t="shared" si="141"/>
        <v>0</v>
      </c>
      <c r="AT152" s="49">
        <f t="shared" si="142"/>
        <v>0</v>
      </c>
      <c r="AU152" s="49">
        <f t="shared" si="143"/>
        <v>0</v>
      </c>
      <c r="AV152" s="49">
        <f t="shared" si="144"/>
        <v>0</v>
      </c>
      <c r="AW152" s="49">
        <f t="shared" si="145"/>
        <v>0</v>
      </c>
      <c r="AX152" s="49">
        <f t="shared" si="145"/>
        <v>0</v>
      </c>
      <c r="AY152" s="50">
        <f t="shared" si="146"/>
        <v>0</v>
      </c>
    </row>
    <row r="153" spans="1:51">
      <c r="A153" s="181"/>
      <c r="B153" s="215"/>
      <c r="C153" s="216"/>
      <c r="D153" s="216"/>
      <c r="E153" s="217"/>
      <c r="F153" s="218"/>
      <c r="G153" s="215"/>
      <c r="H153" s="215"/>
      <c r="I153" s="215"/>
      <c r="J153" s="215"/>
      <c r="K153" s="215"/>
      <c r="L153" s="215"/>
      <c r="M153" s="215"/>
      <c r="N153" s="215"/>
      <c r="O153" s="219">
        <f t="shared" si="127"/>
        <v>0</v>
      </c>
      <c r="P153" s="220"/>
      <c r="Q153" s="221"/>
      <c r="R153" s="222"/>
      <c r="S153" s="223"/>
      <c r="T153" s="223"/>
      <c r="U153" s="223"/>
      <c r="V153" s="223"/>
      <c r="W153" s="223"/>
      <c r="X153" s="223"/>
      <c r="Y153" s="223"/>
      <c r="Z153" s="223"/>
      <c r="AA153" s="223"/>
      <c r="AB153" s="345"/>
      <c r="AC153" s="224">
        <f t="shared" si="147"/>
        <v>0</v>
      </c>
      <c r="AD153" s="21"/>
      <c r="AE153" s="49">
        <f t="shared" si="128"/>
        <v>0</v>
      </c>
      <c r="AF153" s="49">
        <f t="shared" si="129"/>
        <v>0</v>
      </c>
      <c r="AG153" s="49">
        <f t="shared" si="130"/>
        <v>0</v>
      </c>
      <c r="AH153" s="49">
        <f t="shared" si="131"/>
        <v>0</v>
      </c>
      <c r="AI153" s="49">
        <f t="shared" si="132"/>
        <v>0</v>
      </c>
      <c r="AJ153" s="49">
        <f t="shared" si="133"/>
        <v>0</v>
      </c>
      <c r="AK153" s="49">
        <f t="shared" si="134"/>
        <v>0</v>
      </c>
      <c r="AL153" s="49">
        <f t="shared" si="135"/>
        <v>0</v>
      </c>
      <c r="AM153" s="50">
        <f t="shared" si="136"/>
        <v>0</v>
      </c>
      <c r="AN153" s="51"/>
      <c r="AO153" s="49">
        <f t="shared" si="137"/>
        <v>0</v>
      </c>
      <c r="AP153" s="49">
        <f t="shared" si="138"/>
        <v>0</v>
      </c>
      <c r="AQ153" s="49">
        <f t="shared" si="139"/>
        <v>0</v>
      </c>
      <c r="AR153" s="49">
        <f t="shared" si="140"/>
        <v>0</v>
      </c>
      <c r="AS153" s="49">
        <f t="shared" si="141"/>
        <v>0</v>
      </c>
      <c r="AT153" s="49">
        <f t="shared" si="142"/>
        <v>0</v>
      </c>
      <c r="AU153" s="49">
        <f t="shared" si="143"/>
        <v>0</v>
      </c>
      <c r="AV153" s="49">
        <f t="shared" si="144"/>
        <v>0</v>
      </c>
      <c r="AW153" s="49">
        <f t="shared" si="145"/>
        <v>0</v>
      </c>
      <c r="AX153" s="49">
        <f t="shared" si="145"/>
        <v>0</v>
      </c>
      <c r="AY153" s="50">
        <f t="shared" si="146"/>
        <v>0</v>
      </c>
    </row>
    <row r="154" spans="1:51">
      <c r="A154" s="181"/>
      <c r="B154" s="215"/>
      <c r="C154" s="216"/>
      <c r="D154" s="216"/>
      <c r="E154" s="217"/>
      <c r="F154" s="218"/>
      <c r="G154" s="215"/>
      <c r="H154" s="215"/>
      <c r="I154" s="215"/>
      <c r="J154" s="215"/>
      <c r="K154" s="215"/>
      <c r="L154" s="215"/>
      <c r="M154" s="215"/>
      <c r="N154" s="215"/>
      <c r="O154" s="219">
        <f t="shared" si="127"/>
        <v>0</v>
      </c>
      <c r="P154" s="220"/>
      <c r="Q154" s="221"/>
      <c r="R154" s="222"/>
      <c r="S154" s="223"/>
      <c r="T154" s="223"/>
      <c r="U154" s="223"/>
      <c r="V154" s="223"/>
      <c r="W154" s="223"/>
      <c r="X154" s="223"/>
      <c r="Y154" s="223"/>
      <c r="Z154" s="223"/>
      <c r="AA154" s="223"/>
      <c r="AB154" s="345"/>
      <c r="AC154" s="224">
        <f t="shared" si="147"/>
        <v>0</v>
      </c>
      <c r="AD154" s="21"/>
      <c r="AE154" s="49">
        <f t="shared" si="128"/>
        <v>0</v>
      </c>
      <c r="AF154" s="49">
        <f t="shared" si="129"/>
        <v>0</v>
      </c>
      <c r="AG154" s="49">
        <f t="shared" si="130"/>
        <v>0</v>
      </c>
      <c r="AH154" s="49">
        <f t="shared" si="131"/>
        <v>0</v>
      </c>
      <c r="AI154" s="49">
        <f t="shared" si="132"/>
        <v>0</v>
      </c>
      <c r="AJ154" s="49">
        <f t="shared" si="133"/>
        <v>0</v>
      </c>
      <c r="AK154" s="49">
        <f t="shared" si="134"/>
        <v>0</v>
      </c>
      <c r="AL154" s="49">
        <f t="shared" si="135"/>
        <v>0</v>
      </c>
      <c r="AM154" s="50">
        <f t="shared" si="136"/>
        <v>0</v>
      </c>
      <c r="AN154" s="51"/>
      <c r="AO154" s="49">
        <f t="shared" si="137"/>
        <v>0</v>
      </c>
      <c r="AP154" s="49">
        <f t="shared" si="138"/>
        <v>0</v>
      </c>
      <c r="AQ154" s="49">
        <f t="shared" si="139"/>
        <v>0</v>
      </c>
      <c r="AR154" s="49">
        <f t="shared" si="140"/>
        <v>0</v>
      </c>
      <c r="AS154" s="49">
        <f t="shared" si="141"/>
        <v>0</v>
      </c>
      <c r="AT154" s="49">
        <f t="shared" si="142"/>
        <v>0</v>
      </c>
      <c r="AU154" s="49">
        <f t="shared" si="143"/>
        <v>0</v>
      </c>
      <c r="AV154" s="49">
        <f t="shared" si="144"/>
        <v>0</v>
      </c>
      <c r="AW154" s="49">
        <f t="shared" si="145"/>
        <v>0</v>
      </c>
      <c r="AX154" s="49">
        <f t="shared" si="145"/>
        <v>0</v>
      </c>
      <c r="AY154" s="50">
        <f t="shared" si="146"/>
        <v>0</v>
      </c>
    </row>
    <row r="155" spans="1:51">
      <c r="A155" s="181"/>
      <c r="B155" s="215"/>
      <c r="C155" s="216"/>
      <c r="D155" s="216"/>
      <c r="E155" s="217"/>
      <c r="F155" s="218"/>
      <c r="G155" s="215"/>
      <c r="H155" s="215"/>
      <c r="I155" s="215"/>
      <c r="J155" s="215"/>
      <c r="K155" s="215"/>
      <c r="L155" s="215"/>
      <c r="M155" s="215"/>
      <c r="N155" s="215"/>
      <c r="O155" s="219">
        <f t="shared" si="127"/>
        <v>0</v>
      </c>
      <c r="P155" s="220"/>
      <c r="Q155" s="221"/>
      <c r="R155" s="222"/>
      <c r="S155" s="223"/>
      <c r="T155" s="223"/>
      <c r="U155" s="223"/>
      <c r="V155" s="223"/>
      <c r="W155" s="223"/>
      <c r="X155" s="223"/>
      <c r="Y155" s="223"/>
      <c r="Z155" s="223"/>
      <c r="AA155" s="223"/>
      <c r="AB155" s="345"/>
      <c r="AC155" s="224">
        <f t="shared" si="147"/>
        <v>0</v>
      </c>
      <c r="AD155" s="21"/>
      <c r="AE155" s="49">
        <f t="shared" si="128"/>
        <v>0</v>
      </c>
      <c r="AF155" s="49">
        <f t="shared" si="129"/>
        <v>0</v>
      </c>
      <c r="AG155" s="49">
        <f t="shared" si="130"/>
        <v>0</v>
      </c>
      <c r="AH155" s="49">
        <f t="shared" si="131"/>
        <v>0</v>
      </c>
      <c r="AI155" s="49">
        <f t="shared" si="132"/>
        <v>0</v>
      </c>
      <c r="AJ155" s="49">
        <f t="shared" si="133"/>
        <v>0</v>
      </c>
      <c r="AK155" s="49">
        <f t="shared" si="134"/>
        <v>0</v>
      </c>
      <c r="AL155" s="49">
        <f t="shared" si="135"/>
        <v>0</v>
      </c>
      <c r="AM155" s="50">
        <f t="shared" si="136"/>
        <v>0</v>
      </c>
      <c r="AN155" s="51"/>
      <c r="AO155" s="49">
        <f t="shared" si="137"/>
        <v>0</v>
      </c>
      <c r="AP155" s="49">
        <f t="shared" si="138"/>
        <v>0</v>
      </c>
      <c r="AQ155" s="49">
        <f t="shared" si="139"/>
        <v>0</v>
      </c>
      <c r="AR155" s="49">
        <f t="shared" si="140"/>
        <v>0</v>
      </c>
      <c r="AS155" s="49">
        <f t="shared" si="141"/>
        <v>0</v>
      </c>
      <c r="AT155" s="49">
        <f t="shared" si="142"/>
        <v>0</v>
      </c>
      <c r="AU155" s="49">
        <f t="shared" si="143"/>
        <v>0</v>
      </c>
      <c r="AV155" s="49">
        <f t="shared" si="144"/>
        <v>0</v>
      </c>
      <c r="AW155" s="49">
        <f t="shared" si="145"/>
        <v>0</v>
      </c>
      <c r="AX155" s="49">
        <f t="shared" si="145"/>
        <v>0</v>
      </c>
      <c r="AY155" s="50">
        <f t="shared" si="146"/>
        <v>0</v>
      </c>
    </row>
    <row r="156" spans="1:51">
      <c r="A156" s="181"/>
      <c r="B156" s="215"/>
      <c r="C156" s="216"/>
      <c r="D156" s="216"/>
      <c r="E156" s="217"/>
      <c r="F156" s="218"/>
      <c r="G156" s="215"/>
      <c r="H156" s="215"/>
      <c r="I156" s="215"/>
      <c r="J156" s="215"/>
      <c r="K156" s="215"/>
      <c r="L156" s="215"/>
      <c r="M156" s="215"/>
      <c r="N156" s="215"/>
      <c r="O156" s="219">
        <f t="shared" si="127"/>
        <v>0</v>
      </c>
      <c r="P156" s="220"/>
      <c r="Q156" s="221"/>
      <c r="R156" s="222"/>
      <c r="S156" s="223"/>
      <c r="T156" s="223"/>
      <c r="U156" s="223"/>
      <c r="V156" s="223"/>
      <c r="W156" s="223"/>
      <c r="X156" s="223"/>
      <c r="Y156" s="223"/>
      <c r="Z156" s="223"/>
      <c r="AA156" s="223"/>
      <c r="AB156" s="345"/>
      <c r="AC156" s="224">
        <f t="shared" si="147"/>
        <v>0</v>
      </c>
      <c r="AD156" s="21"/>
      <c r="AE156" s="49">
        <f t="shared" si="128"/>
        <v>0</v>
      </c>
      <c r="AF156" s="49">
        <f t="shared" si="129"/>
        <v>0</v>
      </c>
      <c r="AG156" s="49">
        <f t="shared" si="130"/>
        <v>0</v>
      </c>
      <c r="AH156" s="49">
        <f t="shared" si="131"/>
        <v>0</v>
      </c>
      <c r="AI156" s="49">
        <f t="shared" si="132"/>
        <v>0</v>
      </c>
      <c r="AJ156" s="49">
        <f t="shared" si="133"/>
        <v>0</v>
      </c>
      <c r="AK156" s="49">
        <f t="shared" si="134"/>
        <v>0</v>
      </c>
      <c r="AL156" s="49">
        <f t="shared" si="135"/>
        <v>0</v>
      </c>
      <c r="AM156" s="50">
        <f t="shared" si="136"/>
        <v>0</v>
      </c>
      <c r="AN156" s="51"/>
      <c r="AO156" s="49">
        <f t="shared" si="137"/>
        <v>0</v>
      </c>
      <c r="AP156" s="49">
        <f t="shared" si="138"/>
        <v>0</v>
      </c>
      <c r="AQ156" s="49">
        <f t="shared" si="139"/>
        <v>0</v>
      </c>
      <c r="AR156" s="49">
        <f t="shared" si="140"/>
        <v>0</v>
      </c>
      <c r="AS156" s="49">
        <f t="shared" si="141"/>
        <v>0</v>
      </c>
      <c r="AT156" s="49">
        <f t="shared" si="142"/>
        <v>0</v>
      </c>
      <c r="AU156" s="49">
        <f t="shared" si="143"/>
        <v>0</v>
      </c>
      <c r="AV156" s="49">
        <f t="shared" si="144"/>
        <v>0</v>
      </c>
      <c r="AW156" s="49">
        <f t="shared" si="145"/>
        <v>0</v>
      </c>
      <c r="AX156" s="49">
        <f t="shared" si="145"/>
        <v>0</v>
      </c>
      <c r="AY156" s="50">
        <f t="shared" si="146"/>
        <v>0</v>
      </c>
    </row>
    <row r="157" spans="1:51">
      <c r="A157" s="181"/>
      <c r="B157" s="215"/>
      <c r="C157" s="216"/>
      <c r="D157" s="216"/>
      <c r="E157" s="217"/>
      <c r="F157" s="218"/>
      <c r="G157" s="215"/>
      <c r="H157" s="215"/>
      <c r="I157" s="215"/>
      <c r="J157" s="215"/>
      <c r="K157" s="215"/>
      <c r="L157" s="215"/>
      <c r="M157" s="215"/>
      <c r="N157" s="215"/>
      <c r="O157" s="219">
        <f t="shared" si="127"/>
        <v>0</v>
      </c>
      <c r="P157" s="220"/>
      <c r="Q157" s="221"/>
      <c r="R157" s="222"/>
      <c r="S157" s="223"/>
      <c r="T157" s="223"/>
      <c r="U157" s="223"/>
      <c r="V157" s="223"/>
      <c r="W157" s="223"/>
      <c r="X157" s="223"/>
      <c r="Y157" s="223"/>
      <c r="Z157" s="223"/>
      <c r="AA157" s="223"/>
      <c r="AB157" s="345"/>
      <c r="AC157" s="224">
        <f t="shared" si="147"/>
        <v>0</v>
      </c>
      <c r="AD157" s="21"/>
      <c r="AE157" s="49">
        <f t="shared" si="128"/>
        <v>0</v>
      </c>
      <c r="AF157" s="49">
        <f t="shared" si="129"/>
        <v>0</v>
      </c>
      <c r="AG157" s="49">
        <f t="shared" si="130"/>
        <v>0</v>
      </c>
      <c r="AH157" s="49">
        <f t="shared" si="131"/>
        <v>0</v>
      </c>
      <c r="AI157" s="49">
        <f t="shared" si="132"/>
        <v>0</v>
      </c>
      <c r="AJ157" s="49">
        <f t="shared" si="133"/>
        <v>0</v>
      </c>
      <c r="AK157" s="49">
        <f t="shared" si="134"/>
        <v>0</v>
      </c>
      <c r="AL157" s="49">
        <f t="shared" si="135"/>
        <v>0</v>
      </c>
      <c r="AM157" s="50">
        <f t="shared" si="136"/>
        <v>0</v>
      </c>
      <c r="AN157" s="51"/>
      <c r="AO157" s="49">
        <f t="shared" si="137"/>
        <v>0</v>
      </c>
      <c r="AP157" s="49">
        <f t="shared" si="138"/>
        <v>0</v>
      </c>
      <c r="AQ157" s="49">
        <f t="shared" si="139"/>
        <v>0</v>
      </c>
      <c r="AR157" s="49">
        <f t="shared" si="140"/>
        <v>0</v>
      </c>
      <c r="AS157" s="49">
        <f t="shared" si="141"/>
        <v>0</v>
      </c>
      <c r="AT157" s="49">
        <f t="shared" si="142"/>
        <v>0</v>
      </c>
      <c r="AU157" s="49">
        <f t="shared" si="143"/>
        <v>0</v>
      </c>
      <c r="AV157" s="49">
        <f t="shared" si="144"/>
        <v>0</v>
      </c>
      <c r="AW157" s="49">
        <f t="shared" si="145"/>
        <v>0</v>
      </c>
      <c r="AX157" s="49">
        <f t="shared" si="145"/>
        <v>0</v>
      </c>
      <c r="AY157" s="50">
        <f t="shared" si="146"/>
        <v>0</v>
      </c>
    </row>
    <row r="158" spans="1:51">
      <c r="A158" s="181"/>
      <c r="B158" s="215"/>
      <c r="C158" s="216"/>
      <c r="D158" s="216"/>
      <c r="E158" s="217"/>
      <c r="F158" s="218"/>
      <c r="G158" s="215"/>
      <c r="H158" s="215"/>
      <c r="I158" s="215"/>
      <c r="J158" s="215"/>
      <c r="K158" s="215"/>
      <c r="L158" s="215"/>
      <c r="M158" s="215"/>
      <c r="N158" s="215"/>
      <c r="O158" s="219">
        <f t="shared" si="127"/>
        <v>0</v>
      </c>
      <c r="P158" s="220"/>
      <c r="Q158" s="221"/>
      <c r="R158" s="222"/>
      <c r="S158" s="223"/>
      <c r="T158" s="223"/>
      <c r="U158" s="223"/>
      <c r="V158" s="223"/>
      <c r="W158" s="223"/>
      <c r="X158" s="223"/>
      <c r="Y158" s="223"/>
      <c r="Z158" s="223"/>
      <c r="AA158" s="223"/>
      <c r="AB158" s="345"/>
      <c r="AC158" s="224">
        <f t="shared" si="147"/>
        <v>0</v>
      </c>
      <c r="AD158" s="21"/>
      <c r="AE158" s="49">
        <f t="shared" si="128"/>
        <v>0</v>
      </c>
      <c r="AF158" s="49">
        <f t="shared" si="129"/>
        <v>0</v>
      </c>
      <c r="AG158" s="49">
        <f t="shared" si="130"/>
        <v>0</v>
      </c>
      <c r="AH158" s="49">
        <f t="shared" si="131"/>
        <v>0</v>
      </c>
      <c r="AI158" s="49">
        <f t="shared" si="132"/>
        <v>0</v>
      </c>
      <c r="AJ158" s="49">
        <f t="shared" si="133"/>
        <v>0</v>
      </c>
      <c r="AK158" s="49">
        <f t="shared" si="134"/>
        <v>0</v>
      </c>
      <c r="AL158" s="49">
        <f t="shared" si="135"/>
        <v>0</v>
      </c>
      <c r="AM158" s="50">
        <f t="shared" si="136"/>
        <v>0</v>
      </c>
      <c r="AN158" s="51"/>
      <c r="AO158" s="49">
        <f t="shared" si="137"/>
        <v>0</v>
      </c>
      <c r="AP158" s="49">
        <f t="shared" si="138"/>
        <v>0</v>
      </c>
      <c r="AQ158" s="49">
        <f t="shared" si="139"/>
        <v>0</v>
      </c>
      <c r="AR158" s="49">
        <f t="shared" si="140"/>
        <v>0</v>
      </c>
      <c r="AS158" s="49">
        <f t="shared" si="141"/>
        <v>0</v>
      </c>
      <c r="AT158" s="49">
        <f t="shared" si="142"/>
        <v>0</v>
      </c>
      <c r="AU158" s="49">
        <f t="shared" si="143"/>
        <v>0</v>
      </c>
      <c r="AV158" s="49">
        <f t="shared" si="144"/>
        <v>0</v>
      </c>
      <c r="AW158" s="49">
        <f t="shared" si="145"/>
        <v>0</v>
      </c>
      <c r="AX158" s="49">
        <f t="shared" si="145"/>
        <v>0</v>
      </c>
      <c r="AY158" s="50">
        <f t="shared" si="146"/>
        <v>0</v>
      </c>
    </row>
    <row r="159" spans="1:51">
      <c r="A159" s="181"/>
      <c r="B159" s="215"/>
      <c r="C159" s="216"/>
      <c r="D159" s="216"/>
      <c r="E159" s="217"/>
      <c r="F159" s="218"/>
      <c r="G159" s="215"/>
      <c r="H159" s="215"/>
      <c r="I159" s="215"/>
      <c r="J159" s="215"/>
      <c r="K159" s="215"/>
      <c r="L159" s="215"/>
      <c r="M159" s="215"/>
      <c r="N159" s="215"/>
      <c r="O159" s="219">
        <f t="shared" si="127"/>
        <v>0</v>
      </c>
      <c r="P159" s="220"/>
      <c r="Q159" s="221"/>
      <c r="R159" s="222"/>
      <c r="S159" s="223"/>
      <c r="T159" s="223"/>
      <c r="U159" s="223"/>
      <c r="V159" s="223"/>
      <c r="W159" s="223"/>
      <c r="X159" s="223"/>
      <c r="Y159" s="223"/>
      <c r="Z159" s="223"/>
      <c r="AA159" s="223"/>
      <c r="AB159" s="345"/>
      <c r="AC159" s="224">
        <f t="shared" si="147"/>
        <v>0</v>
      </c>
      <c r="AD159" s="21"/>
      <c r="AE159" s="49">
        <f t="shared" si="128"/>
        <v>0</v>
      </c>
      <c r="AF159" s="49">
        <f t="shared" si="129"/>
        <v>0</v>
      </c>
      <c r="AG159" s="49">
        <f t="shared" si="130"/>
        <v>0</v>
      </c>
      <c r="AH159" s="49">
        <f t="shared" si="131"/>
        <v>0</v>
      </c>
      <c r="AI159" s="49">
        <f t="shared" si="132"/>
        <v>0</v>
      </c>
      <c r="AJ159" s="49">
        <f t="shared" si="133"/>
        <v>0</v>
      </c>
      <c r="AK159" s="49">
        <f t="shared" si="134"/>
        <v>0</v>
      </c>
      <c r="AL159" s="49">
        <f t="shared" si="135"/>
        <v>0</v>
      </c>
      <c r="AM159" s="50">
        <f t="shared" si="136"/>
        <v>0</v>
      </c>
      <c r="AN159" s="51"/>
      <c r="AO159" s="49">
        <f t="shared" si="137"/>
        <v>0</v>
      </c>
      <c r="AP159" s="49">
        <f t="shared" si="138"/>
        <v>0</v>
      </c>
      <c r="AQ159" s="49">
        <f t="shared" si="139"/>
        <v>0</v>
      </c>
      <c r="AR159" s="49">
        <f t="shared" si="140"/>
        <v>0</v>
      </c>
      <c r="AS159" s="49">
        <f t="shared" si="141"/>
        <v>0</v>
      </c>
      <c r="AT159" s="49">
        <f t="shared" si="142"/>
        <v>0</v>
      </c>
      <c r="AU159" s="49">
        <f t="shared" si="143"/>
        <v>0</v>
      </c>
      <c r="AV159" s="49">
        <f t="shared" si="144"/>
        <v>0</v>
      </c>
      <c r="AW159" s="49">
        <f t="shared" si="145"/>
        <v>0</v>
      </c>
      <c r="AX159" s="49">
        <f t="shared" si="145"/>
        <v>0</v>
      </c>
      <c r="AY159" s="50">
        <f t="shared" si="146"/>
        <v>0</v>
      </c>
    </row>
    <row r="160" spans="1:51">
      <c r="A160" s="181"/>
      <c r="B160" s="215"/>
      <c r="C160" s="216"/>
      <c r="D160" s="216"/>
      <c r="E160" s="217"/>
      <c r="F160" s="218"/>
      <c r="G160" s="215"/>
      <c r="H160" s="215"/>
      <c r="I160" s="215"/>
      <c r="J160" s="215"/>
      <c r="K160" s="215"/>
      <c r="L160" s="215"/>
      <c r="M160" s="215"/>
      <c r="N160" s="215"/>
      <c r="O160" s="219">
        <f t="shared" si="127"/>
        <v>0</v>
      </c>
      <c r="P160" s="220"/>
      <c r="Q160" s="221"/>
      <c r="R160" s="222"/>
      <c r="S160" s="223"/>
      <c r="T160" s="223"/>
      <c r="U160" s="223"/>
      <c r="V160" s="223"/>
      <c r="W160" s="223"/>
      <c r="X160" s="223"/>
      <c r="Y160" s="223"/>
      <c r="Z160" s="223"/>
      <c r="AA160" s="223"/>
      <c r="AB160" s="345"/>
      <c r="AC160" s="224">
        <f t="shared" si="147"/>
        <v>0</v>
      </c>
      <c r="AD160" s="21"/>
      <c r="AE160" s="49">
        <f t="shared" si="128"/>
        <v>0</v>
      </c>
      <c r="AF160" s="49">
        <f t="shared" si="129"/>
        <v>0</v>
      </c>
      <c r="AG160" s="49">
        <f t="shared" si="130"/>
        <v>0</v>
      </c>
      <c r="AH160" s="49">
        <f t="shared" si="131"/>
        <v>0</v>
      </c>
      <c r="AI160" s="49">
        <f t="shared" si="132"/>
        <v>0</v>
      </c>
      <c r="AJ160" s="49">
        <f t="shared" si="133"/>
        <v>0</v>
      </c>
      <c r="AK160" s="49">
        <f t="shared" si="134"/>
        <v>0</v>
      </c>
      <c r="AL160" s="49">
        <f t="shared" si="135"/>
        <v>0</v>
      </c>
      <c r="AM160" s="50">
        <f t="shared" si="136"/>
        <v>0</v>
      </c>
      <c r="AN160" s="51"/>
      <c r="AO160" s="49">
        <f t="shared" si="137"/>
        <v>0</v>
      </c>
      <c r="AP160" s="49">
        <f t="shared" si="138"/>
        <v>0</v>
      </c>
      <c r="AQ160" s="49">
        <f t="shared" si="139"/>
        <v>0</v>
      </c>
      <c r="AR160" s="49">
        <f t="shared" si="140"/>
        <v>0</v>
      </c>
      <c r="AS160" s="49">
        <f t="shared" si="141"/>
        <v>0</v>
      </c>
      <c r="AT160" s="49">
        <f t="shared" si="142"/>
        <v>0</v>
      </c>
      <c r="AU160" s="49">
        <f t="shared" si="143"/>
        <v>0</v>
      </c>
      <c r="AV160" s="49">
        <f t="shared" si="144"/>
        <v>0</v>
      </c>
      <c r="AW160" s="49">
        <f t="shared" si="145"/>
        <v>0</v>
      </c>
      <c r="AX160" s="49">
        <f t="shared" si="145"/>
        <v>0</v>
      </c>
      <c r="AY160" s="50">
        <f t="shared" si="146"/>
        <v>0</v>
      </c>
    </row>
    <row r="161" spans="1:51">
      <c r="A161" s="181"/>
      <c r="B161" s="215"/>
      <c r="C161" s="216"/>
      <c r="D161" s="216"/>
      <c r="E161" s="217"/>
      <c r="F161" s="218"/>
      <c r="G161" s="215"/>
      <c r="H161" s="215"/>
      <c r="I161" s="215"/>
      <c r="J161" s="215"/>
      <c r="K161" s="215"/>
      <c r="L161" s="215"/>
      <c r="M161" s="215"/>
      <c r="N161" s="215"/>
      <c r="O161" s="219">
        <f t="shared" si="127"/>
        <v>0</v>
      </c>
      <c r="P161" s="220"/>
      <c r="Q161" s="221"/>
      <c r="R161" s="222"/>
      <c r="S161" s="223"/>
      <c r="T161" s="223"/>
      <c r="U161" s="223"/>
      <c r="V161" s="223"/>
      <c r="W161" s="223"/>
      <c r="X161" s="223"/>
      <c r="Y161" s="223"/>
      <c r="Z161" s="223"/>
      <c r="AA161" s="223"/>
      <c r="AB161" s="345"/>
      <c r="AC161" s="224">
        <f t="shared" si="147"/>
        <v>0</v>
      </c>
      <c r="AD161" s="21"/>
      <c r="AE161" s="49">
        <f t="shared" si="128"/>
        <v>0</v>
      </c>
      <c r="AF161" s="49">
        <f t="shared" si="129"/>
        <v>0</v>
      </c>
      <c r="AG161" s="49">
        <f t="shared" si="130"/>
        <v>0</v>
      </c>
      <c r="AH161" s="49">
        <f t="shared" si="131"/>
        <v>0</v>
      </c>
      <c r="AI161" s="49">
        <f t="shared" si="132"/>
        <v>0</v>
      </c>
      <c r="AJ161" s="49">
        <f t="shared" si="133"/>
        <v>0</v>
      </c>
      <c r="AK161" s="49">
        <f t="shared" si="134"/>
        <v>0</v>
      </c>
      <c r="AL161" s="49">
        <f t="shared" si="135"/>
        <v>0</v>
      </c>
      <c r="AM161" s="50">
        <f t="shared" si="136"/>
        <v>0</v>
      </c>
      <c r="AN161" s="51"/>
      <c r="AO161" s="49">
        <f t="shared" si="137"/>
        <v>0</v>
      </c>
      <c r="AP161" s="49">
        <f t="shared" si="138"/>
        <v>0</v>
      </c>
      <c r="AQ161" s="49">
        <f t="shared" si="139"/>
        <v>0</v>
      </c>
      <c r="AR161" s="49">
        <f t="shared" si="140"/>
        <v>0</v>
      </c>
      <c r="AS161" s="49">
        <f t="shared" si="141"/>
        <v>0</v>
      </c>
      <c r="AT161" s="49">
        <f t="shared" si="142"/>
        <v>0</v>
      </c>
      <c r="AU161" s="49">
        <f t="shared" si="143"/>
        <v>0</v>
      </c>
      <c r="AV161" s="49">
        <f t="shared" si="144"/>
        <v>0</v>
      </c>
      <c r="AW161" s="49">
        <f t="shared" si="145"/>
        <v>0</v>
      </c>
      <c r="AX161" s="49">
        <f t="shared" si="145"/>
        <v>0</v>
      </c>
      <c r="AY161" s="50">
        <f t="shared" si="146"/>
        <v>0</v>
      </c>
    </row>
    <row r="162" spans="1:51">
      <c r="A162" s="181"/>
      <c r="B162" s="215"/>
      <c r="C162" s="216"/>
      <c r="D162" s="216"/>
      <c r="E162" s="217"/>
      <c r="F162" s="218"/>
      <c r="G162" s="215"/>
      <c r="H162" s="215"/>
      <c r="I162" s="215"/>
      <c r="J162" s="215"/>
      <c r="K162" s="215"/>
      <c r="L162" s="215"/>
      <c r="M162" s="215"/>
      <c r="N162" s="215"/>
      <c r="O162" s="219">
        <f t="shared" si="127"/>
        <v>0</v>
      </c>
      <c r="P162" s="220"/>
      <c r="Q162" s="221"/>
      <c r="R162" s="222"/>
      <c r="S162" s="223"/>
      <c r="T162" s="223"/>
      <c r="U162" s="223"/>
      <c r="V162" s="223"/>
      <c r="W162" s="223"/>
      <c r="X162" s="223"/>
      <c r="Y162" s="223"/>
      <c r="Z162" s="223"/>
      <c r="AA162" s="223"/>
      <c r="AB162" s="345"/>
      <c r="AC162" s="224">
        <f t="shared" si="147"/>
        <v>0</v>
      </c>
      <c r="AD162" s="21"/>
      <c r="AE162" s="49">
        <f t="shared" si="128"/>
        <v>0</v>
      </c>
      <c r="AF162" s="49">
        <f t="shared" si="129"/>
        <v>0</v>
      </c>
      <c r="AG162" s="49">
        <f t="shared" si="130"/>
        <v>0</v>
      </c>
      <c r="AH162" s="49">
        <f t="shared" si="131"/>
        <v>0</v>
      </c>
      <c r="AI162" s="49">
        <f t="shared" si="132"/>
        <v>0</v>
      </c>
      <c r="AJ162" s="49">
        <f t="shared" si="133"/>
        <v>0</v>
      </c>
      <c r="AK162" s="49">
        <f t="shared" si="134"/>
        <v>0</v>
      </c>
      <c r="AL162" s="49">
        <f t="shared" si="135"/>
        <v>0</v>
      </c>
      <c r="AM162" s="50">
        <f t="shared" si="136"/>
        <v>0</v>
      </c>
      <c r="AN162" s="51"/>
      <c r="AO162" s="49">
        <f t="shared" si="137"/>
        <v>0</v>
      </c>
      <c r="AP162" s="49">
        <f t="shared" si="138"/>
        <v>0</v>
      </c>
      <c r="AQ162" s="49">
        <f t="shared" si="139"/>
        <v>0</v>
      </c>
      <c r="AR162" s="49">
        <f t="shared" si="140"/>
        <v>0</v>
      </c>
      <c r="AS162" s="49">
        <f t="shared" si="141"/>
        <v>0</v>
      </c>
      <c r="AT162" s="49">
        <f t="shared" si="142"/>
        <v>0</v>
      </c>
      <c r="AU162" s="49">
        <f t="shared" si="143"/>
        <v>0</v>
      </c>
      <c r="AV162" s="49">
        <f t="shared" si="144"/>
        <v>0</v>
      </c>
      <c r="AW162" s="49">
        <f t="shared" si="145"/>
        <v>0</v>
      </c>
      <c r="AX162" s="49">
        <f t="shared" si="145"/>
        <v>0</v>
      </c>
      <c r="AY162" s="50">
        <f t="shared" si="146"/>
        <v>0</v>
      </c>
    </row>
    <row r="163" spans="1:51">
      <c r="A163" s="181"/>
      <c r="B163" s="215"/>
      <c r="C163" s="216"/>
      <c r="D163" s="216"/>
      <c r="E163" s="217"/>
      <c r="F163" s="218"/>
      <c r="G163" s="215"/>
      <c r="H163" s="215"/>
      <c r="I163" s="215"/>
      <c r="J163" s="215"/>
      <c r="K163" s="215"/>
      <c r="L163" s="215"/>
      <c r="M163" s="215"/>
      <c r="N163" s="215"/>
      <c r="O163" s="219">
        <f t="shared" si="127"/>
        <v>0</v>
      </c>
      <c r="P163" s="220"/>
      <c r="Q163" s="221"/>
      <c r="R163" s="222"/>
      <c r="S163" s="223"/>
      <c r="T163" s="223"/>
      <c r="U163" s="223"/>
      <c r="V163" s="223"/>
      <c r="W163" s="223"/>
      <c r="X163" s="223"/>
      <c r="Y163" s="223"/>
      <c r="Z163" s="223"/>
      <c r="AA163" s="223"/>
      <c r="AB163" s="345"/>
      <c r="AC163" s="224">
        <f t="shared" si="147"/>
        <v>0</v>
      </c>
      <c r="AD163" s="21"/>
      <c r="AE163" s="49">
        <f t="shared" si="128"/>
        <v>0</v>
      </c>
      <c r="AF163" s="49">
        <f t="shared" si="129"/>
        <v>0</v>
      </c>
      <c r="AG163" s="49">
        <f t="shared" si="130"/>
        <v>0</v>
      </c>
      <c r="AH163" s="49">
        <f t="shared" si="131"/>
        <v>0</v>
      </c>
      <c r="AI163" s="49">
        <f t="shared" si="132"/>
        <v>0</v>
      </c>
      <c r="AJ163" s="49">
        <f t="shared" si="133"/>
        <v>0</v>
      </c>
      <c r="AK163" s="49">
        <f t="shared" si="134"/>
        <v>0</v>
      </c>
      <c r="AL163" s="49">
        <f t="shared" si="135"/>
        <v>0</v>
      </c>
      <c r="AM163" s="50">
        <f t="shared" si="136"/>
        <v>0</v>
      </c>
      <c r="AN163" s="51"/>
      <c r="AO163" s="49">
        <f t="shared" si="137"/>
        <v>0</v>
      </c>
      <c r="AP163" s="49">
        <f t="shared" si="138"/>
        <v>0</v>
      </c>
      <c r="AQ163" s="49">
        <f t="shared" si="139"/>
        <v>0</v>
      </c>
      <c r="AR163" s="49">
        <f t="shared" si="140"/>
        <v>0</v>
      </c>
      <c r="AS163" s="49">
        <f t="shared" si="141"/>
        <v>0</v>
      </c>
      <c r="AT163" s="49">
        <f t="shared" si="142"/>
        <v>0</v>
      </c>
      <c r="AU163" s="49">
        <f t="shared" si="143"/>
        <v>0</v>
      </c>
      <c r="AV163" s="49">
        <f t="shared" si="144"/>
        <v>0</v>
      </c>
      <c r="AW163" s="49">
        <f t="shared" si="145"/>
        <v>0</v>
      </c>
      <c r="AX163" s="49">
        <f t="shared" si="145"/>
        <v>0</v>
      </c>
      <c r="AY163" s="50">
        <f t="shared" si="146"/>
        <v>0</v>
      </c>
    </row>
    <row r="164" spans="1:51">
      <c r="A164" s="181"/>
      <c r="B164" s="215"/>
      <c r="C164" s="216"/>
      <c r="D164" s="216"/>
      <c r="E164" s="217"/>
      <c r="F164" s="218"/>
      <c r="G164" s="215"/>
      <c r="H164" s="215"/>
      <c r="I164" s="215"/>
      <c r="J164" s="215"/>
      <c r="K164" s="215"/>
      <c r="L164" s="215"/>
      <c r="M164" s="215"/>
      <c r="N164" s="215"/>
      <c r="O164" s="219">
        <f t="shared" si="127"/>
        <v>0</v>
      </c>
      <c r="P164" s="220"/>
      <c r="Q164" s="221"/>
      <c r="R164" s="222"/>
      <c r="S164" s="223"/>
      <c r="T164" s="223"/>
      <c r="U164" s="223"/>
      <c r="V164" s="223"/>
      <c r="W164" s="223"/>
      <c r="X164" s="223"/>
      <c r="Y164" s="223"/>
      <c r="Z164" s="223"/>
      <c r="AA164" s="223"/>
      <c r="AB164" s="345"/>
      <c r="AC164" s="224">
        <f t="shared" si="147"/>
        <v>0</v>
      </c>
      <c r="AD164" s="21"/>
      <c r="AE164" s="49">
        <f t="shared" si="128"/>
        <v>0</v>
      </c>
      <c r="AF164" s="49">
        <f t="shared" si="129"/>
        <v>0</v>
      </c>
      <c r="AG164" s="49">
        <f t="shared" si="130"/>
        <v>0</v>
      </c>
      <c r="AH164" s="49">
        <f t="shared" si="131"/>
        <v>0</v>
      </c>
      <c r="AI164" s="49">
        <f t="shared" si="132"/>
        <v>0</v>
      </c>
      <c r="AJ164" s="49">
        <f t="shared" si="133"/>
        <v>0</v>
      </c>
      <c r="AK164" s="49">
        <f t="shared" si="134"/>
        <v>0</v>
      </c>
      <c r="AL164" s="49">
        <f t="shared" si="135"/>
        <v>0</v>
      </c>
      <c r="AM164" s="50">
        <f t="shared" si="136"/>
        <v>0</v>
      </c>
      <c r="AN164" s="51"/>
      <c r="AO164" s="49">
        <f t="shared" si="137"/>
        <v>0</v>
      </c>
      <c r="AP164" s="49">
        <f t="shared" si="138"/>
        <v>0</v>
      </c>
      <c r="AQ164" s="49">
        <f t="shared" si="139"/>
        <v>0</v>
      </c>
      <c r="AR164" s="49">
        <f t="shared" si="140"/>
        <v>0</v>
      </c>
      <c r="AS164" s="49">
        <f t="shared" si="141"/>
        <v>0</v>
      </c>
      <c r="AT164" s="49">
        <f t="shared" si="142"/>
        <v>0</v>
      </c>
      <c r="AU164" s="49">
        <f t="shared" si="143"/>
        <v>0</v>
      </c>
      <c r="AV164" s="49">
        <f t="shared" si="144"/>
        <v>0</v>
      </c>
      <c r="AW164" s="49">
        <f t="shared" si="145"/>
        <v>0</v>
      </c>
      <c r="AX164" s="49">
        <f t="shared" si="145"/>
        <v>0</v>
      </c>
      <c r="AY164" s="50">
        <f t="shared" si="146"/>
        <v>0</v>
      </c>
    </row>
    <row r="165" spans="1:51">
      <c r="A165" s="181"/>
      <c r="B165" s="215"/>
      <c r="C165" s="216"/>
      <c r="D165" s="216"/>
      <c r="E165" s="217"/>
      <c r="F165" s="218"/>
      <c r="G165" s="215"/>
      <c r="H165" s="215"/>
      <c r="I165" s="215"/>
      <c r="J165" s="215"/>
      <c r="K165" s="215"/>
      <c r="L165" s="215"/>
      <c r="M165" s="215"/>
      <c r="N165" s="215"/>
      <c r="O165" s="219">
        <f t="shared" si="127"/>
        <v>0</v>
      </c>
      <c r="P165" s="220"/>
      <c r="Q165" s="221"/>
      <c r="R165" s="222"/>
      <c r="S165" s="223"/>
      <c r="T165" s="223"/>
      <c r="U165" s="223"/>
      <c r="V165" s="223"/>
      <c r="W165" s="223"/>
      <c r="X165" s="223"/>
      <c r="Y165" s="223"/>
      <c r="Z165" s="223"/>
      <c r="AA165" s="223"/>
      <c r="AB165" s="345"/>
      <c r="AC165" s="224">
        <f t="shared" si="147"/>
        <v>0</v>
      </c>
      <c r="AD165" s="21"/>
      <c r="AE165" s="49">
        <f t="shared" si="128"/>
        <v>0</v>
      </c>
      <c r="AF165" s="49">
        <f t="shared" si="129"/>
        <v>0</v>
      </c>
      <c r="AG165" s="49">
        <f t="shared" si="130"/>
        <v>0</v>
      </c>
      <c r="AH165" s="49">
        <f t="shared" si="131"/>
        <v>0</v>
      </c>
      <c r="AI165" s="49">
        <f t="shared" si="132"/>
        <v>0</v>
      </c>
      <c r="AJ165" s="49">
        <f t="shared" si="133"/>
        <v>0</v>
      </c>
      <c r="AK165" s="49">
        <f t="shared" si="134"/>
        <v>0</v>
      </c>
      <c r="AL165" s="49">
        <f t="shared" si="135"/>
        <v>0</v>
      </c>
      <c r="AM165" s="50">
        <f t="shared" si="136"/>
        <v>0</v>
      </c>
      <c r="AN165" s="51"/>
      <c r="AO165" s="49">
        <f t="shared" si="137"/>
        <v>0</v>
      </c>
      <c r="AP165" s="49">
        <f t="shared" si="138"/>
        <v>0</v>
      </c>
      <c r="AQ165" s="49">
        <f t="shared" si="139"/>
        <v>0</v>
      </c>
      <c r="AR165" s="49">
        <f t="shared" si="140"/>
        <v>0</v>
      </c>
      <c r="AS165" s="49">
        <f t="shared" si="141"/>
        <v>0</v>
      </c>
      <c r="AT165" s="49">
        <f t="shared" si="142"/>
        <v>0</v>
      </c>
      <c r="AU165" s="49">
        <f t="shared" si="143"/>
        <v>0</v>
      </c>
      <c r="AV165" s="49">
        <f t="shared" si="144"/>
        <v>0</v>
      </c>
      <c r="AW165" s="49">
        <f t="shared" si="145"/>
        <v>0</v>
      </c>
      <c r="AX165" s="49">
        <f t="shared" si="145"/>
        <v>0</v>
      </c>
      <c r="AY165" s="50">
        <f t="shared" si="146"/>
        <v>0</v>
      </c>
    </row>
    <row r="166" spans="1:51">
      <c r="A166" s="181"/>
      <c r="B166" s="215"/>
      <c r="C166" s="216"/>
      <c r="D166" s="216"/>
      <c r="E166" s="217"/>
      <c r="F166" s="218"/>
      <c r="G166" s="215"/>
      <c r="H166" s="215"/>
      <c r="I166" s="215"/>
      <c r="J166" s="215"/>
      <c r="K166" s="215"/>
      <c r="L166" s="215"/>
      <c r="M166" s="215"/>
      <c r="N166" s="215"/>
      <c r="O166" s="219">
        <f t="shared" si="127"/>
        <v>0</v>
      </c>
      <c r="P166" s="220"/>
      <c r="Q166" s="221"/>
      <c r="R166" s="222"/>
      <c r="S166" s="223"/>
      <c r="T166" s="223"/>
      <c r="U166" s="223"/>
      <c r="V166" s="223"/>
      <c r="W166" s="223"/>
      <c r="X166" s="223"/>
      <c r="Y166" s="223"/>
      <c r="Z166" s="223"/>
      <c r="AA166" s="223"/>
      <c r="AB166" s="345"/>
      <c r="AC166" s="224">
        <f t="shared" si="147"/>
        <v>0</v>
      </c>
      <c r="AD166" s="21"/>
      <c r="AE166" s="49">
        <f t="shared" si="128"/>
        <v>0</v>
      </c>
      <c r="AF166" s="49">
        <f t="shared" si="129"/>
        <v>0</v>
      </c>
      <c r="AG166" s="49">
        <f t="shared" si="130"/>
        <v>0</v>
      </c>
      <c r="AH166" s="49">
        <f t="shared" si="131"/>
        <v>0</v>
      </c>
      <c r="AI166" s="49">
        <f t="shared" si="132"/>
        <v>0</v>
      </c>
      <c r="AJ166" s="49">
        <f t="shared" si="133"/>
        <v>0</v>
      </c>
      <c r="AK166" s="49">
        <f t="shared" si="134"/>
        <v>0</v>
      </c>
      <c r="AL166" s="49">
        <f t="shared" si="135"/>
        <v>0</v>
      </c>
      <c r="AM166" s="50">
        <f t="shared" si="136"/>
        <v>0</v>
      </c>
      <c r="AN166" s="51"/>
      <c r="AO166" s="49">
        <f t="shared" si="137"/>
        <v>0</v>
      </c>
      <c r="AP166" s="49">
        <f t="shared" si="138"/>
        <v>0</v>
      </c>
      <c r="AQ166" s="49">
        <f t="shared" si="139"/>
        <v>0</v>
      </c>
      <c r="AR166" s="49">
        <f t="shared" si="140"/>
        <v>0</v>
      </c>
      <c r="AS166" s="49">
        <f t="shared" si="141"/>
        <v>0</v>
      </c>
      <c r="AT166" s="49">
        <f t="shared" si="142"/>
        <v>0</v>
      </c>
      <c r="AU166" s="49">
        <f t="shared" si="143"/>
        <v>0</v>
      </c>
      <c r="AV166" s="49">
        <f t="shared" si="144"/>
        <v>0</v>
      </c>
      <c r="AW166" s="49">
        <f t="shared" si="145"/>
        <v>0</v>
      </c>
      <c r="AX166" s="49">
        <f t="shared" si="145"/>
        <v>0</v>
      </c>
      <c r="AY166" s="50">
        <f t="shared" si="146"/>
        <v>0</v>
      </c>
    </row>
    <row r="167" spans="1:51">
      <c r="A167" s="181"/>
      <c r="B167" s="215"/>
      <c r="C167" s="216"/>
      <c r="D167" s="216"/>
      <c r="E167" s="217"/>
      <c r="F167" s="218"/>
      <c r="G167" s="215"/>
      <c r="H167" s="215"/>
      <c r="I167" s="215"/>
      <c r="J167" s="215"/>
      <c r="K167" s="215"/>
      <c r="L167" s="215"/>
      <c r="M167" s="215"/>
      <c r="N167" s="215"/>
      <c r="O167" s="219">
        <f t="shared" si="127"/>
        <v>0</v>
      </c>
      <c r="P167" s="220"/>
      <c r="Q167" s="221"/>
      <c r="R167" s="222"/>
      <c r="S167" s="223"/>
      <c r="T167" s="223"/>
      <c r="U167" s="223"/>
      <c r="V167" s="223"/>
      <c r="W167" s="223"/>
      <c r="X167" s="223"/>
      <c r="Y167" s="223"/>
      <c r="Z167" s="223"/>
      <c r="AA167" s="223"/>
      <c r="AB167" s="345"/>
      <c r="AC167" s="224">
        <f t="shared" si="147"/>
        <v>0</v>
      </c>
      <c r="AD167" s="21"/>
      <c r="AE167" s="49">
        <f t="shared" si="128"/>
        <v>0</v>
      </c>
      <c r="AF167" s="49">
        <f t="shared" si="129"/>
        <v>0</v>
      </c>
      <c r="AG167" s="49">
        <f t="shared" si="130"/>
        <v>0</v>
      </c>
      <c r="AH167" s="49">
        <f t="shared" si="131"/>
        <v>0</v>
      </c>
      <c r="AI167" s="49">
        <f t="shared" si="132"/>
        <v>0</v>
      </c>
      <c r="AJ167" s="49">
        <f t="shared" si="133"/>
        <v>0</v>
      </c>
      <c r="AK167" s="49">
        <f t="shared" si="134"/>
        <v>0</v>
      </c>
      <c r="AL167" s="49">
        <f t="shared" si="135"/>
        <v>0</v>
      </c>
      <c r="AM167" s="50">
        <f t="shared" si="136"/>
        <v>0</v>
      </c>
      <c r="AN167" s="51"/>
      <c r="AO167" s="49">
        <f t="shared" si="137"/>
        <v>0</v>
      </c>
      <c r="AP167" s="49">
        <f t="shared" si="138"/>
        <v>0</v>
      </c>
      <c r="AQ167" s="49">
        <f t="shared" si="139"/>
        <v>0</v>
      </c>
      <c r="AR167" s="49">
        <f t="shared" si="140"/>
        <v>0</v>
      </c>
      <c r="AS167" s="49">
        <f t="shared" si="141"/>
        <v>0</v>
      </c>
      <c r="AT167" s="49">
        <f t="shared" si="142"/>
        <v>0</v>
      </c>
      <c r="AU167" s="49">
        <f t="shared" si="143"/>
        <v>0</v>
      </c>
      <c r="AV167" s="49">
        <f t="shared" si="144"/>
        <v>0</v>
      </c>
      <c r="AW167" s="49">
        <f t="shared" si="145"/>
        <v>0</v>
      </c>
      <c r="AX167" s="49">
        <f t="shared" si="145"/>
        <v>0</v>
      </c>
      <c r="AY167" s="50">
        <f t="shared" si="146"/>
        <v>0</v>
      </c>
    </row>
    <row r="168" spans="1:51">
      <c r="A168" s="181"/>
      <c r="B168" s="215"/>
      <c r="C168" s="216"/>
      <c r="D168" s="216"/>
      <c r="E168" s="217"/>
      <c r="F168" s="218"/>
      <c r="G168" s="215"/>
      <c r="H168" s="215"/>
      <c r="I168" s="215"/>
      <c r="J168" s="215"/>
      <c r="K168" s="215"/>
      <c r="L168" s="215"/>
      <c r="M168" s="215"/>
      <c r="N168" s="215"/>
      <c r="O168" s="219">
        <f t="shared" si="127"/>
        <v>0</v>
      </c>
      <c r="P168" s="220"/>
      <c r="Q168" s="221"/>
      <c r="R168" s="222"/>
      <c r="S168" s="223"/>
      <c r="T168" s="223"/>
      <c r="U168" s="223"/>
      <c r="V168" s="223"/>
      <c r="W168" s="223"/>
      <c r="X168" s="223"/>
      <c r="Y168" s="223"/>
      <c r="Z168" s="223"/>
      <c r="AA168" s="223"/>
      <c r="AB168" s="345"/>
      <c r="AC168" s="224">
        <f t="shared" si="147"/>
        <v>0</v>
      </c>
      <c r="AD168" s="21"/>
      <c r="AE168" s="49">
        <f t="shared" si="128"/>
        <v>0</v>
      </c>
      <c r="AF168" s="49">
        <f t="shared" si="129"/>
        <v>0</v>
      </c>
      <c r="AG168" s="49">
        <f t="shared" si="130"/>
        <v>0</v>
      </c>
      <c r="AH168" s="49">
        <f t="shared" si="131"/>
        <v>0</v>
      </c>
      <c r="AI168" s="49">
        <f t="shared" si="132"/>
        <v>0</v>
      </c>
      <c r="AJ168" s="49">
        <f t="shared" si="133"/>
        <v>0</v>
      </c>
      <c r="AK168" s="49">
        <f t="shared" si="134"/>
        <v>0</v>
      </c>
      <c r="AL168" s="49">
        <f t="shared" si="135"/>
        <v>0</v>
      </c>
      <c r="AM168" s="50">
        <f t="shared" si="136"/>
        <v>0</v>
      </c>
      <c r="AN168" s="51"/>
      <c r="AO168" s="49">
        <f t="shared" si="137"/>
        <v>0</v>
      </c>
      <c r="AP168" s="49">
        <f t="shared" si="138"/>
        <v>0</v>
      </c>
      <c r="AQ168" s="49">
        <f t="shared" si="139"/>
        <v>0</v>
      </c>
      <c r="AR168" s="49">
        <f t="shared" si="140"/>
        <v>0</v>
      </c>
      <c r="AS168" s="49">
        <f t="shared" si="141"/>
        <v>0</v>
      </c>
      <c r="AT168" s="49">
        <f t="shared" si="142"/>
        <v>0</v>
      </c>
      <c r="AU168" s="49">
        <f t="shared" si="143"/>
        <v>0</v>
      </c>
      <c r="AV168" s="49">
        <f t="shared" si="144"/>
        <v>0</v>
      </c>
      <c r="AW168" s="49">
        <f t="shared" si="145"/>
        <v>0</v>
      </c>
      <c r="AX168" s="49">
        <f t="shared" si="145"/>
        <v>0</v>
      </c>
      <c r="AY168" s="50">
        <f t="shared" si="146"/>
        <v>0</v>
      </c>
    </row>
    <row r="169" spans="1:51">
      <c r="A169" s="181"/>
      <c r="B169" s="215"/>
      <c r="C169" s="216"/>
      <c r="D169" s="216"/>
      <c r="E169" s="217"/>
      <c r="F169" s="218"/>
      <c r="G169" s="215"/>
      <c r="H169" s="215"/>
      <c r="I169" s="215"/>
      <c r="J169" s="215"/>
      <c r="K169" s="215"/>
      <c r="L169" s="215"/>
      <c r="M169" s="215"/>
      <c r="N169" s="215"/>
      <c r="O169" s="219">
        <f t="shared" ref="O169:O232" si="148">(SUM(G169:N169))</f>
        <v>0</v>
      </c>
      <c r="P169" s="220"/>
      <c r="Q169" s="221"/>
      <c r="R169" s="222"/>
      <c r="S169" s="223"/>
      <c r="T169" s="223"/>
      <c r="U169" s="223"/>
      <c r="V169" s="223"/>
      <c r="W169" s="223"/>
      <c r="X169" s="223"/>
      <c r="Y169" s="223"/>
      <c r="Z169" s="223"/>
      <c r="AA169" s="223"/>
      <c r="AB169" s="345"/>
      <c r="AC169" s="224">
        <f t="shared" si="147"/>
        <v>0</v>
      </c>
      <c r="AD169" s="21"/>
      <c r="AE169" s="49">
        <f t="shared" si="128"/>
        <v>0</v>
      </c>
      <c r="AF169" s="49">
        <f t="shared" si="129"/>
        <v>0</v>
      </c>
      <c r="AG169" s="49">
        <f t="shared" si="130"/>
        <v>0</v>
      </c>
      <c r="AH169" s="49">
        <f t="shared" si="131"/>
        <v>0</v>
      </c>
      <c r="AI169" s="49">
        <f t="shared" si="132"/>
        <v>0</v>
      </c>
      <c r="AJ169" s="49">
        <f t="shared" si="133"/>
        <v>0</v>
      </c>
      <c r="AK169" s="49">
        <f t="shared" si="134"/>
        <v>0</v>
      </c>
      <c r="AL169" s="49">
        <f t="shared" si="135"/>
        <v>0</v>
      </c>
      <c r="AM169" s="50">
        <f t="shared" si="136"/>
        <v>0</v>
      </c>
      <c r="AN169" s="51"/>
      <c r="AO169" s="49">
        <f t="shared" si="137"/>
        <v>0</v>
      </c>
      <c r="AP169" s="49">
        <f t="shared" si="138"/>
        <v>0</v>
      </c>
      <c r="AQ169" s="49">
        <f t="shared" si="139"/>
        <v>0</v>
      </c>
      <c r="AR169" s="49">
        <f t="shared" si="140"/>
        <v>0</v>
      </c>
      <c r="AS169" s="49">
        <f t="shared" si="141"/>
        <v>0</v>
      </c>
      <c r="AT169" s="49">
        <f t="shared" si="142"/>
        <v>0</v>
      </c>
      <c r="AU169" s="49">
        <f t="shared" si="143"/>
        <v>0</v>
      </c>
      <c r="AV169" s="49">
        <f t="shared" si="144"/>
        <v>0</v>
      </c>
      <c r="AW169" s="49">
        <f t="shared" si="145"/>
        <v>0</v>
      </c>
      <c r="AX169" s="49">
        <f t="shared" si="145"/>
        <v>0</v>
      </c>
      <c r="AY169" s="50">
        <f t="shared" si="146"/>
        <v>0</v>
      </c>
    </row>
    <row r="170" spans="1:51">
      <c r="A170" s="181"/>
      <c r="B170" s="215"/>
      <c r="C170" s="216"/>
      <c r="D170" s="216"/>
      <c r="E170" s="217"/>
      <c r="F170" s="218"/>
      <c r="G170" s="215"/>
      <c r="H170" s="215"/>
      <c r="I170" s="215"/>
      <c r="J170" s="215"/>
      <c r="K170" s="215"/>
      <c r="L170" s="215"/>
      <c r="M170" s="215"/>
      <c r="N170" s="215"/>
      <c r="O170" s="219">
        <f t="shared" si="148"/>
        <v>0</v>
      </c>
      <c r="P170" s="220"/>
      <c r="Q170" s="221"/>
      <c r="R170" s="222"/>
      <c r="S170" s="223"/>
      <c r="T170" s="223"/>
      <c r="U170" s="223"/>
      <c r="V170" s="223"/>
      <c r="W170" s="223"/>
      <c r="X170" s="223"/>
      <c r="Y170" s="223"/>
      <c r="Z170" s="223"/>
      <c r="AA170" s="223"/>
      <c r="AB170" s="345"/>
      <c r="AC170" s="224">
        <f t="shared" si="147"/>
        <v>0</v>
      </c>
      <c r="AD170" s="21"/>
      <c r="AE170" s="49">
        <f t="shared" si="128"/>
        <v>0</v>
      </c>
      <c r="AF170" s="49">
        <f t="shared" si="129"/>
        <v>0</v>
      </c>
      <c r="AG170" s="49">
        <f t="shared" si="130"/>
        <v>0</v>
      </c>
      <c r="AH170" s="49">
        <f t="shared" si="131"/>
        <v>0</v>
      </c>
      <c r="AI170" s="49">
        <f t="shared" si="132"/>
        <v>0</v>
      </c>
      <c r="AJ170" s="49">
        <f t="shared" si="133"/>
        <v>0</v>
      </c>
      <c r="AK170" s="49">
        <f t="shared" si="134"/>
        <v>0</v>
      </c>
      <c r="AL170" s="49">
        <f t="shared" si="135"/>
        <v>0</v>
      </c>
      <c r="AM170" s="50">
        <f t="shared" si="136"/>
        <v>0</v>
      </c>
      <c r="AN170" s="51"/>
      <c r="AO170" s="49">
        <f t="shared" si="137"/>
        <v>0</v>
      </c>
      <c r="AP170" s="49">
        <f t="shared" si="138"/>
        <v>0</v>
      </c>
      <c r="AQ170" s="49">
        <f t="shared" si="139"/>
        <v>0</v>
      </c>
      <c r="AR170" s="49">
        <f t="shared" si="140"/>
        <v>0</v>
      </c>
      <c r="AS170" s="49">
        <f t="shared" si="141"/>
        <v>0</v>
      </c>
      <c r="AT170" s="49">
        <f t="shared" si="142"/>
        <v>0</v>
      </c>
      <c r="AU170" s="49">
        <f t="shared" si="143"/>
        <v>0</v>
      </c>
      <c r="AV170" s="49">
        <f t="shared" si="144"/>
        <v>0</v>
      </c>
      <c r="AW170" s="49">
        <f t="shared" si="145"/>
        <v>0</v>
      </c>
      <c r="AX170" s="49">
        <f t="shared" si="145"/>
        <v>0</v>
      </c>
      <c r="AY170" s="50">
        <f t="shared" si="146"/>
        <v>0</v>
      </c>
    </row>
    <row r="171" spans="1:51">
      <c r="A171" s="181"/>
      <c r="B171" s="215"/>
      <c r="C171" s="216"/>
      <c r="D171" s="216"/>
      <c r="E171" s="217"/>
      <c r="F171" s="218"/>
      <c r="G171" s="215"/>
      <c r="H171" s="215"/>
      <c r="I171" s="215"/>
      <c r="J171" s="215"/>
      <c r="K171" s="215"/>
      <c r="L171" s="215"/>
      <c r="M171" s="215"/>
      <c r="N171" s="215"/>
      <c r="O171" s="219">
        <f t="shared" si="148"/>
        <v>0</v>
      </c>
      <c r="P171" s="220"/>
      <c r="Q171" s="221"/>
      <c r="R171" s="222"/>
      <c r="S171" s="223"/>
      <c r="T171" s="223"/>
      <c r="U171" s="223"/>
      <c r="V171" s="223"/>
      <c r="W171" s="223"/>
      <c r="X171" s="223"/>
      <c r="Y171" s="223"/>
      <c r="Z171" s="223"/>
      <c r="AA171" s="223"/>
      <c r="AB171" s="345"/>
      <c r="AC171" s="224">
        <f t="shared" si="147"/>
        <v>0</v>
      </c>
      <c r="AD171" s="21"/>
      <c r="AE171" s="49">
        <f t="shared" si="128"/>
        <v>0</v>
      </c>
      <c r="AF171" s="49">
        <f t="shared" si="129"/>
        <v>0</v>
      </c>
      <c r="AG171" s="49">
        <f t="shared" si="130"/>
        <v>0</v>
      </c>
      <c r="AH171" s="49">
        <f t="shared" si="131"/>
        <v>0</v>
      </c>
      <c r="AI171" s="49">
        <f t="shared" si="132"/>
        <v>0</v>
      </c>
      <c r="AJ171" s="49">
        <f t="shared" si="133"/>
        <v>0</v>
      </c>
      <c r="AK171" s="49">
        <f t="shared" si="134"/>
        <v>0</v>
      </c>
      <c r="AL171" s="49">
        <f t="shared" si="135"/>
        <v>0</v>
      </c>
      <c r="AM171" s="50">
        <f t="shared" si="136"/>
        <v>0</v>
      </c>
      <c r="AN171" s="51"/>
      <c r="AO171" s="49">
        <f t="shared" si="137"/>
        <v>0</v>
      </c>
      <c r="AP171" s="49">
        <f t="shared" si="138"/>
        <v>0</v>
      </c>
      <c r="AQ171" s="49">
        <f t="shared" si="139"/>
        <v>0</v>
      </c>
      <c r="AR171" s="49">
        <f t="shared" si="140"/>
        <v>0</v>
      </c>
      <c r="AS171" s="49">
        <f t="shared" si="141"/>
        <v>0</v>
      </c>
      <c r="AT171" s="49">
        <f t="shared" si="142"/>
        <v>0</v>
      </c>
      <c r="AU171" s="49">
        <f t="shared" si="143"/>
        <v>0</v>
      </c>
      <c r="AV171" s="49">
        <f t="shared" si="144"/>
        <v>0</v>
      </c>
      <c r="AW171" s="49">
        <f t="shared" si="145"/>
        <v>0</v>
      </c>
      <c r="AX171" s="49">
        <f t="shared" si="145"/>
        <v>0</v>
      </c>
      <c r="AY171" s="50">
        <f t="shared" si="146"/>
        <v>0</v>
      </c>
    </row>
    <row r="172" spans="1:51">
      <c r="A172" s="181"/>
      <c r="B172" s="215"/>
      <c r="C172" s="216"/>
      <c r="D172" s="216"/>
      <c r="E172" s="217"/>
      <c r="F172" s="218"/>
      <c r="G172" s="215"/>
      <c r="H172" s="215"/>
      <c r="I172" s="215"/>
      <c r="J172" s="215"/>
      <c r="K172" s="215"/>
      <c r="L172" s="215"/>
      <c r="M172" s="215"/>
      <c r="N172" s="215"/>
      <c r="O172" s="219">
        <f t="shared" si="148"/>
        <v>0</v>
      </c>
      <c r="P172" s="220"/>
      <c r="Q172" s="221"/>
      <c r="R172" s="222"/>
      <c r="S172" s="223"/>
      <c r="T172" s="223"/>
      <c r="U172" s="223"/>
      <c r="V172" s="223"/>
      <c r="W172" s="223"/>
      <c r="X172" s="223"/>
      <c r="Y172" s="223"/>
      <c r="Z172" s="223"/>
      <c r="AA172" s="223"/>
      <c r="AB172" s="345"/>
      <c r="AC172" s="224">
        <f t="shared" si="147"/>
        <v>0</v>
      </c>
      <c r="AD172" s="21"/>
      <c r="AE172" s="49">
        <f t="shared" si="128"/>
        <v>0</v>
      </c>
      <c r="AF172" s="49">
        <f t="shared" si="129"/>
        <v>0</v>
      </c>
      <c r="AG172" s="49">
        <f t="shared" si="130"/>
        <v>0</v>
      </c>
      <c r="AH172" s="49">
        <f t="shared" si="131"/>
        <v>0</v>
      </c>
      <c r="AI172" s="49">
        <f t="shared" si="132"/>
        <v>0</v>
      </c>
      <c r="AJ172" s="49">
        <f t="shared" si="133"/>
        <v>0</v>
      </c>
      <c r="AK172" s="49">
        <f t="shared" si="134"/>
        <v>0</v>
      </c>
      <c r="AL172" s="49">
        <f t="shared" si="135"/>
        <v>0</v>
      </c>
      <c r="AM172" s="50">
        <f t="shared" si="136"/>
        <v>0</v>
      </c>
      <c r="AN172" s="51"/>
      <c r="AO172" s="49">
        <f t="shared" si="137"/>
        <v>0</v>
      </c>
      <c r="AP172" s="49">
        <f t="shared" si="138"/>
        <v>0</v>
      </c>
      <c r="AQ172" s="49">
        <f t="shared" si="139"/>
        <v>0</v>
      </c>
      <c r="AR172" s="49">
        <f t="shared" si="140"/>
        <v>0</v>
      </c>
      <c r="AS172" s="49">
        <f t="shared" si="141"/>
        <v>0</v>
      </c>
      <c r="AT172" s="49">
        <f t="shared" si="142"/>
        <v>0</v>
      </c>
      <c r="AU172" s="49">
        <f t="shared" si="143"/>
        <v>0</v>
      </c>
      <c r="AV172" s="49">
        <f t="shared" si="144"/>
        <v>0</v>
      </c>
      <c r="AW172" s="49">
        <f t="shared" si="145"/>
        <v>0</v>
      </c>
      <c r="AX172" s="49">
        <f t="shared" si="145"/>
        <v>0</v>
      </c>
      <c r="AY172" s="50">
        <f t="shared" si="146"/>
        <v>0</v>
      </c>
    </row>
    <row r="173" spans="1:51">
      <c r="A173" s="181"/>
      <c r="B173" s="215"/>
      <c r="C173" s="216"/>
      <c r="D173" s="216"/>
      <c r="E173" s="217"/>
      <c r="F173" s="218"/>
      <c r="G173" s="215"/>
      <c r="H173" s="215"/>
      <c r="I173" s="215"/>
      <c r="J173" s="215"/>
      <c r="K173" s="215"/>
      <c r="L173" s="215"/>
      <c r="M173" s="215"/>
      <c r="N173" s="215"/>
      <c r="O173" s="219">
        <f t="shared" si="148"/>
        <v>0</v>
      </c>
      <c r="P173" s="220"/>
      <c r="Q173" s="221"/>
      <c r="R173" s="222"/>
      <c r="S173" s="223"/>
      <c r="T173" s="223"/>
      <c r="U173" s="223"/>
      <c r="V173" s="223"/>
      <c r="W173" s="223"/>
      <c r="X173" s="223"/>
      <c r="Y173" s="223"/>
      <c r="Z173" s="223"/>
      <c r="AA173" s="223"/>
      <c r="AB173" s="345"/>
      <c r="AC173" s="224">
        <f t="shared" si="147"/>
        <v>0</v>
      </c>
      <c r="AD173" s="21"/>
      <c r="AE173" s="49">
        <f t="shared" si="128"/>
        <v>0</v>
      </c>
      <c r="AF173" s="49">
        <f t="shared" si="129"/>
        <v>0</v>
      </c>
      <c r="AG173" s="49">
        <f t="shared" si="130"/>
        <v>0</v>
      </c>
      <c r="AH173" s="49">
        <f t="shared" si="131"/>
        <v>0</v>
      </c>
      <c r="AI173" s="49">
        <f t="shared" si="132"/>
        <v>0</v>
      </c>
      <c r="AJ173" s="49">
        <f t="shared" si="133"/>
        <v>0</v>
      </c>
      <c r="AK173" s="49">
        <f t="shared" si="134"/>
        <v>0</v>
      </c>
      <c r="AL173" s="49">
        <f t="shared" si="135"/>
        <v>0</v>
      </c>
      <c r="AM173" s="50">
        <f t="shared" si="136"/>
        <v>0</v>
      </c>
      <c r="AN173" s="51"/>
      <c r="AO173" s="49">
        <f t="shared" si="137"/>
        <v>0</v>
      </c>
      <c r="AP173" s="49">
        <f t="shared" si="138"/>
        <v>0</v>
      </c>
      <c r="AQ173" s="49">
        <f t="shared" si="139"/>
        <v>0</v>
      </c>
      <c r="AR173" s="49">
        <f t="shared" si="140"/>
        <v>0</v>
      </c>
      <c r="AS173" s="49">
        <f t="shared" si="141"/>
        <v>0</v>
      </c>
      <c r="AT173" s="49">
        <f t="shared" si="142"/>
        <v>0</v>
      </c>
      <c r="AU173" s="49">
        <f t="shared" si="143"/>
        <v>0</v>
      </c>
      <c r="AV173" s="49">
        <f t="shared" si="144"/>
        <v>0</v>
      </c>
      <c r="AW173" s="49">
        <f t="shared" si="145"/>
        <v>0</v>
      </c>
      <c r="AX173" s="49">
        <f t="shared" si="145"/>
        <v>0</v>
      </c>
      <c r="AY173" s="50">
        <f t="shared" si="146"/>
        <v>0</v>
      </c>
    </row>
    <row r="174" spans="1:51">
      <c r="A174" s="181"/>
      <c r="B174" s="215"/>
      <c r="C174" s="216"/>
      <c r="D174" s="216"/>
      <c r="E174" s="217"/>
      <c r="F174" s="218"/>
      <c r="G174" s="215"/>
      <c r="H174" s="215"/>
      <c r="I174" s="215"/>
      <c r="J174" s="215"/>
      <c r="K174" s="215"/>
      <c r="L174" s="215"/>
      <c r="M174" s="215"/>
      <c r="N174" s="215"/>
      <c r="O174" s="219">
        <f t="shared" si="148"/>
        <v>0</v>
      </c>
      <c r="P174" s="220"/>
      <c r="Q174" s="221"/>
      <c r="R174" s="222"/>
      <c r="S174" s="223"/>
      <c r="T174" s="223"/>
      <c r="U174" s="223"/>
      <c r="V174" s="223"/>
      <c r="W174" s="223"/>
      <c r="X174" s="223"/>
      <c r="Y174" s="223"/>
      <c r="Z174" s="223"/>
      <c r="AA174" s="223"/>
      <c r="AB174" s="345"/>
      <c r="AC174" s="224">
        <f t="shared" si="147"/>
        <v>0</v>
      </c>
      <c r="AD174" s="21"/>
      <c r="AE174" s="49">
        <f t="shared" ref="AE174:AE237" si="149">$E174*G174</f>
        <v>0</v>
      </c>
      <c r="AF174" s="49">
        <f t="shared" ref="AF174:AF237" si="150">$E174*H174</f>
        <v>0</v>
      </c>
      <c r="AG174" s="49">
        <f t="shared" ref="AG174:AG237" si="151">$E174*I174</f>
        <v>0</v>
      </c>
      <c r="AH174" s="49">
        <f t="shared" ref="AH174:AH237" si="152">$E174*J174</f>
        <v>0</v>
      </c>
      <c r="AI174" s="49">
        <f t="shared" ref="AI174:AI237" si="153">$E174*K174</f>
        <v>0</v>
      </c>
      <c r="AJ174" s="49">
        <f t="shared" ref="AJ174:AJ237" si="154">$E174*L174</f>
        <v>0</v>
      </c>
      <c r="AK174" s="49">
        <f t="shared" ref="AK174:AK237" si="155">$E174*M174</f>
        <v>0</v>
      </c>
      <c r="AL174" s="49">
        <f t="shared" ref="AL174:AL237" si="156">$E174*N174</f>
        <v>0</v>
      </c>
      <c r="AM174" s="50">
        <f t="shared" ref="AM174:AM237" si="157">SUM(AE174:AL174)</f>
        <v>0</v>
      </c>
      <c r="AN174" s="51"/>
      <c r="AO174" s="49">
        <f t="shared" ref="AO174:AO237" si="158">$E174*S174</f>
        <v>0</v>
      </c>
      <c r="AP174" s="49">
        <f t="shared" ref="AP174:AP237" si="159">$E174*T174</f>
        <v>0</v>
      </c>
      <c r="AQ174" s="49">
        <f t="shared" ref="AQ174:AQ237" si="160">$E174*U174</f>
        <v>0</v>
      </c>
      <c r="AR174" s="49">
        <f t="shared" ref="AR174:AR237" si="161">$E174*V174</f>
        <v>0</v>
      </c>
      <c r="AS174" s="49">
        <f t="shared" ref="AS174:AS237" si="162">$E174*W174</f>
        <v>0</v>
      </c>
      <c r="AT174" s="49">
        <f t="shared" ref="AT174:AT237" si="163">$E174*X174</f>
        <v>0</v>
      </c>
      <c r="AU174" s="49">
        <f t="shared" ref="AU174:AU237" si="164">$E174*Y174</f>
        <v>0</v>
      </c>
      <c r="AV174" s="49">
        <f t="shared" ref="AV174:AV237" si="165">$E174*Z174</f>
        <v>0</v>
      </c>
      <c r="AW174" s="49">
        <f t="shared" ref="AW174:AX237" si="166">$E174*AA174</f>
        <v>0</v>
      </c>
      <c r="AX174" s="49">
        <f t="shared" si="166"/>
        <v>0</v>
      </c>
      <c r="AY174" s="50">
        <f t="shared" si="146"/>
        <v>0</v>
      </c>
    </row>
    <row r="175" spans="1:51">
      <c r="A175" s="181"/>
      <c r="B175" s="215"/>
      <c r="C175" s="216"/>
      <c r="D175" s="216"/>
      <c r="E175" s="217"/>
      <c r="F175" s="218"/>
      <c r="G175" s="215"/>
      <c r="H175" s="215"/>
      <c r="I175" s="215"/>
      <c r="J175" s="215"/>
      <c r="K175" s="215"/>
      <c r="L175" s="215"/>
      <c r="M175" s="215"/>
      <c r="N175" s="215"/>
      <c r="O175" s="219">
        <f t="shared" si="148"/>
        <v>0</v>
      </c>
      <c r="P175" s="220"/>
      <c r="Q175" s="221"/>
      <c r="R175" s="222"/>
      <c r="S175" s="223"/>
      <c r="T175" s="223"/>
      <c r="U175" s="223"/>
      <c r="V175" s="223"/>
      <c r="W175" s="223"/>
      <c r="X175" s="223"/>
      <c r="Y175" s="223"/>
      <c r="Z175" s="223"/>
      <c r="AA175" s="223"/>
      <c r="AB175" s="345"/>
      <c r="AC175" s="224">
        <f t="shared" si="147"/>
        <v>0</v>
      </c>
      <c r="AD175" s="21"/>
      <c r="AE175" s="49">
        <f t="shared" si="149"/>
        <v>0</v>
      </c>
      <c r="AF175" s="49">
        <f t="shared" si="150"/>
        <v>0</v>
      </c>
      <c r="AG175" s="49">
        <f t="shared" si="151"/>
        <v>0</v>
      </c>
      <c r="AH175" s="49">
        <f t="shared" si="152"/>
        <v>0</v>
      </c>
      <c r="AI175" s="49">
        <f t="shared" si="153"/>
        <v>0</v>
      </c>
      <c r="AJ175" s="49">
        <f t="shared" si="154"/>
        <v>0</v>
      </c>
      <c r="AK175" s="49">
        <f t="shared" si="155"/>
        <v>0</v>
      </c>
      <c r="AL175" s="49">
        <f t="shared" si="156"/>
        <v>0</v>
      </c>
      <c r="AM175" s="50">
        <f t="shared" si="157"/>
        <v>0</v>
      </c>
      <c r="AN175" s="51"/>
      <c r="AO175" s="49">
        <f t="shared" si="158"/>
        <v>0</v>
      </c>
      <c r="AP175" s="49">
        <f t="shared" si="159"/>
        <v>0</v>
      </c>
      <c r="AQ175" s="49">
        <f t="shared" si="160"/>
        <v>0</v>
      </c>
      <c r="AR175" s="49">
        <f t="shared" si="161"/>
        <v>0</v>
      </c>
      <c r="AS175" s="49">
        <f t="shared" si="162"/>
        <v>0</v>
      </c>
      <c r="AT175" s="49">
        <f t="shared" si="163"/>
        <v>0</v>
      </c>
      <c r="AU175" s="49">
        <f t="shared" si="164"/>
        <v>0</v>
      </c>
      <c r="AV175" s="49">
        <f t="shared" si="165"/>
        <v>0</v>
      </c>
      <c r="AW175" s="49">
        <f t="shared" si="166"/>
        <v>0</v>
      </c>
      <c r="AX175" s="49">
        <f t="shared" si="166"/>
        <v>0</v>
      </c>
      <c r="AY175" s="50">
        <f t="shared" si="146"/>
        <v>0</v>
      </c>
    </row>
    <row r="176" spans="1:51">
      <c r="A176" s="181"/>
      <c r="B176" s="215"/>
      <c r="C176" s="216"/>
      <c r="D176" s="216"/>
      <c r="E176" s="217"/>
      <c r="F176" s="218"/>
      <c r="G176" s="215"/>
      <c r="H176" s="215"/>
      <c r="I176" s="215"/>
      <c r="J176" s="215"/>
      <c r="K176" s="215"/>
      <c r="L176" s="215"/>
      <c r="M176" s="215"/>
      <c r="N176" s="215"/>
      <c r="O176" s="219">
        <f t="shared" si="148"/>
        <v>0</v>
      </c>
      <c r="P176" s="220"/>
      <c r="Q176" s="221"/>
      <c r="R176" s="222"/>
      <c r="S176" s="223"/>
      <c r="T176" s="223"/>
      <c r="U176" s="223"/>
      <c r="V176" s="223"/>
      <c r="W176" s="223"/>
      <c r="X176" s="223"/>
      <c r="Y176" s="223"/>
      <c r="Z176" s="223"/>
      <c r="AA176" s="223"/>
      <c r="AB176" s="345"/>
      <c r="AC176" s="224">
        <f t="shared" si="147"/>
        <v>0</v>
      </c>
      <c r="AD176" s="21"/>
      <c r="AE176" s="49">
        <f t="shared" si="149"/>
        <v>0</v>
      </c>
      <c r="AF176" s="49">
        <f t="shared" si="150"/>
        <v>0</v>
      </c>
      <c r="AG176" s="49">
        <f t="shared" si="151"/>
        <v>0</v>
      </c>
      <c r="AH176" s="49">
        <f t="shared" si="152"/>
        <v>0</v>
      </c>
      <c r="AI176" s="49">
        <f t="shared" si="153"/>
        <v>0</v>
      </c>
      <c r="AJ176" s="49">
        <f t="shared" si="154"/>
        <v>0</v>
      </c>
      <c r="AK176" s="49">
        <f t="shared" si="155"/>
        <v>0</v>
      </c>
      <c r="AL176" s="49">
        <f t="shared" si="156"/>
        <v>0</v>
      </c>
      <c r="AM176" s="50">
        <f t="shared" si="157"/>
        <v>0</v>
      </c>
      <c r="AN176" s="51"/>
      <c r="AO176" s="49">
        <f t="shared" si="158"/>
        <v>0</v>
      </c>
      <c r="AP176" s="49">
        <f t="shared" si="159"/>
        <v>0</v>
      </c>
      <c r="AQ176" s="49">
        <f t="shared" si="160"/>
        <v>0</v>
      </c>
      <c r="AR176" s="49">
        <f t="shared" si="161"/>
        <v>0</v>
      </c>
      <c r="AS176" s="49">
        <f t="shared" si="162"/>
        <v>0</v>
      </c>
      <c r="AT176" s="49">
        <f t="shared" si="163"/>
        <v>0</v>
      </c>
      <c r="AU176" s="49">
        <f t="shared" si="164"/>
        <v>0</v>
      </c>
      <c r="AV176" s="49">
        <f t="shared" si="165"/>
        <v>0</v>
      </c>
      <c r="AW176" s="49">
        <f t="shared" si="166"/>
        <v>0</v>
      </c>
      <c r="AX176" s="49">
        <f t="shared" si="166"/>
        <v>0</v>
      </c>
      <c r="AY176" s="50">
        <f t="shared" si="146"/>
        <v>0</v>
      </c>
    </row>
    <row r="177" spans="1:51">
      <c r="A177" s="181"/>
      <c r="B177" s="215"/>
      <c r="C177" s="216"/>
      <c r="D177" s="216"/>
      <c r="E177" s="217"/>
      <c r="F177" s="218"/>
      <c r="G177" s="215"/>
      <c r="H177" s="215"/>
      <c r="I177" s="215"/>
      <c r="J177" s="215"/>
      <c r="K177" s="215"/>
      <c r="L177" s="215"/>
      <c r="M177" s="215"/>
      <c r="N177" s="215"/>
      <c r="O177" s="219">
        <f t="shared" si="148"/>
        <v>0</v>
      </c>
      <c r="P177" s="220"/>
      <c r="Q177" s="221"/>
      <c r="R177" s="222"/>
      <c r="S177" s="223"/>
      <c r="T177" s="223"/>
      <c r="U177" s="223"/>
      <c r="V177" s="223"/>
      <c r="W177" s="223"/>
      <c r="X177" s="223"/>
      <c r="Y177" s="223"/>
      <c r="Z177" s="223"/>
      <c r="AA177" s="223"/>
      <c r="AB177" s="345"/>
      <c r="AC177" s="224">
        <f t="shared" si="147"/>
        <v>0</v>
      </c>
      <c r="AD177" s="21"/>
      <c r="AE177" s="49">
        <f t="shared" si="149"/>
        <v>0</v>
      </c>
      <c r="AF177" s="49">
        <f t="shared" si="150"/>
        <v>0</v>
      </c>
      <c r="AG177" s="49">
        <f t="shared" si="151"/>
        <v>0</v>
      </c>
      <c r="AH177" s="49">
        <f t="shared" si="152"/>
        <v>0</v>
      </c>
      <c r="AI177" s="49">
        <f t="shared" si="153"/>
        <v>0</v>
      </c>
      <c r="AJ177" s="49">
        <f t="shared" si="154"/>
        <v>0</v>
      </c>
      <c r="AK177" s="49">
        <f t="shared" si="155"/>
        <v>0</v>
      </c>
      <c r="AL177" s="49">
        <f t="shared" si="156"/>
        <v>0</v>
      </c>
      <c r="AM177" s="50">
        <f t="shared" si="157"/>
        <v>0</v>
      </c>
      <c r="AN177" s="51"/>
      <c r="AO177" s="49">
        <f t="shared" si="158"/>
        <v>0</v>
      </c>
      <c r="AP177" s="49">
        <f t="shared" si="159"/>
        <v>0</v>
      </c>
      <c r="AQ177" s="49">
        <f t="shared" si="160"/>
        <v>0</v>
      </c>
      <c r="AR177" s="49">
        <f t="shared" si="161"/>
        <v>0</v>
      </c>
      <c r="AS177" s="49">
        <f t="shared" si="162"/>
        <v>0</v>
      </c>
      <c r="AT177" s="49">
        <f t="shared" si="163"/>
        <v>0</v>
      </c>
      <c r="AU177" s="49">
        <f t="shared" si="164"/>
        <v>0</v>
      </c>
      <c r="AV177" s="49">
        <f t="shared" si="165"/>
        <v>0</v>
      </c>
      <c r="AW177" s="49">
        <f t="shared" si="166"/>
        <v>0</v>
      </c>
      <c r="AX177" s="49">
        <f t="shared" si="166"/>
        <v>0</v>
      </c>
      <c r="AY177" s="50">
        <f t="shared" si="146"/>
        <v>0</v>
      </c>
    </row>
    <row r="178" spans="1:51">
      <c r="A178" s="181"/>
      <c r="B178" s="215"/>
      <c r="C178" s="216"/>
      <c r="D178" s="216"/>
      <c r="E178" s="217"/>
      <c r="F178" s="218"/>
      <c r="G178" s="215"/>
      <c r="H178" s="215"/>
      <c r="I178" s="215"/>
      <c r="J178" s="215"/>
      <c r="K178" s="215"/>
      <c r="L178" s="215"/>
      <c r="M178" s="215"/>
      <c r="N178" s="215"/>
      <c r="O178" s="219">
        <f t="shared" si="148"/>
        <v>0</v>
      </c>
      <c r="P178" s="220"/>
      <c r="Q178" s="221"/>
      <c r="R178" s="222"/>
      <c r="S178" s="223"/>
      <c r="T178" s="223"/>
      <c r="U178" s="223"/>
      <c r="V178" s="223"/>
      <c r="W178" s="223"/>
      <c r="X178" s="223"/>
      <c r="Y178" s="223"/>
      <c r="Z178" s="223"/>
      <c r="AA178" s="223"/>
      <c r="AB178" s="345"/>
      <c r="AC178" s="224">
        <f t="shared" si="147"/>
        <v>0</v>
      </c>
      <c r="AD178" s="21"/>
      <c r="AE178" s="49">
        <f t="shared" si="149"/>
        <v>0</v>
      </c>
      <c r="AF178" s="49">
        <f t="shared" si="150"/>
        <v>0</v>
      </c>
      <c r="AG178" s="49">
        <f t="shared" si="151"/>
        <v>0</v>
      </c>
      <c r="AH178" s="49">
        <f t="shared" si="152"/>
        <v>0</v>
      </c>
      <c r="AI178" s="49">
        <f t="shared" si="153"/>
        <v>0</v>
      </c>
      <c r="AJ178" s="49">
        <f t="shared" si="154"/>
        <v>0</v>
      </c>
      <c r="AK178" s="49">
        <f t="shared" si="155"/>
        <v>0</v>
      </c>
      <c r="AL178" s="49">
        <f t="shared" si="156"/>
        <v>0</v>
      </c>
      <c r="AM178" s="50">
        <f t="shared" si="157"/>
        <v>0</v>
      </c>
      <c r="AN178" s="51"/>
      <c r="AO178" s="49">
        <f t="shared" si="158"/>
        <v>0</v>
      </c>
      <c r="AP178" s="49">
        <f t="shared" si="159"/>
        <v>0</v>
      </c>
      <c r="AQ178" s="49">
        <f t="shared" si="160"/>
        <v>0</v>
      </c>
      <c r="AR178" s="49">
        <f t="shared" si="161"/>
        <v>0</v>
      </c>
      <c r="AS178" s="49">
        <f t="shared" si="162"/>
        <v>0</v>
      </c>
      <c r="AT178" s="49">
        <f t="shared" si="163"/>
        <v>0</v>
      </c>
      <c r="AU178" s="49">
        <f t="shared" si="164"/>
        <v>0</v>
      </c>
      <c r="AV178" s="49">
        <f t="shared" si="165"/>
        <v>0</v>
      </c>
      <c r="AW178" s="49">
        <f t="shared" si="166"/>
        <v>0</v>
      </c>
      <c r="AX178" s="49">
        <f t="shared" si="166"/>
        <v>0</v>
      </c>
      <c r="AY178" s="50">
        <f t="shared" si="146"/>
        <v>0</v>
      </c>
    </row>
    <row r="179" spans="1:51">
      <c r="A179" s="181"/>
      <c r="B179" s="215"/>
      <c r="C179" s="216"/>
      <c r="D179" s="216"/>
      <c r="E179" s="217"/>
      <c r="F179" s="218"/>
      <c r="G179" s="215"/>
      <c r="H179" s="215"/>
      <c r="I179" s="215"/>
      <c r="J179" s="215"/>
      <c r="K179" s="215"/>
      <c r="L179" s="215"/>
      <c r="M179" s="215"/>
      <c r="N179" s="215"/>
      <c r="O179" s="219">
        <f t="shared" si="148"/>
        <v>0</v>
      </c>
      <c r="P179" s="220"/>
      <c r="Q179" s="221"/>
      <c r="R179" s="222"/>
      <c r="S179" s="223"/>
      <c r="T179" s="223"/>
      <c r="U179" s="223"/>
      <c r="V179" s="223"/>
      <c r="W179" s="223"/>
      <c r="X179" s="223"/>
      <c r="Y179" s="223"/>
      <c r="Z179" s="223"/>
      <c r="AA179" s="223"/>
      <c r="AB179" s="345"/>
      <c r="AC179" s="224">
        <f t="shared" si="147"/>
        <v>0</v>
      </c>
      <c r="AD179" s="21"/>
      <c r="AE179" s="49">
        <f t="shared" si="149"/>
        <v>0</v>
      </c>
      <c r="AF179" s="49">
        <f t="shared" si="150"/>
        <v>0</v>
      </c>
      <c r="AG179" s="49">
        <f t="shared" si="151"/>
        <v>0</v>
      </c>
      <c r="AH179" s="49">
        <f t="shared" si="152"/>
        <v>0</v>
      </c>
      <c r="AI179" s="49">
        <f t="shared" si="153"/>
        <v>0</v>
      </c>
      <c r="AJ179" s="49">
        <f t="shared" si="154"/>
        <v>0</v>
      </c>
      <c r="AK179" s="49">
        <f t="shared" si="155"/>
        <v>0</v>
      </c>
      <c r="AL179" s="49">
        <f t="shared" si="156"/>
        <v>0</v>
      </c>
      <c r="AM179" s="50">
        <f t="shared" si="157"/>
        <v>0</v>
      </c>
      <c r="AN179" s="51"/>
      <c r="AO179" s="49">
        <f t="shared" si="158"/>
        <v>0</v>
      </c>
      <c r="AP179" s="49">
        <f t="shared" si="159"/>
        <v>0</v>
      </c>
      <c r="AQ179" s="49">
        <f t="shared" si="160"/>
        <v>0</v>
      </c>
      <c r="AR179" s="49">
        <f t="shared" si="161"/>
        <v>0</v>
      </c>
      <c r="AS179" s="49">
        <f t="shared" si="162"/>
        <v>0</v>
      </c>
      <c r="AT179" s="49">
        <f t="shared" si="163"/>
        <v>0</v>
      </c>
      <c r="AU179" s="49">
        <f t="shared" si="164"/>
        <v>0</v>
      </c>
      <c r="AV179" s="49">
        <f t="shared" si="165"/>
        <v>0</v>
      </c>
      <c r="AW179" s="49">
        <f t="shared" si="166"/>
        <v>0</v>
      </c>
      <c r="AX179" s="49">
        <f t="shared" si="166"/>
        <v>0</v>
      </c>
      <c r="AY179" s="50">
        <f t="shared" si="146"/>
        <v>0</v>
      </c>
    </row>
    <row r="180" spans="1:51">
      <c r="A180" s="181"/>
      <c r="B180" s="215"/>
      <c r="C180" s="216"/>
      <c r="D180" s="216"/>
      <c r="E180" s="217"/>
      <c r="F180" s="218"/>
      <c r="G180" s="215"/>
      <c r="H180" s="215"/>
      <c r="I180" s="215"/>
      <c r="J180" s="215"/>
      <c r="K180" s="215"/>
      <c r="L180" s="215"/>
      <c r="M180" s="215"/>
      <c r="N180" s="215"/>
      <c r="O180" s="219">
        <f t="shared" si="148"/>
        <v>0</v>
      </c>
      <c r="P180" s="220"/>
      <c r="Q180" s="221"/>
      <c r="R180" s="222"/>
      <c r="S180" s="223"/>
      <c r="T180" s="223"/>
      <c r="U180" s="223"/>
      <c r="V180" s="223"/>
      <c r="W180" s="223"/>
      <c r="X180" s="223"/>
      <c r="Y180" s="223"/>
      <c r="Z180" s="223"/>
      <c r="AA180" s="223"/>
      <c r="AB180" s="345"/>
      <c r="AC180" s="224">
        <f t="shared" si="147"/>
        <v>0</v>
      </c>
      <c r="AD180" s="21"/>
      <c r="AE180" s="49">
        <f t="shared" si="149"/>
        <v>0</v>
      </c>
      <c r="AF180" s="49">
        <f t="shared" si="150"/>
        <v>0</v>
      </c>
      <c r="AG180" s="49">
        <f t="shared" si="151"/>
        <v>0</v>
      </c>
      <c r="AH180" s="49">
        <f t="shared" si="152"/>
        <v>0</v>
      </c>
      <c r="AI180" s="49">
        <f t="shared" si="153"/>
        <v>0</v>
      </c>
      <c r="AJ180" s="49">
        <f t="shared" si="154"/>
        <v>0</v>
      </c>
      <c r="AK180" s="49">
        <f t="shared" si="155"/>
        <v>0</v>
      </c>
      <c r="AL180" s="49">
        <f t="shared" si="156"/>
        <v>0</v>
      </c>
      <c r="AM180" s="50">
        <f t="shared" si="157"/>
        <v>0</v>
      </c>
      <c r="AN180" s="51"/>
      <c r="AO180" s="49">
        <f t="shared" si="158"/>
        <v>0</v>
      </c>
      <c r="AP180" s="49">
        <f t="shared" si="159"/>
        <v>0</v>
      </c>
      <c r="AQ180" s="49">
        <f t="shared" si="160"/>
        <v>0</v>
      </c>
      <c r="AR180" s="49">
        <f t="shared" si="161"/>
        <v>0</v>
      </c>
      <c r="AS180" s="49">
        <f t="shared" si="162"/>
        <v>0</v>
      </c>
      <c r="AT180" s="49">
        <f t="shared" si="163"/>
        <v>0</v>
      </c>
      <c r="AU180" s="49">
        <f t="shared" si="164"/>
        <v>0</v>
      </c>
      <c r="AV180" s="49">
        <f t="shared" si="165"/>
        <v>0</v>
      </c>
      <c r="AW180" s="49">
        <f t="shared" si="166"/>
        <v>0</v>
      </c>
      <c r="AX180" s="49">
        <f t="shared" si="166"/>
        <v>0</v>
      </c>
      <c r="AY180" s="50">
        <f t="shared" si="146"/>
        <v>0</v>
      </c>
    </row>
    <row r="181" spans="1:51">
      <c r="A181" s="181"/>
      <c r="B181" s="215"/>
      <c r="C181" s="216"/>
      <c r="D181" s="216"/>
      <c r="E181" s="217"/>
      <c r="F181" s="218"/>
      <c r="G181" s="215"/>
      <c r="H181" s="215"/>
      <c r="I181" s="215"/>
      <c r="J181" s="215"/>
      <c r="K181" s="215"/>
      <c r="L181" s="215"/>
      <c r="M181" s="215"/>
      <c r="N181" s="215"/>
      <c r="O181" s="219">
        <f t="shared" si="148"/>
        <v>0</v>
      </c>
      <c r="P181" s="220"/>
      <c r="Q181" s="221"/>
      <c r="R181" s="222"/>
      <c r="S181" s="223"/>
      <c r="T181" s="223"/>
      <c r="U181" s="223"/>
      <c r="V181" s="223"/>
      <c r="W181" s="223"/>
      <c r="X181" s="223"/>
      <c r="Y181" s="223"/>
      <c r="Z181" s="223"/>
      <c r="AA181" s="223"/>
      <c r="AB181" s="345"/>
      <c r="AC181" s="224">
        <f t="shared" si="147"/>
        <v>0</v>
      </c>
      <c r="AD181" s="21"/>
      <c r="AE181" s="49">
        <f t="shared" si="149"/>
        <v>0</v>
      </c>
      <c r="AF181" s="49">
        <f t="shared" si="150"/>
        <v>0</v>
      </c>
      <c r="AG181" s="49">
        <f t="shared" si="151"/>
        <v>0</v>
      </c>
      <c r="AH181" s="49">
        <f t="shared" si="152"/>
        <v>0</v>
      </c>
      <c r="AI181" s="49">
        <f t="shared" si="153"/>
        <v>0</v>
      </c>
      <c r="AJ181" s="49">
        <f t="shared" si="154"/>
        <v>0</v>
      </c>
      <c r="AK181" s="49">
        <f t="shared" si="155"/>
        <v>0</v>
      </c>
      <c r="AL181" s="49">
        <f t="shared" si="156"/>
        <v>0</v>
      </c>
      <c r="AM181" s="50">
        <f t="shared" si="157"/>
        <v>0</v>
      </c>
      <c r="AN181" s="51"/>
      <c r="AO181" s="49">
        <f t="shared" si="158"/>
        <v>0</v>
      </c>
      <c r="AP181" s="49">
        <f t="shared" si="159"/>
        <v>0</v>
      </c>
      <c r="AQ181" s="49">
        <f t="shared" si="160"/>
        <v>0</v>
      </c>
      <c r="AR181" s="49">
        <f t="shared" si="161"/>
        <v>0</v>
      </c>
      <c r="AS181" s="49">
        <f t="shared" si="162"/>
        <v>0</v>
      </c>
      <c r="AT181" s="49">
        <f t="shared" si="163"/>
        <v>0</v>
      </c>
      <c r="AU181" s="49">
        <f t="shared" si="164"/>
        <v>0</v>
      </c>
      <c r="AV181" s="49">
        <f t="shared" si="165"/>
        <v>0</v>
      </c>
      <c r="AW181" s="49">
        <f t="shared" si="166"/>
        <v>0</v>
      </c>
      <c r="AX181" s="49">
        <f t="shared" si="166"/>
        <v>0</v>
      </c>
      <c r="AY181" s="50">
        <f t="shared" si="146"/>
        <v>0</v>
      </c>
    </row>
    <row r="182" spans="1:51">
      <c r="A182" s="181"/>
      <c r="B182" s="215"/>
      <c r="C182" s="216"/>
      <c r="D182" s="216"/>
      <c r="E182" s="217"/>
      <c r="F182" s="218"/>
      <c r="G182" s="215"/>
      <c r="H182" s="215"/>
      <c r="I182" s="215"/>
      <c r="J182" s="215"/>
      <c r="K182" s="215"/>
      <c r="L182" s="215"/>
      <c r="M182" s="215"/>
      <c r="N182" s="215"/>
      <c r="O182" s="219">
        <f t="shared" si="148"/>
        <v>0</v>
      </c>
      <c r="P182" s="220"/>
      <c r="Q182" s="221"/>
      <c r="R182" s="222"/>
      <c r="S182" s="223"/>
      <c r="T182" s="223"/>
      <c r="U182" s="223"/>
      <c r="V182" s="223"/>
      <c r="W182" s="223"/>
      <c r="X182" s="223"/>
      <c r="Y182" s="223"/>
      <c r="Z182" s="223"/>
      <c r="AA182" s="223"/>
      <c r="AB182" s="345"/>
      <c r="AC182" s="224">
        <f t="shared" si="147"/>
        <v>0</v>
      </c>
      <c r="AD182" s="21"/>
      <c r="AE182" s="49">
        <f t="shared" si="149"/>
        <v>0</v>
      </c>
      <c r="AF182" s="49">
        <f t="shared" si="150"/>
        <v>0</v>
      </c>
      <c r="AG182" s="49">
        <f t="shared" si="151"/>
        <v>0</v>
      </c>
      <c r="AH182" s="49">
        <f t="shared" si="152"/>
        <v>0</v>
      </c>
      <c r="AI182" s="49">
        <f t="shared" si="153"/>
        <v>0</v>
      </c>
      <c r="AJ182" s="49">
        <f t="shared" si="154"/>
        <v>0</v>
      </c>
      <c r="AK182" s="49">
        <f t="shared" si="155"/>
        <v>0</v>
      </c>
      <c r="AL182" s="49">
        <f t="shared" si="156"/>
        <v>0</v>
      </c>
      <c r="AM182" s="50">
        <f t="shared" si="157"/>
        <v>0</v>
      </c>
      <c r="AN182" s="51"/>
      <c r="AO182" s="49">
        <f t="shared" si="158"/>
        <v>0</v>
      </c>
      <c r="AP182" s="49">
        <f t="shared" si="159"/>
        <v>0</v>
      </c>
      <c r="AQ182" s="49">
        <f t="shared" si="160"/>
        <v>0</v>
      </c>
      <c r="AR182" s="49">
        <f t="shared" si="161"/>
        <v>0</v>
      </c>
      <c r="AS182" s="49">
        <f t="shared" si="162"/>
        <v>0</v>
      </c>
      <c r="AT182" s="49">
        <f t="shared" si="163"/>
        <v>0</v>
      </c>
      <c r="AU182" s="49">
        <f t="shared" si="164"/>
        <v>0</v>
      </c>
      <c r="AV182" s="49">
        <f t="shared" si="165"/>
        <v>0</v>
      </c>
      <c r="AW182" s="49">
        <f t="shared" si="166"/>
        <v>0</v>
      </c>
      <c r="AX182" s="49">
        <f t="shared" si="166"/>
        <v>0</v>
      </c>
      <c r="AY182" s="50">
        <f t="shared" ref="AY182:AY245" si="167">SUM(AO182:AX182)</f>
        <v>0</v>
      </c>
    </row>
    <row r="183" spans="1:51">
      <c r="A183" s="181"/>
      <c r="B183" s="215"/>
      <c r="C183" s="216"/>
      <c r="D183" s="216"/>
      <c r="E183" s="217"/>
      <c r="F183" s="218"/>
      <c r="G183" s="215"/>
      <c r="H183" s="215"/>
      <c r="I183" s="215"/>
      <c r="J183" s="215"/>
      <c r="K183" s="215"/>
      <c r="L183" s="215"/>
      <c r="M183" s="215"/>
      <c r="N183" s="215"/>
      <c r="O183" s="219">
        <f t="shared" si="148"/>
        <v>0</v>
      </c>
      <c r="P183" s="220"/>
      <c r="Q183" s="221"/>
      <c r="R183" s="222"/>
      <c r="S183" s="223"/>
      <c r="T183" s="223"/>
      <c r="U183" s="223"/>
      <c r="V183" s="223"/>
      <c r="W183" s="223"/>
      <c r="X183" s="223"/>
      <c r="Y183" s="223"/>
      <c r="Z183" s="223"/>
      <c r="AA183" s="223"/>
      <c r="AB183" s="345"/>
      <c r="AC183" s="224">
        <f t="shared" si="147"/>
        <v>0</v>
      </c>
      <c r="AD183" s="21"/>
      <c r="AE183" s="49">
        <f t="shared" si="149"/>
        <v>0</v>
      </c>
      <c r="AF183" s="49">
        <f t="shared" si="150"/>
        <v>0</v>
      </c>
      <c r="AG183" s="49">
        <f t="shared" si="151"/>
        <v>0</v>
      </c>
      <c r="AH183" s="49">
        <f t="shared" si="152"/>
        <v>0</v>
      </c>
      <c r="AI183" s="49">
        <f t="shared" si="153"/>
        <v>0</v>
      </c>
      <c r="AJ183" s="49">
        <f t="shared" si="154"/>
        <v>0</v>
      </c>
      <c r="AK183" s="49">
        <f t="shared" si="155"/>
        <v>0</v>
      </c>
      <c r="AL183" s="49">
        <f t="shared" si="156"/>
        <v>0</v>
      </c>
      <c r="AM183" s="50">
        <f t="shared" si="157"/>
        <v>0</v>
      </c>
      <c r="AN183" s="51"/>
      <c r="AO183" s="49">
        <f t="shared" si="158"/>
        <v>0</v>
      </c>
      <c r="AP183" s="49">
        <f t="shared" si="159"/>
        <v>0</v>
      </c>
      <c r="AQ183" s="49">
        <f t="shared" si="160"/>
        <v>0</v>
      </c>
      <c r="AR183" s="49">
        <f t="shared" si="161"/>
        <v>0</v>
      </c>
      <c r="AS183" s="49">
        <f t="shared" si="162"/>
        <v>0</v>
      </c>
      <c r="AT183" s="49">
        <f t="shared" si="163"/>
        <v>0</v>
      </c>
      <c r="AU183" s="49">
        <f t="shared" si="164"/>
        <v>0</v>
      </c>
      <c r="AV183" s="49">
        <f t="shared" si="165"/>
        <v>0</v>
      </c>
      <c r="AW183" s="49">
        <f t="shared" si="166"/>
        <v>0</v>
      </c>
      <c r="AX183" s="49">
        <f t="shared" si="166"/>
        <v>0</v>
      </c>
      <c r="AY183" s="50">
        <f t="shared" si="167"/>
        <v>0</v>
      </c>
    </row>
    <row r="184" spans="1:51">
      <c r="A184" s="181"/>
      <c r="B184" s="215"/>
      <c r="C184" s="216"/>
      <c r="D184" s="216"/>
      <c r="E184" s="217"/>
      <c r="F184" s="218"/>
      <c r="G184" s="215"/>
      <c r="H184" s="215"/>
      <c r="I184" s="215"/>
      <c r="J184" s="215"/>
      <c r="K184" s="215"/>
      <c r="L184" s="215"/>
      <c r="M184" s="215"/>
      <c r="N184" s="215"/>
      <c r="O184" s="219">
        <f t="shared" si="148"/>
        <v>0</v>
      </c>
      <c r="P184" s="220"/>
      <c r="Q184" s="221"/>
      <c r="R184" s="222"/>
      <c r="S184" s="223"/>
      <c r="T184" s="223"/>
      <c r="U184" s="223"/>
      <c r="V184" s="223"/>
      <c r="W184" s="223"/>
      <c r="X184" s="223"/>
      <c r="Y184" s="223"/>
      <c r="Z184" s="223"/>
      <c r="AA184" s="223"/>
      <c r="AB184" s="345"/>
      <c r="AC184" s="224">
        <f t="shared" si="147"/>
        <v>0</v>
      </c>
      <c r="AD184" s="21"/>
      <c r="AE184" s="49">
        <f t="shared" si="149"/>
        <v>0</v>
      </c>
      <c r="AF184" s="49">
        <f t="shared" si="150"/>
        <v>0</v>
      </c>
      <c r="AG184" s="49">
        <f t="shared" si="151"/>
        <v>0</v>
      </c>
      <c r="AH184" s="49">
        <f t="shared" si="152"/>
        <v>0</v>
      </c>
      <c r="AI184" s="49">
        <f t="shared" si="153"/>
        <v>0</v>
      </c>
      <c r="AJ184" s="49">
        <f t="shared" si="154"/>
        <v>0</v>
      </c>
      <c r="AK184" s="49">
        <f t="shared" si="155"/>
        <v>0</v>
      </c>
      <c r="AL184" s="49">
        <f t="shared" si="156"/>
        <v>0</v>
      </c>
      <c r="AM184" s="50">
        <f t="shared" si="157"/>
        <v>0</v>
      </c>
      <c r="AN184" s="51"/>
      <c r="AO184" s="49">
        <f t="shared" si="158"/>
        <v>0</v>
      </c>
      <c r="AP184" s="49">
        <f t="shared" si="159"/>
        <v>0</v>
      </c>
      <c r="AQ184" s="49">
        <f t="shared" si="160"/>
        <v>0</v>
      </c>
      <c r="AR184" s="49">
        <f t="shared" si="161"/>
        <v>0</v>
      </c>
      <c r="AS184" s="49">
        <f t="shared" si="162"/>
        <v>0</v>
      </c>
      <c r="AT184" s="49">
        <f t="shared" si="163"/>
        <v>0</v>
      </c>
      <c r="AU184" s="49">
        <f t="shared" si="164"/>
        <v>0</v>
      </c>
      <c r="AV184" s="49">
        <f t="shared" si="165"/>
        <v>0</v>
      </c>
      <c r="AW184" s="49">
        <f t="shared" si="166"/>
        <v>0</v>
      </c>
      <c r="AX184" s="49">
        <f t="shared" si="166"/>
        <v>0</v>
      </c>
      <c r="AY184" s="50">
        <f t="shared" si="167"/>
        <v>0</v>
      </c>
    </row>
    <row r="185" spans="1:51">
      <c r="A185" s="181"/>
      <c r="B185" s="215"/>
      <c r="C185" s="216"/>
      <c r="D185" s="216"/>
      <c r="E185" s="217"/>
      <c r="F185" s="218"/>
      <c r="G185" s="215"/>
      <c r="H185" s="215"/>
      <c r="I185" s="215"/>
      <c r="J185" s="215"/>
      <c r="K185" s="215"/>
      <c r="L185" s="215"/>
      <c r="M185" s="215"/>
      <c r="N185" s="215"/>
      <c r="O185" s="219">
        <f t="shared" si="148"/>
        <v>0</v>
      </c>
      <c r="P185" s="220"/>
      <c r="Q185" s="221"/>
      <c r="R185" s="222"/>
      <c r="S185" s="223"/>
      <c r="T185" s="223"/>
      <c r="U185" s="223"/>
      <c r="V185" s="223"/>
      <c r="W185" s="223"/>
      <c r="X185" s="223"/>
      <c r="Y185" s="223"/>
      <c r="Z185" s="223"/>
      <c r="AA185" s="223"/>
      <c r="AB185" s="345"/>
      <c r="AC185" s="224">
        <f t="shared" si="147"/>
        <v>0</v>
      </c>
      <c r="AD185" s="21"/>
      <c r="AE185" s="49">
        <f t="shared" si="149"/>
        <v>0</v>
      </c>
      <c r="AF185" s="49">
        <f t="shared" si="150"/>
        <v>0</v>
      </c>
      <c r="AG185" s="49">
        <f t="shared" si="151"/>
        <v>0</v>
      </c>
      <c r="AH185" s="49">
        <f t="shared" si="152"/>
        <v>0</v>
      </c>
      <c r="AI185" s="49">
        <f t="shared" si="153"/>
        <v>0</v>
      </c>
      <c r="AJ185" s="49">
        <f t="shared" si="154"/>
        <v>0</v>
      </c>
      <c r="AK185" s="49">
        <f t="shared" si="155"/>
        <v>0</v>
      </c>
      <c r="AL185" s="49">
        <f t="shared" si="156"/>
        <v>0</v>
      </c>
      <c r="AM185" s="50">
        <f t="shared" si="157"/>
        <v>0</v>
      </c>
      <c r="AN185" s="51"/>
      <c r="AO185" s="49">
        <f t="shared" si="158"/>
        <v>0</v>
      </c>
      <c r="AP185" s="49">
        <f t="shared" si="159"/>
        <v>0</v>
      </c>
      <c r="AQ185" s="49">
        <f t="shared" si="160"/>
        <v>0</v>
      </c>
      <c r="AR185" s="49">
        <f t="shared" si="161"/>
        <v>0</v>
      </c>
      <c r="AS185" s="49">
        <f t="shared" si="162"/>
        <v>0</v>
      </c>
      <c r="AT185" s="49">
        <f t="shared" si="163"/>
        <v>0</v>
      </c>
      <c r="AU185" s="49">
        <f t="shared" si="164"/>
        <v>0</v>
      </c>
      <c r="AV185" s="49">
        <f t="shared" si="165"/>
        <v>0</v>
      </c>
      <c r="AW185" s="49">
        <f t="shared" si="166"/>
        <v>0</v>
      </c>
      <c r="AX185" s="49">
        <f t="shared" si="166"/>
        <v>0</v>
      </c>
      <c r="AY185" s="50">
        <f t="shared" si="167"/>
        <v>0</v>
      </c>
    </row>
    <row r="186" spans="1:51">
      <c r="A186" s="181"/>
      <c r="B186" s="215"/>
      <c r="C186" s="216"/>
      <c r="D186" s="216"/>
      <c r="E186" s="217"/>
      <c r="F186" s="218"/>
      <c r="G186" s="215"/>
      <c r="H186" s="215"/>
      <c r="I186" s="215"/>
      <c r="J186" s="215"/>
      <c r="K186" s="215"/>
      <c r="L186" s="215"/>
      <c r="M186" s="215"/>
      <c r="N186" s="215"/>
      <c r="O186" s="219">
        <f t="shared" si="148"/>
        <v>0</v>
      </c>
      <c r="P186" s="220"/>
      <c r="Q186" s="221"/>
      <c r="R186" s="222"/>
      <c r="S186" s="223"/>
      <c r="T186" s="223"/>
      <c r="U186" s="223"/>
      <c r="V186" s="223"/>
      <c r="W186" s="223"/>
      <c r="X186" s="223"/>
      <c r="Y186" s="223"/>
      <c r="Z186" s="223"/>
      <c r="AA186" s="223"/>
      <c r="AB186" s="345"/>
      <c r="AC186" s="224">
        <f t="shared" si="147"/>
        <v>0</v>
      </c>
      <c r="AD186" s="21"/>
      <c r="AE186" s="49">
        <f t="shared" si="149"/>
        <v>0</v>
      </c>
      <c r="AF186" s="49">
        <f t="shared" si="150"/>
        <v>0</v>
      </c>
      <c r="AG186" s="49">
        <f t="shared" si="151"/>
        <v>0</v>
      </c>
      <c r="AH186" s="49">
        <f t="shared" si="152"/>
        <v>0</v>
      </c>
      <c r="AI186" s="49">
        <f t="shared" si="153"/>
        <v>0</v>
      </c>
      <c r="AJ186" s="49">
        <f t="shared" si="154"/>
        <v>0</v>
      </c>
      <c r="AK186" s="49">
        <f t="shared" si="155"/>
        <v>0</v>
      </c>
      <c r="AL186" s="49">
        <f t="shared" si="156"/>
        <v>0</v>
      </c>
      <c r="AM186" s="50">
        <f t="shared" si="157"/>
        <v>0</v>
      </c>
      <c r="AN186" s="51"/>
      <c r="AO186" s="49">
        <f t="shared" si="158"/>
        <v>0</v>
      </c>
      <c r="AP186" s="49">
        <f t="shared" si="159"/>
        <v>0</v>
      </c>
      <c r="AQ186" s="49">
        <f t="shared" si="160"/>
        <v>0</v>
      </c>
      <c r="AR186" s="49">
        <f t="shared" si="161"/>
        <v>0</v>
      </c>
      <c r="AS186" s="49">
        <f t="shared" si="162"/>
        <v>0</v>
      </c>
      <c r="AT186" s="49">
        <f t="shared" si="163"/>
        <v>0</v>
      </c>
      <c r="AU186" s="49">
        <f t="shared" si="164"/>
        <v>0</v>
      </c>
      <c r="AV186" s="49">
        <f t="shared" si="165"/>
        <v>0</v>
      </c>
      <c r="AW186" s="49">
        <f t="shared" si="166"/>
        <v>0</v>
      </c>
      <c r="AX186" s="49">
        <f t="shared" si="166"/>
        <v>0</v>
      </c>
      <c r="AY186" s="50">
        <f t="shared" si="167"/>
        <v>0</v>
      </c>
    </row>
    <row r="187" spans="1:51">
      <c r="A187" s="181"/>
      <c r="B187" s="215"/>
      <c r="C187" s="216"/>
      <c r="D187" s="216"/>
      <c r="E187" s="217"/>
      <c r="F187" s="218"/>
      <c r="G187" s="215"/>
      <c r="H187" s="215"/>
      <c r="I187" s="215"/>
      <c r="J187" s="215"/>
      <c r="K187" s="215"/>
      <c r="L187" s="215"/>
      <c r="M187" s="215"/>
      <c r="N187" s="215"/>
      <c r="O187" s="219">
        <f t="shared" si="148"/>
        <v>0</v>
      </c>
      <c r="P187" s="220"/>
      <c r="Q187" s="221"/>
      <c r="R187" s="222"/>
      <c r="S187" s="223"/>
      <c r="T187" s="223"/>
      <c r="U187" s="223"/>
      <c r="V187" s="223"/>
      <c r="W187" s="223"/>
      <c r="X187" s="223"/>
      <c r="Y187" s="223"/>
      <c r="Z187" s="223"/>
      <c r="AA187" s="223"/>
      <c r="AB187" s="345"/>
      <c r="AC187" s="224">
        <f t="shared" si="147"/>
        <v>0</v>
      </c>
      <c r="AD187" s="21"/>
      <c r="AE187" s="49">
        <f t="shared" si="149"/>
        <v>0</v>
      </c>
      <c r="AF187" s="49">
        <f t="shared" si="150"/>
        <v>0</v>
      </c>
      <c r="AG187" s="49">
        <f t="shared" si="151"/>
        <v>0</v>
      </c>
      <c r="AH187" s="49">
        <f t="shared" si="152"/>
        <v>0</v>
      </c>
      <c r="AI187" s="49">
        <f t="shared" si="153"/>
        <v>0</v>
      </c>
      <c r="AJ187" s="49">
        <f t="shared" si="154"/>
        <v>0</v>
      </c>
      <c r="AK187" s="49">
        <f t="shared" si="155"/>
        <v>0</v>
      </c>
      <c r="AL187" s="49">
        <f t="shared" si="156"/>
        <v>0</v>
      </c>
      <c r="AM187" s="50">
        <f t="shared" si="157"/>
        <v>0</v>
      </c>
      <c r="AN187" s="51"/>
      <c r="AO187" s="49">
        <f t="shared" si="158"/>
        <v>0</v>
      </c>
      <c r="AP187" s="49">
        <f t="shared" si="159"/>
        <v>0</v>
      </c>
      <c r="AQ187" s="49">
        <f t="shared" si="160"/>
        <v>0</v>
      </c>
      <c r="AR187" s="49">
        <f t="shared" si="161"/>
        <v>0</v>
      </c>
      <c r="AS187" s="49">
        <f t="shared" si="162"/>
        <v>0</v>
      </c>
      <c r="AT187" s="49">
        <f t="shared" si="163"/>
        <v>0</v>
      </c>
      <c r="AU187" s="49">
        <f t="shared" si="164"/>
        <v>0</v>
      </c>
      <c r="AV187" s="49">
        <f t="shared" si="165"/>
        <v>0</v>
      </c>
      <c r="AW187" s="49">
        <f t="shared" si="166"/>
        <v>0</v>
      </c>
      <c r="AX187" s="49">
        <f t="shared" si="166"/>
        <v>0</v>
      </c>
      <c r="AY187" s="50">
        <f t="shared" si="167"/>
        <v>0</v>
      </c>
    </row>
    <row r="188" spans="1:51">
      <c r="A188" s="181"/>
      <c r="B188" s="215"/>
      <c r="C188" s="216"/>
      <c r="D188" s="216"/>
      <c r="E188" s="217"/>
      <c r="F188" s="218"/>
      <c r="G188" s="215"/>
      <c r="H188" s="215"/>
      <c r="I188" s="215"/>
      <c r="J188" s="215"/>
      <c r="K188" s="215"/>
      <c r="L188" s="215"/>
      <c r="M188" s="215"/>
      <c r="N188" s="215"/>
      <c r="O188" s="219">
        <f t="shared" si="148"/>
        <v>0</v>
      </c>
      <c r="P188" s="220"/>
      <c r="Q188" s="221"/>
      <c r="R188" s="222"/>
      <c r="S188" s="223"/>
      <c r="T188" s="223"/>
      <c r="U188" s="223"/>
      <c r="V188" s="223"/>
      <c r="W188" s="223"/>
      <c r="X188" s="223"/>
      <c r="Y188" s="223"/>
      <c r="Z188" s="223"/>
      <c r="AA188" s="223"/>
      <c r="AB188" s="345"/>
      <c r="AC188" s="224">
        <f t="shared" si="147"/>
        <v>0</v>
      </c>
      <c r="AD188" s="21"/>
      <c r="AE188" s="49">
        <f t="shared" si="149"/>
        <v>0</v>
      </c>
      <c r="AF188" s="49">
        <f t="shared" si="150"/>
        <v>0</v>
      </c>
      <c r="AG188" s="49">
        <f t="shared" si="151"/>
        <v>0</v>
      </c>
      <c r="AH188" s="49">
        <f t="shared" si="152"/>
        <v>0</v>
      </c>
      <c r="AI188" s="49">
        <f t="shared" si="153"/>
        <v>0</v>
      </c>
      <c r="AJ188" s="49">
        <f t="shared" si="154"/>
        <v>0</v>
      </c>
      <c r="AK188" s="49">
        <f t="shared" si="155"/>
        <v>0</v>
      </c>
      <c r="AL188" s="49">
        <f t="shared" si="156"/>
        <v>0</v>
      </c>
      <c r="AM188" s="50">
        <f t="shared" si="157"/>
        <v>0</v>
      </c>
      <c r="AN188" s="51"/>
      <c r="AO188" s="49">
        <f t="shared" si="158"/>
        <v>0</v>
      </c>
      <c r="AP188" s="49">
        <f t="shared" si="159"/>
        <v>0</v>
      </c>
      <c r="AQ188" s="49">
        <f t="shared" si="160"/>
        <v>0</v>
      </c>
      <c r="AR188" s="49">
        <f t="shared" si="161"/>
        <v>0</v>
      </c>
      <c r="AS188" s="49">
        <f t="shared" si="162"/>
        <v>0</v>
      </c>
      <c r="AT188" s="49">
        <f t="shared" si="163"/>
        <v>0</v>
      </c>
      <c r="AU188" s="49">
        <f t="shared" si="164"/>
        <v>0</v>
      </c>
      <c r="AV188" s="49">
        <f t="shared" si="165"/>
        <v>0</v>
      </c>
      <c r="AW188" s="49">
        <f t="shared" si="166"/>
        <v>0</v>
      </c>
      <c r="AX188" s="49">
        <f t="shared" si="166"/>
        <v>0</v>
      </c>
      <c r="AY188" s="50">
        <f t="shared" si="167"/>
        <v>0</v>
      </c>
    </row>
    <row r="189" spans="1:51">
      <c r="A189" s="181"/>
      <c r="B189" s="215"/>
      <c r="C189" s="216"/>
      <c r="D189" s="216"/>
      <c r="E189" s="217"/>
      <c r="F189" s="218"/>
      <c r="G189" s="215"/>
      <c r="H189" s="215"/>
      <c r="I189" s="215"/>
      <c r="J189" s="215"/>
      <c r="K189" s="215"/>
      <c r="L189" s="215"/>
      <c r="M189" s="215"/>
      <c r="N189" s="215"/>
      <c r="O189" s="219">
        <f t="shared" si="148"/>
        <v>0</v>
      </c>
      <c r="P189" s="220"/>
      <c r="Q189" s="221"/>
      <c r="R189" s="222"/>
      <c r="S189" s="223"/>
      <c r="T189" s="223"/>
      <c r="U189" s="223"/>
      <c r="V189" s="223"/>
      <c r="W189" s="223"/>
      <c r="X189" s="223"/>
      <c r="Y189" s="223"/>
      <c r="Z189" s="223"/>
      <c r="AA189" s="223"/>
      <c r="AB189" s="345"/>
      <c r="AC189" s="224">
        <f t="shared" si="147"/>
        <v>0</v>
      </c>
      <c r="AD189" s="21"/>
      <c r="AE189" s="49">
        <f t="shared" si="149"/>
        <v>0</v>
      </c>
      <c r="AF189" s="49">
        <f t="shared" si="150"/>
        <v>0</v>
      </c>
      <c r="AG189" s="49">
        <f t="shared" si="151"/>
        <v>0</v>
      </c>
      <c r="AH189" s="49">
        <f t="shared" si="152"/>
        <v>0</v>
      </c>
      <c r="AI189" s="49">
        <f t="shared" si="153"/>
        <v>0</v>
      </c>
      <c r="AJ189" s="49">
        <f t="shared" si="154"/>
        <v>0</v>
      </c>
      <c r="AK189" s="49">
        <f t="shared" si="155"/>
        <v>0</v>
      </c>
      <c r="AL189" s="49">
        <f t="shared" si="156"/>
        <v>0</v>
      </c>
      <c r="AM189" s="50">
        <f t="shared" si="157"/>
        <v>0</v>
      </c>
      <c r="AN189" s="51"/>
      <c r="AO189" s="49">
        <f t="shared" si="158"/>
        <v>0</v>
      </c>
      <c r="AP189" s="49">
        <f t="shared" si="159"/>
        <v>0</v>
      </c>
      <c r="AQ189" s="49">
        <f t="shared" si="160"/>
        <v>0</v>
      </c>
      <c r="AR189" s="49">
        <f t="shared" si="161"/>
        <v>0</v>
      </c>
      <c r="AS189" s="49">
        <f t="shared" si="162"/>
        <v>0</v>
      </c>
      <c r="AT189" s="49">
        <f t="shared" si="163"/>
        <v>0</v>
      </c>
      <c r="AU189" s="49">
        <f t="shared" si="164"/>
        <v>0</v>
      </c>
      <c r="AV189" s="49">
        <f t="shared" si="165"/>
        <v>0</v>
      </c>
      <c r="AW189" s="49">
        <f t="shared" si="166"/>
        <v>0</v>
      </c>
      <c r="AX189" s="49">
        <f t="shared" si="166"/>
        <v>0</v>
      </c>
      <c r="AY189" s="50">
        <f t="shared" si="167"/>
        <v>0</v>
      </c>
    </row>
    <row r="190" spans="1:51">
      <c r="A190" s="181"/>
      <c r="B190" s="215"/>
      <c r="C190" s="216"/>
      <c r="D190" s="216"/>
      <c r="E190" s="217"/>
      <c r="F190" s="218"/>
      <c r="G190" s="215"/>
      <c r="H190" s="215"/>
      <c r="I190" s="215"/>
      <c r="J190" s="215"/>
      <c r="K190" s="215"/>
      <c r="L190" s="215"/>
      <c r="M190" s="215"/>
      <c r="N190" s="215"/>
      <c r="O190" s="219">
        <f t="shared" si="148"/>
        <v>0</v>
      </c>
      <c r="P190" s="220"/>
      <c r="Q190" s="221"/>
      <c r="R190" s="222"/>
      <c r="S190" s="223"/>
      <c r="T190" s="223"/>
      <c r="U190" s="223"/>
      <c r="V190" s="223"/>
      <c r="W190" s="223"/>
      <c r="X190" s="223"/>
      <c r="Y190" s="223"/>
      <c r="Z190" s="223"/>
      <c r="AA190" s="223"/>
      <c r="AB190" s="345"/>
      <c r="AC190" s="224">
        <f t="shared" si="147"/>
        <v>0</v>
      </c>
      <c r="AD190" s="21"/>
      <c r="AE190" s="49">
        <f t="shared" si="149"/>
        <v>0</v>
      </c>
      <c r="AF190" s="49">
        <f t="shared" si="150"/>
        <v>0</v>
      </c>
      <c r="AG190" s="49">
        <f t="shared" si="151"/>
        <v>0</v>
      </c>
      <c r="AH190" s="49">
        <f t="shared" si="152"/>
        <v>0</v>
      </c>
      <c r="AI190" s="49">
        <f t="shared" si="153"/>
        <v>0</v>
      </c>
      <c r="AJ190" s="49">
        <f t="shared" si="154"/>
        <v>0</v>
      </c>
      <c r="AK190" s="49">
        <f t="shared" si="155"/>
        <v>0</v>
      </c>
      <c r="AL190" s="49">
        <f t="shared" si="156"/>
        <v>0</v>
      </c>
      <c r="AM190" s="50">
        <f t="shared" si="157"/>
        <v>0</v>
      </c>
      <c r="AN190" s="51"/>
      <c r="AO190" s="49">
        <f t="shared" si="158"/>
        <v>0</v>
      </c>
      <c r="AP190" s="49">
        <f t="shared" si="159"/>
        <v>0</v>
      </c>
      <c r="AQ190" s="49">
        <f t="shared" si="160"/>
        <v>0</v>
      </c>
      <c r="AR190" s="49">
        <f t="shared" si="161"/>
        <v>0</v>
      </c>
      <c r="AS190" s="49">
        <f t="shared" si="162"/>
        <v>0</v>
      </c>
      <c r="AT190" s="49">
        <f t="shared" si="163"/>
        <v>0</v>
      </c>
      <c r="AU190" s="49">
        <f t="shared" si="164"/>
        <v>0</v>
      </c>
      <c r="AV190" s="49">
        <f t="shared" si="165"/>
        <v>0</v>
      </c>
      <c r="AW190" s="49">
        <f t="shared" si="166"/>
        <v>0</v>
      </c>
      <c r="AX190" s="49">
        <f t="shared" si="166"/>
        <v>0</v>
      </c>
      <c r="AY190" s="50">
        <f t="shared" si="167"/>
        <v>0</v>
      </c>
    </row>
    <row r="191" spans="1:51">
      <c r="A191" s="181"/>
      <c r="B191" s="215"/>
      <c r="C191" s="216"/>
      <c r="D191" s="216"/>
      <c r="E191" s="217"/>
      <c r="F191" s="218"/>
      <c r="G191" s="215"/>
      <c r="H191" s="215"/>
      <c r="I191" s="215"/>
      <c r="J191" s="215"/>
      <c r="K191" s="215"/>
      <c r="L191" s="215"/>
      <c r="M191" s="215"/>
      <c r="N191" s="215"/>
      <c r="O191" s="219">
        <f t="shared" si="148"/>
        <v>0</v>
      </c>
      <c r="P191" s="220"/>
      <c r="Q191" s="221"/>
      <c r="R191" s="222"/>
      <c r="S191" s="223"/>
      <c r="T191" s="223"/>
      <c r="U191" s="223"/>
      <c r="V191" s="223"/>
      <c r="W191" s="223"/>
      <c r="X191" s="223"/>
      <c r="Y191" s="223"/>
      <c r="Z191" s="223"/>
      <c r="AA191" s="223"/>
      <c r="AB191" s="345"/>
      <c r="AC191" s="224">
        <f t="shared" si="147"/>
        <v>0</v>
      </c>
      <c r="AD191" s="21"/>
      <c r="AE191" s="49">
        <f t="shared" si="149"/>
        <v>0</v>
      </c>
      <c r="AF191" s="49">
        <f t="shared" si="150"/>
        <v>0</v>
      </c>
      <c r="AG191" s="49">
        <f t="shared" si="151"/>
        <v>0</v>
      </c>
      <c r="AH191" s="49">
        <f t="shared" si="152"/>
        <v>0</v>
      </c>
      <c r="AI191" s="49">
        <f t="shared" si="153"/>
        <v>0</v>
      </c>
      <c r="AJ191" s="49">
        <f t="shared" si="154"/>
        <v>0</v>
      </c>
      <c r="AK191" s="49">
        <f t="shared" si="155"/>
        <v>0</v>
      </c>
      <c r="AL191" s="49">
        <f t="shared" si="156"/>
        <v>0</v>
      </c>
      <c r="AM191" s="50">
        <f t="shared" si="157"/>
        <v>0</v>
      </c>
      <c r="AN191" s="51"/>
      <c r="AO191" s="49">
        <f t="shared" si="158"/>
        <v>0</v>
      </c>
      <c r="AP191" s="49">
        <f t="shared" si="159"/>
        <v>0</v>
      </c>
      <c r="AQ191" s="49">
        <f t="shared" si="160"/>
        <v>0</v>
      </c>
      <c r="AR191" s="49">
        <f t="shared" si="161"/>
        <v>0</v>
      </c>
      <c r="AS191" s="49">
        <f t="shared" si="162"/>
        <v>0</v>
      </c>
      <c r="AT191" s="49">
        <f t="shared" si="163"/>
        <v>0</v>
      </c>
      <c r="AU191" s="49">
        <f t="shared" si="164"/>
        <v>0</v>
      </c>
      <c r="AV191" s="49">
        <f t="shared" si="165"/>
        <v>0</v>
      </c>
      <c r="AW191" s="49">
        <f t="shared" si="166"/>
        <v>0</v>
      </c>
      <c r="AX191" s="49">
        <f t="shared" si="166"/>
        <v>0</v>
      </c>
      <c r="AY191" s="50">
        <f t="shared" si="167"/>
        <v>0</v>
      </c>
    </row>
    <row r="192" spans="1:51">
      <c r="A192" s="181"/>
      <c r="B192" s="215"/>
      <c r="C192" s="216"/>
      <c r="D192" s="216"/>
      <c r="E192" s="217"/>
      <c r="F192" s="218"/>
      <c r="G192" s="215"/>
      <c r="H192" s="215"/>
      <c r="I192" s="215"/>
      <c r="J192" s="215"/>
      <c r="K192" s="215"/>
      <c r="L192" s="215"/>
      <c r="M192" s="215"/>
      <c r="N192" s="215"/>
      <c r="O192" s="219">
        <f t="shared" si="148"/>
        <v>0</v>
      </c>
      <c r="P192" s="220"/>
      <c r="Q192" s="221"/>
      <c r="R192" s="222"/>
      <c r="S192" s="223"/>
      <c r="T192" s="223"/>
      <c r="U192" s="223"/>
      <c r="V192" s="223"/>
      <c r="W192" s="223"/>
      <c r="X192" s="223"/>
      <c r="Y192" s="223"/>
      <c r="Z192" s="223"/>
      <c r="AA192" s="223"/>
      <c r="AB192" s="345"/>
      <c r="AC192" s="224">
        <f t="shared" si="147"/>
        <v>0</v>
      </c>
      <c r="AD192" s="21"/>
      <c r="AE192" s="49">
        <f t="shared" si="149"/>
        <v>0</v>
      </c>
      <c r="AF192" s="49">
        <f t="shared" si="150"/>
        <v>0</v>
      </c>
      <c r="AG192" s="49">
        <f t="shared" si="151"/>
        <v>0</v>
      </c>
      <c r="AH192" s="49">
        <f t="shared" si="152"/>
        <v>0</v>
      </c>
      <c r="AI192" s="49">
        <f t="shared" si="153"/>
        <v>0</v>
      </c>
      <c r="AJ192" s="49">
        <f t="shared" si="154"/>
        <v>0</v>
      </c>
      <c r="AK192" s="49">
        <f t="shared" si="155"/>
        <v>0</v>
      </c>
      <c r="AL192" s="49">
        <f t="shared" si="156"/>
        <v>0</v>
      </c>
      <c r="AM192" s="50">
        <f t="shared" si="157"/>
        <v>0</v>
      </c>
      <c r="AN192" s="51"/>
      <c r="AO192" s="49">
        <f t="shared" si="158"/>
        <v>0</v>
      </c>
      <c r="AP192" s="49">
        <f t="shared" si="159"/>
        <v>0</v>
      </c>
      <c r="AQ192" s="49">
        <f t="shared" si="160"/>
        <v>0</v>
      </c>
      <c r="AR192" s="49">
        <f t="shared" si="161"/>
        <v>0</v>
      </c>
      <c r="AS192" s="49">
        <f t="shared" si="162"/>
        <v>0</v>
      </c>
      <c r="AT192" s="49">
        <f t="shared" si="163"/>
        <v>0</v>
      </c>
      <c r="AU192" s="49">
        <f t="shared" si="164"/>
        <v>0</v>
      </c>
      <c r="AV192" s="49">
        <f t="shared" si="165"/>
        <v>0</v>
      </c>
      <c r="AW192" s="49">
        <f t="shared" si="166"/>
        <v>0</v>
      </c>
      <c r="AX192" s="49">
        <f t="shared" si="166"/>
        <v>0</v>
      </c>
      <c r="AY192" s="50">
        <f t="shared" si="167"/>
        <v>0</v>
      </c>
    </row>
    <row r="193" spans="1:51">
      <c r="A193" s="181"/>
      <c r="B193" s="215"/>
      <c r="C193" s="216"/>
      <c r="D193" s="216"/>
      <c r="E193" s="217"/>
      <c r="F193" s="218"/>
      <c r="G193" s="215"/>
      <c r="H193" s="215"/>
      <c r="I193" s="215"/>
      <c r="J193" s="215"/>
      <c r="K193" s="215"/>
      <c r="L193" s="215"/>
      <c r="M193" s="215"/>
      <c r="N193" s="215"/>
      <c r="O193" s="219">
        <f t="shared" si="148"/>
        <v>0</v>
      </c>
      <c r="P193" s="220"/>
      <c r="Q193" s="221"/>
      <c r="R193" s="222"/>
      <c r="S193" s="223"/>
      <c r="T193" s="223"/>
      <c r="U193" s="223"/>
      <c r="V193" s="223"/>
      <c r="W193" s="223"/>
      <c r="X193" s="223"/>
      <c r="Y193" s="223"/>
      <c r="Z193" s="223"/>
      <c r="AA193" s="223"/>
      <c r="AB193" s="345"/>
      <c r="AC193" s="224">
        <f t="shared" si="147"/>
        <v>0</v>
      </c>
      <c r="AD193" s="21"/>
      <c r="AE193" s="49">
        <f t="shared" si="149"/>
        <v>0</v>
      </c>
      <c r="AF193" s="49">
        <f t="shared" si="150"/>
        <v>0</v>
      </c>
      <c r="AG193" s="49">
        <f t="shared" si="151"/>
        <v>0</v>
      </c>
      <c r="AH193" s="49">
        <f t="shared" si="152"/>
        <v>0</v>
      </c>
      <c r="AI193" s="49">
        <f t="shared" si="153"/>
        <v>0</v>
      </c>
      <c r="AJ193" s="49">
        <f t="shared" si="154"/>
        <v>0</v>
      </c>
      <c r="AK193" s="49">
        <f t="shared" si="155"/>
        <v>0</v>
      </c>
      <c r="AL193" s="49">
        <f t="shared" si="156"/>
        <v>0</v>
      </c>
      <c r="AM193" s="50">
        <f t="shared" si="157"/>
        <v>0</v>
      </c>
      <c r="AN193" s="51"/>
      <c r="AO193" s="49">
        <f t="shared" si="158"/>
        <v>0</v>
      </c>
      <c r="AP193" s="49">
        <f t="shared" si="159"/>
        <v>0</v>
      </c>
      <c r="AQ193" s="49">
        <f t="shared" si="160"/>
        <v>0</v>
      </c>
      <c r="AR193" s="49">
        <f t="shared" si="161"/>
        <v>0</v>
      </c>
      <c r="AS193" s="49">
        <f t="shared" si="162"/>
        <v>0</v>
      </c>
      <c r="AT193" s="49">
        <f t="shared" si="163"/>
        <v>0</v>
      </c>
      <c r="AU193" s="49">
        <f t="shared" si="164"/>
        <v>0</v>
      </c>
      <c r="AV193" s="49">
        <f t="shared" si="165"/>
        <v>0</v>
      </c>
      <c r="AW193" s="49">
        <f t="shared" si="166"/>
        <v>0</v>
      </c>
      <c r="AX193" s="49">
        <f t="shared" si="166"/>
        <v>0</v>
      </c>
      <c r="AY193" s="50">
        <f t="shared" si="167"/>
        <v>0</v>
      </c>
    </row>
    <row r="194" spans="1:51">
      <c r="A194" s="181"/>
      <c r="B194" s="215"/>
      <c r="C194" s="216"/>
      <c r="D194" s="216"/>
      <c r="E194" s="217"/>
      <c r="F194" s="218"/>
      <c r="G194" s="215"/>
      <c r="H194" s="215"/>
      <c r="I194" s="215"/>
      <c r="J194" s="215"/>
      <c r="K194" s="215"/>
      <c r="L194" s="215"/>
      <c r="M194" s="215"/>
      <c r="N194" s="215"/>
      <c r="O194" s="219">
        <f t="shared" si="148"/>
        <v>0</v>
      </c>
      <c r="P194" s="220"/>
      <c r="Q194" s="221"/>
      <c r="R194" s="222"/>
      <c r="S194" s="223"/>
      <c r="T194" s="223"/>
      <c r="U194" s="223"/>
      <c r="V194" s="223"/>
      <c r="W194" s="223"/>
      <c r="X194" s="223"/>
      <c r="Y194" s="223"/>
      <c r="Z194" s="223"/>
      <c r="AA194" s="223"/>
      <c r="AB194" s="345"/>
      <c r="AC194" s="224">
        <f t="shared" si="147"/>
        <v>0</v>
      </c>
      <c r="AD194" s="21"/>
      <c r="AE194" s="49">
        <f t="shared" si="149"/>
        <v>0</v>
      </c>
      <c r="AF194" s="49">
        <f t="shared" si="150"/>
        <v>0</v>
      </c>
      <c r="AG194" s="49">
        <f t="shared" si="151"/>
        <v>0</v>
      </c>
      <c r="AH194" s="49">
        <f t="shared" si="152"/>
        <v>0</v>
      </c>
      <c r="AI194" s="49">
        <f t="shared" si="153"/>
        <v>0</v>
      </c>
      <c r="AJ194" s="49">
        <f t="shared" si="154"/>
        <v>0</v>
      </c>
      <c r="AK194" s="49">
        <f t="shared" si="155"/>
        <v>0</v>
      </c>
      <c r="AL194" s="49">
        <f t="shared" si="156"/>
        <v>0</v>
      </c>
      <c r="AM194" s="50">
        <f t="shared" si="157"/>
        <v>0</v>
      </c>
      <c r="AN194" s="51"/>
      <c r="AO194" s="49">
        <f t="shared" si="158"/>
        <v>0</v>
      </c>
      <c r="AP194" s="49">
        <f t="shared" si="159"/>
        <v>0</v>
      </c>
      <c r="AQ194" s="49">
        <f t="shared" si="160"/>
        <v>0</v>
      </c>
      <c r="AR194" s="49">
        <f t="shared" si="161"/>
        <v>0</v>
      </c>
      <c r="AS194" s="49">
        <f t="shared" si="162"/>
        <v>0</v>
      </c>
      <c r="AT194" s="49">
        <f t="shared" si="163"/>
        <v>0</v>
      </c>
      <c r="AU194" s="49">
        <f t="shared" si="164"/>
        <v>0</v>
      </c>
      <c r="AV194" s="49">
        <f t="shared" si="165"/>
        <v>0</v>
      </c>
      <c r="AW194" s="49">
        <f t="shared" si="166"/>
        <v>0</v>
      </c>
      <c r="AX194" s="49">
        <f t="shared" si="166"/>
        <v>0</v>
      </c>
      <c r="AY194" s="50">
        <f t="shared" si="167"/>
        <v>0</v>
      </c>
    </row>
    <row r="195" spans="1:51">
      <c r="A195" s="181"/>
      <c r="B195" s="215"/>
      <c r="C195" s="216"/>
      <c r="D195" s="216"/>
      <c r="E195" s="217"/>
      <c r="F195" s="218"/>
      <c r="G195" s="215"/>
      <c r="H195" s="215"/>
      <c r="I195" s="215"/>
      <c r="J195" s="215"/>
      <c r="K195" s="215"/>
      <c r="L195" s="215"/>
      <c r="M195" s="215"/>
      <c r="N195" s="215"/>
      <c r="O195" s="219">
        <f t="shared" si="148"/>
        <v>0</v>
      </c>
      <c r="P195" s="220"/>
      <c r="Q195" s="221"/>
      <c r="R195" s="222"/>
      <c r="S195" s="223"/>
      <c r="T195" s="223"/>
      <c r="U195" s="223"/>
      <c r="V195" s="223"/>
      <c r="W195" s="223"/>
      <c r="X195" s="223"/>
      <c r="Y195" s="223"/>
      <c r="Z195" s="223"/>
      <c r="AA195" s="223"/>
      <c r="AB195" s="345"/>
      <c r="AC195" s="224">
        <f t="shared" si="147"/>
        <v>0</v>
      </c>
      <c r="AD195" s="21"/>
      <c r="AE195" s="49">
        <f t="shared" si="149"/>
        <v>0</v>
      </c>
      <c r="AF195" s="49">
        <f t="shared" si="150"/>
        <v>0</v>
      </c>
      <c r="AG195" s="49">
        <f t="shared" si="151"/>
        <v>0</v>
      </c>
      <c r="AH195" s="49">
        <f t="shared" si="152"/>
        <v>0</v>
      </c>
      <c r="AI195" s="49">
        <f t="shared" si="153"/>
        <v>0</v>
      </c>
      <c r="AJ195" s="49">
        <f t="shared" si="154"/>
        <v>0</v>
      </c>
      <c r="AK195" s="49">
        <f t="shared" si="155"/>
        <v>0</v>
      </c>
      <c r="AL195" s="49">
        <f t="shared" si="156"/>
        <v>0</v>
      </c>
      <c r="AM195" s="50">
        <f t="shared" si="157"/>
        <v>0</v>
      </c>
      <c r="AN195" s="51"/>
      <c r="AO195" s="49">
        <f t="shared" si="158"/>
        <v>0</v>
      </c>
      <c r="AP195" s="49">
        <f t="shared" si="159"/>
        <v>0</v>
      </c>
      <c r="AQ195" s="49">
        <f t="shared" si="160"/>
        <v>0</v>
      </c>
      <c r="AR195" s="49">
        <f t="shared" si="161"/>
        <v>0</v>
      </c>
      <c r="AS195" s="49">
        <f t="shared" si="162"/>
        <v>0</v>
      </c>
      <c r="AT195" s="49">
        <f t="shared" si="163"/>
        <v>0</v>
      </c>
      <c r="AU195" s="49">
        <f t="shared" si="164"/>
        <v>0</v>
      </c>
      <c r="AV195" s="49">
        <f t="shared" si="165"/>
        <v>0</v>
      </c>
      <c r="AW195" s="49">
        <f t="shared" si="166"/>
        <v>0</v>
      </c>
      <c r="AX195" s="49">
        <f t="shared" si="166"/>
        <v>0</v>
      </c>
      <c r="AY195" s="50">
        <f t="shared" si="167"/>
        <v>0</v>
      </c>
    </row>
    <row r="196" spans="1:51">
      <c r="A196" s="181"/>
      <c r="B196" s="215"/>
      <c r="C196" s="216"/>
      <c r="D196" s="216"/>
      <c r="E196" s="217"/>
      <c r="F196" s="218"/>
      <c r="G196" s="215"/>
      <c r="H196" s="215"/>
      <c r="I196" s="215"/>
      <c r="J196" s="215"/>
      <c r="K196" s="215"/>
      <c r="L196" s="215"/>
      <c r="M196" s="215"/>
      <c r="N196" s="215"/>
      <c r="O196" s="219">
        <f t="shared" si="148"/>
        <v>0</v>
      </c>
      <c r="P196" s="220"/>
      <c r="Q196" s="221"/>
      <c r="R196" s="222"/>
      <c r="S196" s="223"/>
      <c r="T196" s="223"/>
      <c r="U196" s="223"/>
      <c r="V196" s="223"/>
      <c r="W196" s="223"/>
      <c r="X196" s="223"/>
      <c r="Y196" s="223"/>
      <c r="Z196" s="223"/>
      <c r="AA196" s="223"/>
      <c r="AB196" s="345"/>
      <c r="AC196" s="224">
        <f t="shared" si="147"/>
        <v>0</v>
      </c>
      <c r="AD196" s="21"/>
      <c r="AE196" s="49">
        <f t="shared" si="149"/>
        <v>0</v>
      </c>
      <c r="AF196" s="49">
        <f t="shared" si="150"/>
        <v>0</v>
      </c>
      <c r="AG196" s="49">
        <f t="shared" si="151"/>
        <v>0</v>
      </c>
      <c r="AH196" s="49">
        <f t="shared" si="152"/>
        <v>0</v>
      </c>
      <c r="AI196" s="49">
        <f t="shared" si="153"/>
        <v>0</v>
      </c>
      <c r="AJ196" s="49">
        <f t="shared" si="154"/>
        <v>0</v>
      </c>
      <c r="AK196" s="49">
        <f t="shared" si="155"/>
        <v>0</v>
      </c>
      <c r="AL196" s="49">
        <f t="shared" si="156"/>
        <v>0</v>
      </c>
      <c r="AM196" s="50">
        <f t="shared" si="157"/>
        <v>0</v>
      </c>
      <c r="AN196" s="51"/>
      <c r="AO196" s="49">
        <f t="shared" si="158"/>
        <v>0</v>
      </c>
      <c r="AP196" s="49">
        <f t="shared" si="159"/>
        <v>0</v>
      </c>
      <c r="AQ196" s="49">
        <f t="shared" si="160"/>
        <v>0</v>
      </c>
      <c r="AR196" s="49">
        <f t="shared" si="161"/>
        <v>0</v>
      </c>
      <c r="AS196" s="49">
        <f t="shared" si="162"/>
        <v>0</v>
      </c>
      <c r="AT196" s="49">
        <f t="shared" si="163"/>
        <v>0</v>
      </c>
      <c r="AU196" s="49">
        <f t="shared" si="164"/>
        <v>0</v>
      </c>
      <c r="AV196" s="49">
        <f t="shared" si="165"/>
        <v>0</v>
      </c>
      <c r="AW196" s="49">
        <f t="shared" si="166"/>
        <v>0</v>
      </c>
      <c r="AX196" s="49">
        <f t="shared" si="166"/>
        <v>0</v>
      </c>
      <c r="AY196" s="50">
        <f t="shared" si="167"/>
        <v>0</v>
      </c>
    </row>
    <row r="197" spans="1:51">
      <c r="A197" s="181"/>
      <c r="B197" s="215"/>
      <c r="C197" s="216"/>
      <c r="D197" s="216"/>
      <c r="E197" s="217"/>
      <c r="F197" s="218"/>
      <c r="G197" s="215"/>
      <c r="H197" s="215"/>
      <c r="I197" s="215"/>
      <c r="J197" s="215"/>
      <c r="K197" s="215"/>
      <c r="L197" s="215"/>
      <c r="M197" s="215"/>
      <c r="N197" s="215"/>
      <c r="O197" s="219">
        <f t="shared" si="148"/>
        <v>0</v>
      </c>
      <c r="P197" s="220"/>
      <c r="Q197" s="221"/>
      <c r="R197" s="222"/>
      <c r="S197" s="223"/>
      <c r="T197" s="223"/>
      <c r="U197" s="223"/>
      <c r="V197" s="223"/>
      <c r="W197" s="223"/>
      <c r="X197" s="223"/>
      <c r="Y197" s="223"/>
      <c r="Z197" s="223"/>
      <c r="AA197" s="223"/>
      <c r="AB197" s="345"/>
      <c r="AC197" s="224">
        <f t="shared" si="147"/>
        <v>0</v>
      </c>
      <c r="AD197" s="21"/>
      <c r="AE197" s="49">
        <f t="shared" si="149"/>
        <v>0</v>
      </c>
      <c r="AF197" s="49">
        <f t="shared" si="150"/>
        <v>0</v>
      </c>
      <c r="AG197" s="49">
        <f t="shared" si="151"/>
        <v>0</v>
      </c>
      <c r="AH197" s="49">
        <f t="shared" si="152"/>
        <v>0</v>
      </c>
      <c r="AI197" s="49">
        <f t="shared" si="153"/>
        <v>0</v>
      </c>
      <c r="AJ197" s="49">
        <f t="shared" si="154"/>
        <v>0</v>
      </c>
      <c r="AK197" s="49">
        <f t="shared" si="155"/>
        <v>0</v>
      </c>
      <c r="AL197" s="49">
        <f t="shared" si="156"/>
        <v>0</v>
      </c>
      <c r="AM197" s="50">
        <f t="shared" si="157"/>
        <v>0</v>
      </c>
      <c r="AN197" s="51"/>
      <c r="AO197" s="49">
        <f t="shared" si="158"/>
        <v>0</v>
      </c>
      <c r="AP197" s="49">
        <f t="shared" si="159"/>
        <v>0</v>
      </c>
      <c r="AQ197" s="49">
        <f t="shared" si="160"/>
        <v>0</v>
      </c>
      <c r="AR197" s="49">
        <f t="shared" si="161"/>
        <v>0</v>
      </c>
      <c r="AS197" s="49">
        <f t="shared" si="162"/>
        <v>0</v>
      </c>
      <c r="AT197" s="49">
        <f t="shared" si="163"/>
        <v>0</v>
      </c>
      <c r="AU197" s="49">
        <f t="shared" si="164"/>
        <v>0</v>
      </c>
      <c r="AV197" s="49">
        <f t="shared" si="165"/>
        <v>0</v>
      </c>
      <c r="AW197" s="49">
        <f t="shared" si="166"/>
        <v>0</v>
      </c>
      <c r="AX197" s="49">
        <f t="shared" si="166"/>
        <v>0</v>
      </c>
      <c r="AY197" s="50">
        <f t="shared" si="167"/>
        <v>0</v>
      </c>
    </row>
    <row r="198" spans="1:51">
      <c r="A198" s="181"/>
      <c r="B198" s="215"/>
      <c r="C198" s="216"/>
      <c r="D198" s="216"/>
      <c r="E198" s="217"/>
      <c r="F198" s="218"/>
      <c r="G198" s="215"/>
      <c r="H198" s="215"/>
      <c r="I198" s="215"/>
      <c r="J198" s="215"/>
      <c r="K198" s="215"/>
      <c r="L198" s="215"/>
      <c r="M198" s="215"/>
      <c r="N198" s="215"/>
      <c r="O198" s="219">
        <f t="shared" si="148"/>
        <v>0</v>
      </c>
      <c r="P198" s="220"/>
      <c r="Q198" s="221"/>
      <c r="R198" s="222"/>
      <c r="S198" s="223"/>
      <c r="T198" s="223"/>
      <c r="U198" s="223"/>
      <c r="V198" s="223"/>
      <c r="W198" s="223"/>
      <c r="X198" s="223"/>
      <c r="Y198" s="223"/>
      <c r="Z198" s="223"/>
      <c r="AA198" s="223"/>
      <c r="AB198" s="345"/>
      <c r="AC198" s="224">
        <f t="shared" si="147"/>
        <v>0</v>
      </c>
      <c r="AD198" s="21"/>
      <c r="AE198" s="49">
        <f t="shared" si="149"/>
        <v>0</v>
      </c>
      <c r="AF198" s="49">
        <f t="shared" si="150"/>
        <v>0</v>
      </c>
      <c r="AG198" s="49">
        <f t="shared" si="151"/>
        <v>0</v>
      </c>
      <c r="AH198" s="49">
        <f t="shared" si="152"/>
        <v>0</v>
      </c>
      <c r="AI198" s="49">
        <f t="shared" si="153"/>
        <v>0</v>
      </c>
      <c r="AJ198" s="49">
        <f t="shared" si="154"/>
        <v>0</v>
      </c>
      <c r="AK198" s="49">
        <f t="shared" si="155"/>
        <v>0</v>
      </c>
      <c r="AL198" s="49">
        <f t="shared" si="156"/>
        <v>0</v>
      </c>
      <c r="AM198" s="50">
        <f t="shared" si="157"/>
        <v>0</v>
      </c>
      <c r="AN198" s="51"/>
      <c r="AO198" s="49">
        <f t="shared" si="158"/>
        <v>0</v>
      </c>
      <c r="AP198" s="49">
        <f t="shared" si="159"/>
        <v>0</v>
      </c>
      <c r="AQ198" s="49">
        <f t="shared" si="160"/>
        <v>0</v>
      </c>
      <c r="AR198" s="49">
        <f t="shared" si="161"/>
        <v>0</v>
      </c>
      <c r="AS198" s="49">
        <f t="shared" si="162"/>
        <v>0</v>
      </c>
      <c r="AT198" s="49">
        <f t="shared" si="163"/>
        <v>0</v>
      </c>
      <c r="AU198" s="49">
        <f t="shared" si="164"/>
        <v>0</v>
      </c>
      <c r="AV198" s="49">
        <f t="shared" si="165"/>
        <v>0</v>
      </c>
      <c r="AW198" s="49">
        <f t="shared" si="166"/>
        <v>0</v>
      </c>
      <c r="AX198" s="49">
        <f t="shared" si="166"/>
        <v>0</v>
      </c>
      <c r="AY198" s="50">
        <f t="shared" si="167"/>
        <v>0</v>
      </c>
    </row>
    <row r="199" spans="1:51">
      <c r="A199" s="181"/>
      <c r="B199" s="215"/>
      <c r="C199" s="216"/>
      <c r="D199" s="216"/>
      <c r="E199" s="217"/>
      <c r="F199" s="218"/>
      <c r="G199" s="215"/>
      <c r="H199" s="215"/>
      <c r="I199" s="215"/>
      <c r="J199" s="215"/>
      <c r="K199" s="215"/>
      <c r="L199" s="215"/>
      <c r="M199" s="215"/>
      <c r="N199" s="215"/>
      <c r="O199" s="219">
        <f t="shared" si="148"/>
        <v>0</v>
      </c>
      <c r="P199" s="220"/>
      <c r="Q199" s="221"/>
      <c r="R199" s="222"/>
      <c r="S199" s="223"/>
      <c r="T199" s="223"/>
      <c r="U199" s="223"/>
      <c r="V199" s="223"/>
      <c r="W199" s="223"/>
      <c r="X199" s="223"/>
      <c r="Y199" s="223"/>
      <c r="Z199" s="223"/>
      <c r="AA199" s="223"/>
      <c r="AB199" s="345"/>
      <c r="AC199" s="224">
        <f t="shared" si="147"/>
        <v>0</v>
      </c>
      <c r="AD199" s="21"/>
      <c r="AE199" s="49">
        <f t="shared" si="149"/>
        <v>0</v>
      </c>
      <c r="AF199" s="49">
        <f t="shared" si="150"/>
        <v>0</v>
      </c>
      <c r="AG199" s="49">
        <f t="shared" si="151"/>
        <v>0</v>
      </c>
      <c r="AH199" s="49">
        <f t="shared" si="152"/>
        <v>0</v>
      </c>
      <c r="AI199" s="49">
        <f t="shared" si="153"/>
        <v>0</v>
      </c>
      <c r="AJ199" s="49">
        <f t="shared" si="154"/>
        <v>0</v>
      </c>
      <c r="AK199" s="49">
        <f t="shared" si="155"/>
        <v>0</v>
      </c>
      <c r="AL199" s="49">
        <f t="shared" si="156"/>
        <v>0</v>
      </c>
      <c r="AM199" s="50">
        <f t="shared" si="157"/>
        <v>0</v>
      </c>
      <c r="AN199" s="51"/>
      <c r="AO199" s="49">
        <f t="shared" si="158"/>
        <v>0</v>
      </c>
      <c r="AP199" s="49">
        <f t="shared" si="159"/>
        <v>0</v>
      </c>
      <c r="AQ199" s="49">
        <f t="shared" si="160"/>
        <v>0</v>
      </c>
      <c r="AR199" s="49">
        <f t="shared" si="161"/>
        <v>0</v>
      </c>
      <c r="AS199" s="49">
        <f t="shared" si="162"/>
        <v>0</v>
      </c>
      <c r="AT199" s="49">
        <f t="shared" si="163"/>
        <v>0</v>
      </c>
      <c r="AU199" s="49">
        <f t="shared" si="164"/>
        <v>0</v>
      </c>
      <c r="AV199" s="49">
        <f t="shared" si="165"/>
        <v>0</v>
      </c>
      <c r="AW199" s="49">
        <f t="shared" si="166"/>
        <v>0</v>
      </c>
      <c r="AX199" s="49">
        <f t="shared" si="166"/>
        <v>0</v>
      </c>
      <c r="AY199" s="50">
        <f t="shared" si="167"/>
        <v>0</v>
      </c>
    </row>
    <row r="200" spans="1:51">
      <c r="A200" s="181"/>
      <c r="B200" s="215"/>
      <c r="C200" s="216"/>
      <c r="D200" s="216"/>
      <c r="E200" s="217"/>
      <c r="F200" s="218"/>
      <c r="G200" s="215"/>
      <c r="H200" s="215"/>
      <c r="I200" s="215"/>
      <c r="J200" s="215"/>
      <c r="K200" s="215"/>
      <c r="L200" s="215"/>
      <c r="M200" s="215"/>
      <c r="N200" s="215"/>
      <c r="O200" s="219">
        <f t="shared" si="148"/>
        <v>0</v>
      </c>
      <c r="P200" s="220"/>
      <c r="Q200" s="221"/>
      <c r="R200" s="222"/>
      <c r="S200" s="223"/>
      <c r="T200" s="223"/>
      <c r="U200" s="223"/>
      <c r="V200" s="223"/>
      <c r="W200" s="223"/>
      <c r="X200" s="223"/>
      <c r="Y200" s="223"/>
      <c r="Z200" s="223"/>
      <c r="AA200" s="223"/>
      <c r="AB200" s="345"/>
      <c r="AC200" s="224">
        <f t="shared" si="147"/>
        <v>0</v>
      </c>
      <c r="AD200" s="21"/>
      <c r="AE200" s="49">
        <f t="shared" si="149"/>
        <v>0</v>
      </c>
      <c r="AF200" s="49">
        <f t="shared" si="150"/>
        <v>0</v>
      </c>
      <c r="AG200" s="49">
        <f t="shared" si="151"/>
        <v>0</v>
      </c>
      <c r="AH200" s="49">
        <f t="shared" si="152"/>
        <v>0</v>
      </c>
      <c r="AI200" s="49">
        <f t="shared" si="153"/>
        <v>0</v>
      </c>
      <c r="AJ200" s="49">
        <f t="shared" si="154"/>
        <v>0</v>
      </c>
      <c r="AK200" s="49">
        <f t="shared" si="155"/>
        <v>0</v>
      </c>
      <c r="AL200" s="49">
        <f t="shared" si="156"/>
        <v>0</v>
      </c>
      <c r="AM200" s="50">
        <f t="shared" si="157"/>
        <v>0</v>
      </c>
      <c r="AN200" s="51"/>
      <c r="AO200" s="49">
        <f t="shared" si="158"/>
        <v>0</v>
      </c>
      <c r="AP200" s="49">
        <f t="shared" si="159"/>
        <v>0</v>
      </c>
      <c r="AQ200" s="49">
        <f t="shared" si="160"/>
        <v>0</v>
      </c>
      <c r="AR200" s="49">
        <f t="shared" si="161"/>
        <v>0</v>
      </c>
      <c r="AS200" s="49">
        <f t="shared" si="162"/>
        <v>0</v>
      </c>
      <c r="AT200" s="49">
        <f t="shared" si="163"/>
        <v>0</v>
      </c>
      <c r="AU200" s="49">
        <f t="shared" si="164"/>
        <v>0</v>
      </c>
      <c r="AV200" s="49">
        <f t="shared" si="165"/>
        <v>0</v>
      </c>
      <c r="AW200" s="49">
        <f t="shared" si="166"/>
        <v>0</v>
      </c>
      <c r="AX200" s="49">
        <f t="shared" si="166"/>
        <v>0</v>
      </c>
      <c r="AY200" s="50">
        <f t="shared" si="167"/>
        <v>0</v>
      </c>
    </row>
    <row r="201" spans="1:51">
      <c r="A201" s="181"/>
      <c r="B201" s="215"/>
      <c r="C201" s="216"/>
      <c r="D201" s="216"/>
      <c r="E201" s="217"/>
      <c r="F201" s="218"/>
      <c r="G201" s="215"/>
      <c r="H201" s="215"/>
      <c r="I201" s="215"/>
      <c r="J201" s="215"/>
      <c r="K201" s="215"/>
      <c r="L201" s="215"/>
      <c r="M201" s="215"/>
      <c r="N201" s="215"/>
      <c r="O201" s="219">
        <f t="shared" si="148"/>
        <v>0</v>
      </c>
      <c r="P201" s="220"/>
      <c r="Q201" s="221"/>
      <c r="R201" s="222"/>
      <c r="S201" s="223"/>
      <c r="T201" s="223"/>
      <c r="U201" s="223"/>
      <c r="V201" s="223"/>
      <c r="W201" s="223"/>
      <c r="X201" s="223"/>
      <c r="Y201" s="223"/>
      <c r="Z201" s="223"/>
      <c r="AA201" s="223"/>
      <c r="AB201" s="345"/>
      <c r="AC201" s="224">
        <f t="shared" si="147"/>
        <v>0</v>
      </c>
      <c r="AD201" s="21"/>
      <c r="AE201" s="49">
        <f t="shared" si="149"/>
        <v>0</v>
      </c>
      <c r="AF201" s="49">
        <f t="shared" si="150"/>
        <v>0</v>
      </c>
      <c r="AG201" s="49">
        <f t="shared" si="151"/>
        <v>0</v>
      </c>
      <c r="AH201" s="49">
        <f t="shared" si="152"/>
        <v>0</v>
      </c>
      <c r="AI201" s="49">
        <f t="shared" si="153"/>
        <v>0</v>
      </c>
      <c r="AJ201" s="49">
        <f t="shared" si="154"/>
        <v>0</v>
      </c>
      <c r="AK201" s="49">
        <f t="shared" si="155"/>
        <v>0</v>
      </c>
      <c r="AL201" s="49">
        <f t="shared" si="156"/>
        <v>0</v>
      </c>
      <c r="AM201" s="50">
        <f t="shared" si="157"/>
        <v>0</v>
      </c>
      <c r="AN201" s="51"/>
      <c r="AO201" s="49">
        <f t="shared" si="158"/>
        <v>0</v>
      </c>
      <c r="AP201" s="49">
        <f t="shared" si="159"/>
        <v>0</v>
      </c>
      <c r="AQ201" s="49">
        <f t="shared" si="160"/>
        <v>0</v>
      </c>
      <c r="AR201" s="49">
        <f t="shared" si="161"/>
        <v>0</v>
      </c>
      <c r="AS201" s="49">
        <f t="shared" si="162"/>
        <v>0</v>
      </c>
      <c r="AT201" s="49">
        <f t="shared" si="163"/>
        <v>0</v>
      </c>
      <c r="AU201" s="49">
        <f t="shared" si="164"/>
        <v>0</v>
      </c>
      <c r="AV201" s="49">
        <f t="shared" si="165"/>
        <v>0</v>
      </c>
      <c r="AW201" s="49">
        <f t="shared" si="166"/>
        <v>0</v>
      </c>
      <c r="AX201" s="49">
        <f t="shared" si="166"/>
        <v>0</v>
      </c>
      <c r="AY201" s="50">
        <f t="shared" si="167"/>
        <v>0</v>
      </c>
    </row>
    <row r="202" spans="1:51">
      <c r="A202" s="181"/>
      <c r="B202" s="215"/>
      <c r="C202" s="216"/>
      <c r="D202" s="216"/>
      <c r="E202" s="217"/>
      <c r="F202" s="218"/>
      <c r="G202" s="215"/>
      <c r="H202" s="215"/>
      <c r="I202" s="215"/>
      <c r="J202" s="215"/>
      <c r="K202" s="215"/>
      <c r="L202" s="215"/>
      <c r="M202" s="215"/>
      <c r="N202" s="215"/>
      <c r="O202" s="219">
        <f t="shared" si="148"/>
        <v>0</v>
      </c>
      <c r="P202" s="220"/>
      <c r="Q202" s="221"/>
      <c r="R202" s="222"/>
      <c r="S202" s="223"/>
      <c r="T202" s="223"/>
      <c r="U202" s="223"/>
      <c r="V202" s="223"/>
      <c r="W202" s="223"/>
      <c r="X202" s="223"/>
      <c r="Y202" s="223"/>
      <c r="Z202" s="223"/>
      <c r="AA202" s="223"/>
      <c r="AB202" s="345"/>
      <c r="AC202" s="224">
        <f t="shared" si="147"/>
        <v>0</v>
      </c>
      <c r="AD202" s="21"/>
      <c r="AE202" s="49">
        <f t="shared" si="149"/>
        <v>0</v>
      </c>
      <c r="AF202" s="49">
        <f t="shared" si="150"/>
        <v>0</v>
      </c>
      <c r="AG202" s="49">
        <f t="shared" si="151"/>
        <v>0</v>
      </c>
      <c r="AH202" s="49">
        <f t="shared" si="152"/>
        <v>0</v>
      </c>
      <c r="AI202" s="49">
        <f t="shared" si="153"/>
        <v>0</v>
      </c>
      <c r="AJ202" s="49">
        <f t="shared" si="154"/>
        <v>0</v>
      </c>
      <c r="AK202" s="49">
        <f t="shared" si="155"/>
        <v>0</v>
      </c>
      <c r="AL202" s="49">
        <f t="shared" si="156"/>
        <v>0</v>
      </c>
      <c r="AM202" s="50">
        <f t="shared" si="157"/>
        <v>0</v>
      </c>
      <c r="AN202" s="51"/>
      <c r="AO202" s="49">
        <f t="shared" si="158"/>
        <v>0</v>
      </c>
      <c r="AP202" s="49">
        <f t="shared" si="159"/>
        <v>0</v>
      </c>
      <c r="AQ202" s="49">
        <f t="shared" si="160"/>
        <v>0</v>
      </c>
      <c r="AR202" s="49">
        <f t="shared" si="161"/>
        <v>0</v>
      </c>
      <c r="AS202" s="49">
        <f t="shared" si="162"/>
        <v>0</v>
      </c>
      <c r="AT202" s="49">
        <f t="shared" si="163"/>
        <v>0</v>
      </c>
      <c r="AU202" s="49">
        <f t="shared" si="164"/>
        <v>0</v>
      </c>
      <c r="AV202" s="49">
        <f t="shared" si="165"/>
        <v>0</v>
      </c>
      <c r="AW202" s="49">
        <f t="shared" si="166"/>
        <v>0</v>
      </c>
      <c r="AX202" s="49">
        <f t="shared" si="166"/>
        <v>0</v>
      </c>
      <c r="AY202" s="50">
        <f t="shared" si="167"/>
        <v>0</v>
      </c>
    </row>
    <row r="203" spans="1:51">
      <c r="A203" s="181"/>
      <c r="B203" s="215"/>
      <c r="C203" s="216"/>
      <c r="D203" s="216"/>
      <c r="E203" s="217"/>
      <c r="F203" s="218"/>
      <c r="G203" s="215"/>
      <c r="H203" s="215"/>
      <c r="I203" s="215"/>
      <c r="J203" s="215"/>
      <c r="K203" s="215"/>
      <c r="L203" s="215"/>
      <c r="M203" s="215"/>
      <c r="N203" s="215"/>
      <c r="O203" s="219">
        <f t="shared" si="148"/>
        <v>0</v>
      </c>
      <c r="P203" s="220"/>
      <c r="Q203" s="221"/>
      <c r="R203" s="222"/>
      <c r="S203" s="223"/>
      <c r="T203" s="223"/>
      <c r="U203" s="223"/>
      <c r="V203" s="223"/>
      <c r="W203" s="223"/>
      <c r="X203" s="223"/>
      <c r="Y203" s="223"/>
      <c r="Z203" s="223"/>
      <c r="AA203" s="223"/>
      <c r="AB203" s="345"/>
      <c r="AC203" s="224">
        <f t="shared" si="147"/>
        <v>0</v>
      </c>
      <c r="AD203" s="21"/>
      <c r="AE203" s="49">
        <f t="shared" si="149"/>
        <v>0</v>
      </c>
      <c r="AF203" s="49">
        <f t="shared" si="150"/>
        <v>0</v>
      </c>
      <c r="AG203" s="49">
        <f t="shared" si="151"/>
        <v>0</v>
      </c>
      <c r="AH203" s="49">
        <f t="shared" si="152"/>
        <v>0</v>
      </c>
      <c r="AI203" s="49">
        <f t="shared" si="153"/>
        <v>0</v>
      </c>
      <c r="AJ203" s="49">
        <f t="shared" si="154"/>
        <v>0</v>
      </c>
      <c r="AK203" s="49">
        <f t="shared" si="155"/>
        <v>0</v>
      </c>
      <c r="AL203" s="49">
        <f t="shared" si="156"/>
        <v>0</v>
      </c>
      <c r="AM203" s="50">
        <f t="shared" si="157"/>
        <v>0</v>
      </c>
      <c r="AN203" s="51"/>
      <c r="AO203" s="49">
        <f t="shared" si="158"/>
        <v>0</v>
      </c>
      <c r="AP203" s="49">
        <f t="shared" si="159"/>
        <v>0</v>
      </c>
      <c r="AQ203" s="49">
        <f t="shared" si="160"/>
        <v>0</v>
      </c>
      <c r="AR203" s="49">
        <f t="shared" si="161"/>
        <v>0</v>
      </c>
      <c r="AS203" s="49">
        <f t="shared" si="162"/>
        <v>0</v>
      </c>
      <c r="AT203" s="49">
        <f t="shared" si="163"/>
        <v>0</v>
      </c>
      <c r="AU203" s="49">
        <f t="shared" si="164"/>
        <v>0</v>
      </c>
      <c r="AV203" s="49">
        <f t="shared" si="165"/>
        <v>0</v>
      </c>
      <c r="AW203" s="49">
        <f t="shared" si="166"/>
        <v>0</v>
      </c>
      <c r="AX203" s="49">
        <f t="shared" si="166"/>
        <v>0</v>
      </c>
      <c r="AY203" s="50">
        <f t="shared" si="167"/>
        <v>0</v>
      </c>
    </row>
    <row r="204" spans="1:51">
      <c r="A204" s="181"/>
      <c r="B204" s="215"/>
      <c r="C204" s="216"/>
      <c r="D204" s="216"/>
      <c r="E204" s="217"/>
      <c r="F204" s="218"/>
      <c r="G204" s="215"/>
      <c r="H204" s="215"/>
      <c r="I204" s="215"/>
      <c r="J204" s="215"/>
      <c r="K204" s="215"/>
      <c r="L204" s="215"/>
      <c r="M204" s="215"/>
      <c r="N204" s="215"/>
      <c r="O204" s="219">
        <f t="shared" si="148"/>
        <v>0</v>
      </c>
      <c r="P204" s="220"/>
      <c r="Q204" s="221"/>
      <c r="R204" s="222"/>
      <c r="S204" s="223"/>
      <c r="T204" s="223"/>
      <c r="U204" s="223"/>
      <c r="V204" s="223"/>
      <c r="W204" s="223"/>
      <c r="X204" s="223"/>
      <c r="Y204" s="223"/>
      <c r="Z204" s="223"/>
      <c r="AA204" s="223"/>
      <c r="AB204" s="345"/>
      <c r="AC204" s="224">
        <f t="shared" si="147"/>
        <v>0</v>
      </c>
      <c r="AD204" s="21"/>
      <c r="AE204" s="49">
        <f t="shared" si="149"/>
        <v>0</v>
      </c>
      <c r="AF204" s="49">
        <f t="shared" si="150"/>
        <v>0</v>
      </c>
      <c r="AG204" s="49">
        <f t="shared" si="151"/>
        <v>0</v>
      </c>
      <c r="AH204" s="49">
        <f t="shared" si="152"/>
        <v>0</v>
      </c>
      <c r="AI204" s="49">
        <f t="shared" si="153"/>
        <v>0</v>
      </c>
      <c r="AJ204" s="49">
        <f t="shared" si="154"/>
        <v>0</v>
      </c>
      <c r="AK204" s="49">
        <f t="shared" si="155"/>
        <v>0</v>
      </c>
      <c r="AL204" s="49">
        <f t="shared" si="156"/>
        <v>0</v>
      </c>
      <c r="AM204" s="50">
        <f t="shared" si="157"/>
        <v>0</v>
      </c>
      <c r="AN204" s="51"/>
      <c r="AO204" s="49">
        <f t="shared" si="158"/>
        <v>0</v>
      </c>
      <c r="AP204" s="49">
        <f t="shared" si="159"/>
        <v>0</v>
      </c>
      <c r="AQ204" s="49">
        <f t="shared" si="160"/>
        <v>0</v>
      </c>
      <c r="AR204" s="49">
        <f t="shared" si="161"/>
        <v>0</v>
      </c>
      <c r="AS204" s="49">
        <f t="shared" si="162"/>
        <v>0</v>
      </c>
      <c r="AT204" s="49">
        <f t="shared" si="163"/>
        <v>0</v>
      </c>
      <c r="AU204" s="49">
        <f t="shared" si="164"/>
        <v>0</v>
      </c>
      <c r="AV204" s="49">
        <f t="shared" si="165"/>
        <v>0</v>
      </c>
      <c r="AW204" s="49">
        <f t="shared" si="166"/>
        <v>0</v>
      </c>
      <c r="AX204" s="49">
        <f t="shared" si="166"/>
        <v>0</v>
      </c>
      <c r="AY204" s="50">
        <f t="shared" si="167"/>
        <v>0</v>
      </c>
    </row>
    <row r="205" spans="1:51">
      <c r="A205" s="181"/>
      <c r="B205" s="215"/>
      <c r="C205" s="216"/>
      <c r="D205" s="216"/>
      <c r="E205" s="217"/>
      <c r="F205" s="218"/>
      <c r="G205" s="215"/>
      <c r="H205" s="215"/>
      <c r="I205" s="215"/>
      <c r="J205" s="215"/>
      <c r="K205" s="215"/>
      <c r="L205" s="215"/>
      <c r="M205" s="215"/>
      <c r="N205" s="215"/>
      <c r="O205" s="219">
        <f t="shared" si="148"/>
        <v>0</v>
      </c>
      <c r="P205" s="220"/>
      <c r="Q205" s="221"/>
      <c r="R205" s="222"/>
      <c r="S205" s="223"/>
      <c r="T205" s="223"/>
      <c r="U205" s="223"/>
      <c r="V205" s="223"/>
      <c r="W205" s="223"/>
      <c r="X205" s="223"/>
      <c r="Y205" s="223"/>
      <c r="Z205" s="223"/>
      <c r="AA205" s="223"/>
      <c r="AB205" s="345"/>
      <c r="AC205" s="224">
        <f t="shared" si="147"/>
        <v>0</v>
      </c>
      <c r="AD205" s="21"/>
      <c r="AE205" s="49">
        <f t="shared" si="149"/>
        <v>0</v>
      </c>
      <c r="AF205" s="49">
        <f t="shared" si="150"/>
        <v>0</v>
      </c>
      <c r="AG205" s="49">
        <f t="shared" si="151"/>
        <v>0</v>
      </c>
      <c r="AH205" s="49">
        <f t="shared" si="152"/>
        <v>0</v>
      </c>
      <c r="AI205" s="49">
        <f t="shared" si="153"/>
        <v>0</v>
      </c>
      <c r="AJ205" s="49">
        <f t="shared" si="154"/>
        <v>0</v>
      </c>
      <c r="AK205" s="49">
        <f t="shared" si="155"/>
        <v>0</v>
      </c>
      <c r="AL205" s="49">
        <f t="shared" si="156"/>
        <v>0</v>
      </c>
      <c r="AM205" s="50">
        <f t="shared" si="157"/>
        <v>0</v>
      </c>
      <c r="AN205" s="51"/>
      <c r="AO205" s="49">
        <f t="shared" si="158"/>
        <v>0</v>
      </c>
      <c r="AP205" s="49">
        <f t="shared" si="159"/>
        <v>0</v>
      </c>
      <c r="AQ205" s="49">
        <f t="shared" si="160"/>
        <v>0</v>
      </c>
      <c r="AR205" s="49">
        <f t="shared" si="161"/>
        <v>0</v>
      </c>
      <c r="AS205" s="49">
        <f t="shared" si="162"/>
        <v>0</v>
      </c>
      <c r="AT205" s="49">
        <f t="shared" si="163"/>
        <v>0</v>
      </c>
      <c r="AU205" s="49">
        <f t="shared" si="164"/>
        <v>0</v>
      </c>
      <c r="AV205" s="49">
        <f t="shared" si="165"/>
        <v>0</v>
      </c>
      <c r="AW205" s="49">
        <f t="shared" si="166"/>
        <v>0</v>
      </c>
      <c r="AX205" s="49">
        <f t="shared" si="166"/>
        <v>0</v>
      </c>
      <c r="AY205" s="50">
        <f t="shared" si="167"/>
        <v>0</v>
      </c>
    </row>
    <row r="206" spans="1:51">
      <c r="A206" s="181"/>
      <c r="B206" s="215"/>
      <c r="C206" s="216"/>
      <c r="D206" s="216"/>
      <c r="E206" s="217"/>
      <c r="F206" s="218"/>
      <c r="G206" s="215"/>
      <c r="H206" s="215"/>
      <c r="I206" s="215"/>
      <c r="J206" s="215"/>
      <c r="K206" s="215"/>
      <c r="L206" s="215"/>
      <c r="M206" s="215"/>
      <c r="N206" s="215"/>
      <c r="O206" s="219">
        <f t="shared" si="148"/>
        <v>0</v>
      </c>
      <c r="P206" s="220"/>
      <c r="Q206" s="221"/>
      <c r="R206" s="222"/>
      <c r="S206" s="223"/>
      <c r="T206" s="223"/>
      <c r="U206" s="223"/>
      <c r="V206" s="223"/>
      <c r="W206" s="223"/>
      <c r="X206" s="223"/>
      <c r="Y206" s="223"/>
      <c r="Z206" s="223"/>
      <c r="AA206" s="223"/>
      <c r="AB206" s="345"/>
      <c r="AC206" s="224">
        <f t="shared" si="147"/>
        <v>0</v>
      </c>
      <c r="AD206" s="21"/>
      <c r="AE206" s="49">
        <f t="shared" si="149"/>
        <v>0</v>
      </c>
      <c r="AF206" s="49">
        <f t="shared" si="150"/>
        <v>0</v>
      </c>
      <c r="AG206" s="49">
        <f t="shared" si="151"/>
        <v>0</v>
      </c>
      <c r="AH206" s="49">
        <f t="shared" si="152"/>
        <v>0</v>
      </c>
      <c r="AI206" s="49">
        <f t="shared" si="153"/>
        <v>0</v>
      </c>
      <c r="AJ206" s="49">
        <f t="shared" si="154"/>
        <v>0</v>
      </c>
      <c r="AK206" s="49">
        <f t="shared" si="155"/>
        <v>0</v>
      </c>
      <c r="AL206" s="49">
        <f t="shared" si="156"/>
        <v>0</v>
      </c>
      <c r="AM206" s="50">
        <f t="shared" si="157"/>
        <v>0</v>
      </c>
      <c r="AN206" s="51"/>
      <c r="AO206" s="49">
        <f t="shared" si="158"/>
        <v>0</v>
      </c>
      <c r="AP206" s="49">
        <f t="shared" si="159"/>
        <v>0</v>
      </c>
      <c r="AQ206" s="49">
        <f t="shared" si="160"/>
        <v>0</v>
      </c>
      <c r="AR206" s="49">
        <f t="shared" si="161"/>
        <v>0</v>
      </c>
      <c r="AS206" s="49">
        <f t="shared" si="162"/>
        <v>0</v>
      </c>
      <c r="AT206" s="49">
        <f t="shared" si="163"/>
        <v>0</v>
      </c>
      <c r="AU206" s="49">
        <f t="shared" si="164"/>
        <v>0</v>
      </c>
      <c r="AV206" s="49">
        <f t="shared" si="165"/>
        <v>0</v>
      </c>
      <c r="AW206" s="49">
        <f t="shared" si="166"/>
        <v>0</v>
      </c>
      <c r="AX206" s="49">
        <f t="shared" si="166"/>
        <v>0</v>
      </c>
      <c r="AY206" s="50">
        <f t="shared" si="167"/>
        <v>0</v>
      </c>
    </row>
    <row r="207" spans="1:51">
      <c r="A207" s="181"/>
      <c r="B207" s="215"/>
      <c r="C207" s="216"/>
      <c r="D207" s="216"/>
      <c r="E207" s="217"/>
      <c r="F207" s="218"/>
      <c r="G207" s="215"/>
      <c r="H207" s="215"/>
      <c r="I207" s="215"/>
      <c r="J207" s="215"/>
      <c r="K207" s="215"/>
      <c r="L207" s="215"/>
      <c r="M207" s="215"/>
      <c r="N207" s="215"/>
      <c r="O207" s="219">
        <f t="shared" si="148"/>
        <v>0</v>
      </c>
      <c r="P207" s="220"/>
      <c r="Q207" s="221"/>
      <c r="R207" s="222"/>
      <c r="S207" s="223"/>
      <c r="T207" s="223"/>
      <c r="U207" s="223"/>
      <c r="V207" s="223"/>
      <c r="W207" s="223"/>
      <c r="X207" s="223"/>
      <c r="Y207" s="223"/>
      <c r="Z207" s="223"/>
      <c r="AA207" s="223"/>
      <c r="AB207" s="345"/>
      <c r="AC207" s="224">
        <f t="shared" si="147"/>
        <v>0</v>
      </c>
      <c r="AD207" s="21"/>
      <c r="AE207" s="49">
        <f t="shared" si="149"/>
        <v>0</v>
      </c>
      <c r="AF207" s="49">
        <f t="shared" si="150"/>
        <v>0</v>
      </c>
      <c r="AG207" s="49">
        <f t="shared" si="151"/>
        <v>0</v>
      </c>
      <c r="AH207" s="49">
        <f t="shared" si="152"/>
        <v>0</v>
      </c>
      <c r="AI207" s="49">
        <f t="shared" si="153"/>
        <v>0</v>
      </c>
      <c r="AJ207" s="49">
        <f t="shared" si="154"/>
        <v>0</v>
      </c>
      <c r="AK207" s="49">
        <f t="shared" si="155"/>
        <v>0</v>
      </c>
      <c r="AL207" s="49">
        <f t="shared" si="156"/>
        <v>0</v>
      </c>
      <c r="AM207" s="50">
        <f t="shared" si="157"/>
        <v>0</v>
      </c>
      <c r="AN207" s="51"/>
      <c r="AO207" s="49">
        <f t="shared" si="158"/>
        <v>0</v>
      </c>
      <c r="AP207" s="49">
        <f t="shared" si="159"/>
        <v>0</v>
      </c>
      <c r="AQ207" s="49">
        <f t="shared" si="160"/>
        <v>0</v>
      </c>
      <c r="AR207" s="49">
        <f t="shared" si="161"/>
        <v>0</v>
      </c>
      <c r="AS207" s="49">
        <f t="shared" si="162"/>
        <v>0</v>
      </c>
      <c r="AT207" s="49">
        <f t="shared" si="163"/>
        <v>0</v>
      </c>
      <c r="AU207" s="49">
        <f t="shared" si="164"/>
        <v>0</v>
      </c>
      <c r="AV207" s="49">
        <f t="shared" si="165"/>
        <v>0</v>
      </c>
      <c r="AW207" s="49">
        <f t="shared" si="166"/>
        <v>0</v>
      </c>
      <c r="AX207" s="49">
        <f t="shared" si="166"/>
        <v>0</v>
      </c>
      <c r="AY207" s="50">
        <f t="shared" si="167"/>
        <v>0</v>
      </c>
    </row>
    <row r="208" spans="1:51">
      <c r="A208" s="181"/>
      <c r="B208" s="215"/>
      <c r="C208" s="216"/>
      <c r="D208" s="216"/>
      <c r="E208" s="217"/>
      <c r="F208" s="218"/>
      <c r="G208" s="215"/>
      <c r="H208" s="215"/>
      <c r="I208" s="215"/>
      <c r="J208" s="215"/>
      <c r="K208" s="215"/>
      <c r="L208" s="215"/>
      <c r="M208" s="215"/>
      <c r="N208" s="215"/>
      <c r="O208" s="219">
        <f t="shared" si="148"/>
        <v>0</v>
      </c>
      <c r="P208" s="220"/>
      <c r="Q208" s="221"/>
      <c r="R208" s="222"/>
      <c r="S208" s="223"/>
      <c r="T208" s="223"/>
      <c r="U208" s="223"/>
      <c r="V208" s="223"/>
      <c r="W208" s="223"/>
      <c r="X208" s="223"/>
      <c r="Y208" s="223"/>
      <c r="Z208" s="223"/>
      <c r="AA208" s="223"/>
      <c r="AB208" s="345"/>
      <c r="AC208" s="224">
        <f t="shared" si="147"/>
        <v>0</v>
      </c>
      <c r="AD208" s="21"/>
      <c r="AE208" s="49">
        <f t="shared" si="149"/>
        <v>0</v>
      </c>
      <c r="AF208" s="49">
        <f t="shared" si="150"/>
        <v>0</v>
      </c>
      <c r="AG208" s="49">
        <f t="shared" si="151"/>
        <v>0</v>
      </c>
      <c r="AH208" s="49">
        <f t="shared" si="152"/>
        <v>0</v>
      </c>
      <c r="AI208" s="49">
        <f t="shared" si="153"/>
        <v>0</v>
      </c>
      <c r="AJ208" s="49">
        <f t="shared" si="154"/>
        <v>0</v>
      </c>
      <c r="AK208" s="49">
        <f t="shared" si="155"/>
        <v>0</v>
      </c>
      <c r="AL208" s="49">
        <f t="shared" si="156"/>
        <v>0</v>
      </c>
      <c r="AM208" s="50">
        <f t="shared" si="157"/>
        <v>0</v>
      </c>
      <c r="AN208" s="51"/>
      <c r="AO208" s="49">
        <f t="shared" si="158"/>
        <v>0</v>
      </c>
      <c r="AP208" s="49">
        <f t="shared" si="159"/>
        <v>0</v>
      </c>
      <c r="AQ208" s="49">
        <f t="shared" si="160"/>
        <v>0</v>
      </c>
      <c r="AR208" s="49">
        <f t="shared" si="161"/>
        <v>0</v>
      </c>
      <c r="AS208" s="49">
        <f t="shared" si="162"/>
        <v>0</v>
      </c>
      <c r="AT208" s="49">
        <f t="shared" si="163"/>
        <v>0</v>
      </c>
      <c r="AU208" s="49">
        <f t="shared" si="164"/>
        <v>0</v>
      </c>
      <c r="AV208" s="49">
        <f t="shared" si="165"/>
        <v>0</v>
      </c>
      <c r="AW208" s="49">
        <f t="shared" si="166"/>
        <v>0</v>
      </c>
      <c r="AX208" s="49">
        <f t="shared" si="166"/>
        <v>0</v>
      </c>
      <c r="AY208" s="50">
        <f t="shared" si="167"/>
        <v>0</v>
      </c>
    </row>
    <row r="209" spans="1:51">
      <c r="A209" s="181"/>
      <c r="B209" s="215"/>
      <c r="C209" s="216"/>
      <c r="D209" s="216"/>
      <c r="E209" s="217"/>
      <c r="F209" s="218"/>
      <c r="G209" s="215"/>
      <c r="H209" s="215"/>
      <c r="I209" s="215"/>
      <c r="J209" s="215"/>
      <c r="K209" s="215"/>
      <c r="L209" s="215"/>
      <c r="M209" s="215"/>
      <c r="N209" s="215"/>
      <c r="O209" s="219">
        <f t="shared" si="148"/>
        <v>0</v>
      </c>
      <c r="P209" s="220"/>
      <c r="Q209" s="221"/>
      <c r="R209" s="222"/>
      <c r="S209" s="223"/>
      <c r="T209" s="223"/>
      <c r="U209" s="223"/>
      <c r="V209" s="223"/>
      <c r="W209" s="223"/>
      <c r="X209" s="223"/>
      <c r="Y209" s="223"/>
      <c r="Z209" s="223"/>
      <c r="AA209" s="223"/>
      <c r="AB209" s="345"/>
      <c r="AC209" s="224">
        <f t="shared" si="147"/>
        <v>0</v>
      </c>
      <c r="AD209" s="21"/>
      <c r="AE209" s="49">
        <f t="shared" si="149"/>
        <v>0</v>
      </c>
      <c r="AF209" s="49">
        <f t="shared" si="150"/>
        <v>0</v>
      </c>
      <c r="AG209" s="49">
        <f t="shared" si="151"/>
        <v>0</v>
      </c>
      <c r="AH209" s="49">
        <f t="shared" si="152"/>
        <v>0</v>
      </c>
      <c r="AI209" s="49">
        <f t="shared" si="153"/>
        <v>0</v>
      </c>
      <c r="AJ209" s="49">
        <f t="shared" si="154"/>
        <v>0</v>
      </c>
      <c r="AK209" s="49">
        <f t="shared" si="155"/>
        <v>0</v>
      </c>
      <c r="AL209" s="49">
        <f t="shared" si="156"/>
        <v>0</v>
      </c>
      <c r="AM209" s="50">
        <f t="shared" si="157"/>
        <v>0</v>
      </c>
      <c r="AN209" s="51"/>
      <c r="AO209" s="49">
        <f t="shared" si="158"/>
        <v>0</v>
      </c>
      <c r="AP209" s="49">
        <f t="shared" si="159"/>
        <v>0</v>
      </c>
      <c r="AQ209" s="49">
        <f t="shared" si="160"/>
        <v>0</v>
      </c>
      <c r="AR209" s="49">
        <f t="shared" si="161"/>
        <v>0</v>
      </c>
      <c r="AS209" s="49">
        <f t="shared" si="162"/>
        <v>0</v>
      </c>
      <c r="AT209" s="49">
        <f t="shared" si="163"/>
        <v>0</v>
      </c>
      <c r="AU209" s="49">
        <f t="shared" si="164"/>
        <v>0</v>
      </c>
      <c r="AV209" s="49">
        <f t="shared" si="165"/>
        <v>0</v>
      </c>
      <c r="AW209" s="49">
        <f t="shared" si="166"/>
        <v>0</v>
      </c>
      <c r="AX209" s="49">
        <f t="shared" si="166"/>
        <v>0</v>
      </c>
      <c r="AY209" s="50">
        <f t="shared" si="167"/>
        <v>0</v>
      </c>
    </row>
    <row r="210" spans="1:51">
      <c r="A210" s="181"/>
      <c r="B210" s="215"/>
      <c r="C210" s="216"/>
      <c r="D210" s="216"/>
      <c r="E210" s="217"/>
      <c r="F210" s="218"/>
      <c r="G210" s="215"/>
      <c r="H210" s="215"/>
      <c r="I210" s="215"/>
      <c r="J210" s="215"/>
      <c r="K210" s="215"/>
      <c r="L210" s="215"/>
      <c r="M210" s="215"/>
      <c r="N210" s="215"/>
      <c r="O210" s="219">
        <f t="shared" si="148"/>
        <v>0</v>
      </c>
      <c r="P210" s="220"/>
      <c r="Q210" s="221"/>
      <c r="R210" s="222"/>
      <c r="S210" s="223"/>
      <c r="T210" s="223"/>
      <c r="U210" s="223"/>
      <c r="V210" s="223"/>
      <c r="W210" s="223"/>
      <c r="X210" s="223"/>
      <c r="Y210" s="223"/>
      <c r="Z210" s="223"/>
      <c r="AA210" s="223"/>
      <c r="AB210" s="345"/>
      <c r="AC210" s="224">
        <f t="shared" si="147"/>
        <v>0</v>
      </c>
      <c r="AD210" s="21"/>
      <c r="AE210" s="49">
        <f t="shared" si="149"/>
        <v>0</v>
      </c>
      <c r="AF210" s="49">
        <f t="shared" si="150"/>
        <v>0</v>
      </c>
      <c r="AG210" s="49">
        <f t="shared" si="151"/>
        <v>0</v>
      </c>
      <c r="AH210" s="49">
        <f t="shared" si="152"/>
        <v>0</v>
      </c>
      <c r="AI210" s="49">
        <f t="shared" si="153"/>
        <v>0</v>
      </c>
      <c r="AJ210" s="49">
        <f t="shared" si="154"/>
        <v>0</v>
      </c>
      <c r="AK210" s="49">
        <f t="shared" si="155"/>
        <v>0</v>
      </c>
      <c r="AL210" s="49">
        <f t="shared" si="156"/>
        <v>0</v>
      </c>
      <c r="AM210" s="50">
        <f t="shared" si="157"/>
        <v>0</v>
      </c>
      <c r="AN210" s="51"/>
      <c r="AO210" s="49">
        <f t="shared" si="158"/>
        <v>0</v>
      </c>
      <c r="AP210" s="49">
        <f t="shared" si="159"/>
        <v>0</v>
      </c>
      <c r="AQ210" s="49">
        <f t="shared" si="160"/>
        <v>0</v>
      </c>
      <c r="AR210" s="49">
        <f t="shared" si="161"/>
        <v>0</v>
      </c>
      <c r="AS210" s="49">
        <f t="shared" si="162"/>
        <v>0</v>
      </c>
      <c r="AT210" s="49">
        <f t="shared" si="163"/>
        <v>0</v>
      </c>
      <c r="AU210" s="49">
        <f t="shared" si="164"/>
        <v>0</v>
      </c>
      <c r="AV210" s="49">
        <f t="shared" si="165"/>
        <v>0</v>
      </c>
      <c r="AW210" s="49">
        <f t="shared" si="166"/>
        <v>0</v>
      </c>
      <c r="AX210" s="49">
        <f t="shared" si="166"/>
        <v>0</v>
      </c>
      <c r="AY210" s="50">
        <f t="shared" si="167"/>
        <v>0</v>
      </c>
    </row>
    <row r="211" spans="1:51">
      <c r="A211" s="181"/>
      <c r="B211" s="215"/>
      <c r="C211" s="216"/>
      <c r="D211" s="216"/>
      <c r="E211" s="217"/>
      <c r="F211" s="218"/>
      <c r="G211" s="215"/>
      <c r="H211" s="215"/>
      <c r="I211" s="215"/>
      <c r="J211" s="215"/>
      <c r="K211" s="215"/>
      <c r="L211" s="215"/>
      <c r="M211" s="215"/>
      <c r="N211" s="215"/>
      <c r="O211" s="219">
        <f t="shared" si="148"/>
        <v>0</v>
      </c>
      <c r="P211" s="220"/>
      <c r="Q211" s="221"/>
      <c r="R211" s="222"/>
      <c r="S211" s="223"/>
      <c r="T211" s="223"/>
      <c r="U211" s="223"/>
      <c r="V211" s="223"/>
      <c r="W211" s="223"/>
      <c r="X211" s="223"/>
      <c r="Y211" s="223"/>
      <c r="Z211" s="223"/>
      <c r="AA211" s="223"/>
      <c r="AB211" s="345"/>
      <c r="AC211" s="224">
        <f t="shared" si="147"/>
        <v>0</v>
      </c>
      <c r="AD211" s="21"/>
      <c r="AE211" s="49">
        <f t="shared" si="149"/>
        <v>0</v>
      </c>
      <c r="AF211" s="49">
        <f t="shared" si="150"/>
        <v>0</v>
      </c>
      <c r="AG211" s="49">
        <f t="shared" si="151"/>
        <v>0</v>
      </c>
      <c r="AH211" s="49">
        <f t="shared" si="152"/>
        <v>0</v>
      </c>
      <c r="AI211" s="49">
        <f t="shared" si="153"/>
        <v>0</v>
      </c>
      <c r="AJ211" s="49">
        <f t="shared" si="154"/>
        <v>0</v>
      </c>
      <c r="AK211" s="49">
        <f t="shared" si="155"/>
        <v>0</v>
      </c>
      <c r="AL211" s="49">
        <f t="shared" si="156"/>
        <v>0</v>
      </c>
      <c r="AM211" s="50">
        <f t="shared" si="157"/>
        <v>0</v>
      </c>
      <c r="AN211" s="51"/>
      <c r="AO211" s="49">
        <f t="shared" si="158"/>
        <v>0</v>
      </c>
      <c r="AP211" s="49">
        <f t="shared" si="159"/>
        <v>0</v>
      </c>
      <c r="AQ211" s="49">
        <f t="shared" si="160"/>
        <v>0</v>
      </c>
      <c r="AR211" s="49">
        <f t="shared" si="161"/>
        <v>0</v>
      </c>
      <c r="AS211" s="49">
        <f t="shared" si="162"/>
        <v>0</v>
      </c>
      <c r="AT211" s="49">
        <f t="shared" si="163"/>
        <v>0</v>
      </c>
      <c r="AU211" s="49">
        <f t="shared" si="164"/>
        <v>0</v>
      </c>
      <c r="AV211" s="49">
        <f t="shared" si="165"/>
        <v>0</v>
      </c>
      <c r="AW211" s="49">
        <f t="shared" si="166"/>
        <v>0</v>
      </c>
      <c r="AX211" s="49">
        <f t="shared" si="166"/>
        <v>0</v>
      </c>
      <c r="AY211" s="50">
        <f t="shared" si="167"/>
        <v>0</v>
      </c>
    </row>
    <row r="212" spans="1:51">
      <c r="A212" s="181"/>
      <c r="B212" s="215"/>
      <c r="C212" s="216"/>
      <c r="D212" s="216"/>
      <c r="E212" s="217"/>
      <c r="F212" s="218"/>
      <c r="G212" s="215"/>
      <c r="H212" s="215"/>
      <c r="I212" s="215"/>
      <c r="J212" s="215"/>
      <c r="K212" s="215"/>
      <c r="L212" s="215"/>
      <c r="M212" s="215"/>
      <c r="N212" s="215"/>
      <c r="O212" s="219">
        <f t="shared" si="148"/>
        <v>0</v>
      </c>
      <c r="P212" s="220"/>
      <c r="Q212" s="221"/>
      <c r="R212" s="222"/>
      <c r="S212" s="223"/>
      <c r="T212" s="223"/>
      <c r="U212" s="223"/>
      <c r="V212" s="223"/>
      <c r="W212" s="223"/>
      <c r="X212" s="223"/>
      <c r="Y212" s="223"/>
      <c r="Z212" s="223"/>
      <c r="AA212" s="223"/>
      <c r="AB212" s="345"/>
      <c r="AC212" s="224">
        <f t="shared" ref="AC212:AC275" si="168">(SUM(S212:AB212))</f>
        <v>0</v>
      </c>
      <c r="AD212" s="21"/>
      <c r="AE212" s="49">
        <f t="shared" si="149"/>
        <v>0</v>
      </c>
      <c r="AF212" s="49">
        <f t="shared" si="150"/>
        <v>0</v>
      </c>
      <c r="AG212" s="49">
        <f t="shared" si="151"/>
        <v>0</v>
      </c>
      <c r="AH212" s="49">
        <f t="shared" si="152"/>
        <v>0</v>
      </c>
      <c r="AI212" s="49">
        <f t="shared" si="153"/>
        <v>0</v>
      </c>
      <c r="AJ212" s="49">
        <f t="shared" si="154"/>
        <v>0</v>
      </c>
      <c r="AK212" s="49">
        <f t="shared" si="155"/>
        <v>0</v>
      </c>
      <c r="AL212" s="49">
        <f t="shared" si="156"/>
        <v>0</v>
      </c>
      <c r="AM212" s="50">
        <f t="shared" si="157"/>
        <v>0</v>
      </c>
      <c r="AN212" s="51"/>
      <c r="AO212" s="49">
        <f t="shared" si="158"/>
        <v>0</v>
      </c>
      <c r="AP212" s="49">
        <f t="shared" si="159"/>
        <v>0</v>
      </c>
      <c r="AQ212" s="49">
        <f t="shared" si="160"/>
        <v>0</v>
      </c>
      <c r="AR212" s="49">
        <f t="shared" si="161"/>
        <v>0</v>
      </c>
      <c r="AS212" s="49">
        <f t="shared" si="162"/>
        <v>0</v>
      </c>
      <c r="AT212" s="49">
        <f t="shared" si="163"/>
        <v>0</v>
      </c>
      <c r="AU212" s="49">
        <f t="shared" si="164"/>
        <v>0</v>
      </c>
      <c r="AV212" s="49">
        <f t="shared" si="165"/>
        <v>0</v>
      </c>
      <c r="AW212" s="49">
        <f t="shared" si="166"/>
        <v>0</v>
      </c>
      <c r="AX212" s="49">
        <f t="shared" si="166"/>
        <v>0</v>
      </c>
      <c r="AY212" s="50">
        <f t="shared" si="167"/>
        <v>0</v>
      </c>
    </row>
    <row r="213" spans="1:51">
      <c r="A213" s="181"/>
      <c r="B213" s="215"/>
      <c r="C213" s="216"/>
      <c r="D213" s="216"/>
      <c r="E213" s="217"/>
      <c r="F213" s="218"/>
      <c r="G213" s="215"/>
      <c r="H213" s="215"/>
      <c r="I213" s="215"/>
      <c r="J213" s="215"/>
      <c r="K213" s="215"/>
      <c r="L213" s="215"/>
      <c r="M213" s="215"/>
      <c r="N213" s="215"/>
      <c r="O213" s="219">
        <f t="shared" si="148"/>
        <v>0</v>
      </c>
      <c r="P213" s="220"/>
      <c r="Q213" s="221"/>
      <c r="R213" s="222"/>
      <c r="S213" s="223"/>
      <c r="T213" s="223"/>
      <c r="U213" s="223"/>
      <c r="V213" s="223"/>
      <c r="W213" s="223"/>
      <c r="X213" s="223"/>
      <c r="Y213" s="223"/>
      <c r="Z213" s="223"/>
      <c r="AA213" s="223"/>
      <c r="AB213" s="345"/>
      <c r="AC213" s="224">
        <f t="shared" si="168"/>
        <v>0</v>
      </c>
      <c r="AD213" s="21"/>
      <c r="AE213" s="49">
        <f t="shared" si="149"/>
        <v>0</v>
      </c>
      <c r="AF213" s="49">
        <f t="shared" si="150"/>
        <v>0</v>
      </c>
      <c r="AG213" s="49">
        <f t="shared" si="151"/>
        <v>0</v>
      </c>
      <c r="AH213" s="49">
        <f t="shared" si="152"/>
        <v>0</v>
      </c>
      <c r="AI213" s="49">
        <f t="shared" si="153"/>
        <v>0</v>
      </c>
      <c r="AJ213" s="49">
        <f t="shared" si="154"/>
        <v>0</v>
      </c>
      <c r="AK213" s="49">
        <f t="shared" si="155"/>
        <v>0</v>
      </c>
      <c r="AL213" s="49">
        <f t="shared" si="156"/>
        <v>0</v>
      </c>
      <c r="AM213" s="50">
        <f t="shared" si="157"/>
        <v>0</v>
      </c>
      <c r="AN213" s="51"/>
      <c r="AO213" s="49">
        <f t="shared" si="158"/>
        <v>0</v>
      </c>
      <c r="AP213" s="49">
        <f t="shared" si="159"/>
        <v>0</v>
      </c>
      <c r="AQ213" s="49">
        <f t="shared" si="160"/>
        <v>0</v>
      </c>
      <c r="AR213" s="49">
        <f t="shared" si="161"/>
        <v>0</v>
      </c>
      <c r="AS213" s="49">
        <f t="shared" si="162"/>
        <v>0</v>
      </c>
      <c r="AT213" s="49">
        <f t="shared" si="163"/>
        <v>0</v>
      </c>
      <c r="AU213" s="49">
        <f t="shared" si="164"/>
        <v>0</v>
      </c>
      <c r="AV213" s="49">
        <f t="shared" si="165"/>
        <v>0</v>
      </c>
      <c r="AW213" s="49">
        <f t="shared" si="166"/>
        <v>0</v>
      </c>
      <c r="AX213" s="49">
        <f t="shared" si="166"/>
        <v>0</v>
      </c>
      <c r="AY213" s="50">
        <f t="shared" si="167"/>
        <v>0</v>
      </c>
    </row>
    <row r="214" spans="1:51">
      <c r="A214" s="181"/>
      <c r="B214" s="215"/>
      <c r="C214" s="216"/>
      <c r="D214" s="216"/>
      <c r="E214" s="217"/>
      <c r="F214" s="218"/>
      <c r="G214" s="215"/>
      <c r="H214" s="215"/>
      <c r="I214" s="215"/>
      <c r="J214" s="215"/>
      <c r="K214" s="215"/>
      <c r="L214" s="215"/>
      <c r="M214" s="215"/>
      <c r="N214" s="215"/>
      <c r="O214" s="219">
        <f t="shared" si="148"/>
        <v>0</v>
      </c>
      <c r="P214" s="220"/>
      <c r="Q214" s="221"/>
      <c r="R214" s="222"/>
      <c r="S214" s="223"/>
      <c r="T214" s="223"/>
      <c r="U214" s="223"/>
      <c r="V214" s="223"/>
      <c r="W214" s="223"/>
      <c r="X214" s="223"/>
      <c r="Y214" s="223"/>
      <c r="Z214" s="223"/>
      <c r="AA214" s="223"/>
      <c r="AB214" s="345"/>
      <c r="AC214" s="224">
        <f t="shared" si="168"/>
        <v>0</v>
      </c>
      <c r="AD214" s="21"/>
      <c r="AE214" s="49">
        <f t="shared" si="149"/>
        <v>0</v>
      </c>
      <c r="AF214" s="49">
        <f t="shared" si="150"/>
        <v>0</v>
      </c>
      <c r="AG214" s="49">
        <f t="shared" si="151"/>
        <v>0</v>
      </c>
      <c r="AH214" s="49">
        <f t="shared" si="152"/>
        <v>0</v>
      </c>
      <c r="AI214" s="49">
        <f t="shared" si="153"/>
        <v>0</v>
      </c>
      <c r="AJ214" s="49">
        <f t="shared" si="154"/>
        <v>0</v>
      </c>
      <c r="AK214" s="49">
        <f t="shared" si="155"/>
        <v>0</v>
      </c>
      <c r="AL214" s="49">
        <f t="shared" si="156"/>
        <v>0</v>
      </c>
      <c r="AM214" s="50">
        <f t="shared" si="157"/>
        <v>0</v>
      </c>
      <c r="AN214" s="51"/>
      <c r="AO214" s="49">
        <f t="shared" si="158"/>
        <v>0</v>
      </c>
      <c r="AP214" s="49">
        <f t="shared" si="159"/>
        <v>0</v>
      </c>
      <c r="AQ214" s="49">
        <f t="shared" si="160"/>
        <v>0</v>
      </c>
      <c r="AR214" s="49">
        <f t="shared" si="161"/>
        <v>0</v>
      </c>
      <c r="AS214" s="49">
        <f t="shared" si="162"/>
        <v>0</v>
      </c>
      <c r="AT214" s="49">
        <f t="shared" si="163"/>
        <v>0</v>
      </c>
      <c r="AU214" s="49">
        <f t="shared" si="164"/>
        <v>0</v>
      </c>
      <c r="AV214" s="49">
        <f t="shared" si="165"/>
        <v>0</v>
      </c>
      <c r="AW214" s="49">
        <f t="shared" si="166"/>
        <v>0</v>
      </c>
      <c r="AX214" s="49">
        <f t="shared" si="166"/>
        <v>0</v>
      </c>
      <c r="AY214" s="50">
        <f t="shared" si="167"/>
        <v>0</v>
      </c>
    </row>
    <row r="215" spans="1:51">
      <c r="A215" s="181"/>
      <c r="B215" s="215"/>
      <c r="C215" s="216"/>
      <c r="D215" s="216"/>
      <c r="E215" s="217"/>
      <c r="F215" s="218"/>
      <c r="G215" s="215"/>
      <c r="H215" s="215"/>
      <c r="I215" s="215"/>
      <c r="J215" s="215"/>
      <c r="K215" s="215"/>
      <c r="L215" s="215"/>
      <c r="M215" s="215"/>
      <c r="N215" s="215"/>
      <c r="O215" s="219">
        <f t="shared" si="148"/>
        <v>0</v>
      </c>
      <c r="P215" s="220"/>
      <c r="Q215" s="221"/>
      <c r="R215" s="222"/>
      <c r="S215" s="223"/>
      <c r="T215" s="223"/>
      <c r="U215" s="223"/>
      <c r="V215" s="223"/>
      <c r="W215" s="223"/>
      <c r="X215" s="223"/>
      <c r="Y215" s="223"/>
      <c r="Z215" s="223"/>
      <c r="AA215" s="223"/>
      <c r="AB215" s="345"/>
      <c r="AC215" s="224">
        <f t="shared" si="168"/>
        <v>0</v>
      </c>
      <c r="AD215" s="21"/>
      <c r="AE215" s="49">
        <f t="shared" si="149"/>
        <v>0</v>
      </c>
      <c r="AF215" s="49">
        <f t="shared" si="150"/>
        <v>0</v>
      </c>
      <c r="AG215" s="49">
        <f t="shared" si="151"/>
        <v>0</v>
      </c>
      <c r="AH215" s="49">
        <f t="shared" si="152"/>
        <v>0</v>
      </c>
      <c r="AI215" s="49">
        <f t="shared" si="153"/>
        <v>0</v>
      </c>
      <c r="AJ215" s="49">
        <f t="shared" si="154"/>
        <v>0</v>
      </c>
      <c r="AK215" s="49">
        <f t="shared" si="155"/>
        <v>0</v>
      </c>
      <c r="AL215" s="49">
        <f t="shared" si="156"/>
        <v>0</v>
      </c>
      <c r="AM215" s="50">
        <f t="shared" si="157"/>
        <v>0</v>
      </c>
      <c r="AN215" s="51"/>
      <c r="AO215" s="49">
        <f t="shared" si="158"/>
        <v>0</v>
      </c>
      <c r="AP215" s="49">
        <f t="shared" si="159"/>
        <v>0</v>
      </c>
      <c r="AQ215" s="49">
        <f t="shared" si="160"/>
        <v>0</v>
      </c>
      <c r="AR215" s="49">
        <f t="shared" si="161"/>
        <v>0</v>
      </c>
      <c r="AS215" s="49">
        <f t="shared" si="162"/>
        <v>0</v>
      </c>
      <c r="AT215" s="49">
        <f t="shared" si="163"/>
        <v>0</v>
      </c>
      <c r="AU215" s="49">
        <f t="shared" si="164"/>
        <v>0</v>
      </c>
      <c r="AV215" s="49">
        <f t="shared" si="165"/>
        <v>0</v>
      </c>
      <c r="AW215" s="49">
        <f t="shared" si="166"/>
        <v>0</v>
      </c>
      <c r="AX215" s="49">
        <f t="shared" si="166"/>
        <v>0</v>
      </c>
      <c r="AY215" s="50">
        <f t="shared" si="167"/>
        <v>0</v>
      </c>
    </row>
    <row r="216" spans="1:51">
      <c r="A216" s="181"/>
      <c r="B216" s="215"/>
      <c r="C216" s="216"/>
      <c r="D216" s="216"/>
      <c r="E216" s="217"/>
      <c r="F216" s="218"/>
      <c r="G216" s="215"/>
      <c r="H216" s="215"/>
      <c r="I216" s="215"/>
      <c r="J216" s="215"/>
      <c r="K216" s="215"/>
      <c r="L216" s="215"/>
      <c r="M216" s="215"/>
      <c r="N216" s="215"/>
      <c r="O216" s="219">
        <f t="shared" si="148"/>
        <v>0</v>
      </c>
      <c r="P216" s="220"/>
      <c r="Q216" s="221"/>
      <c r="R216" s="222"/>
      <c r="S216" s="223"/>
      <c r="T216" s="223"/>
      <c r="U216" s="223"/>
      <c r="V216" s="223"/>
      <c r="W216" s="223"/>
      <c r="X216" s="223"/>
      <c r="Y216" s="223"/>
      <c r="Z216" s="223"/>
      <c r="AA216" s="223"/>
      <c r="AB216" s="345"/>
      <c r="AC216" s="224">
        <f t="shared" si="168"/>
        <v>0</v>
      </c>
      <c r="AD216" s="21"/>
      <c r="AE216" s="49">
        <f t="shared" si="149"/>
        <v>0</v>
      </c>
      <c r="AF216" s="49">
        <f t="shared" si="150"/>
        <v>0</v>
      </c>
      <c r="AG216" s="49">
        <f t="shared" si="151"/>
        <v>0</v>
      </c>
      <c r="AH216" s="49">
        <f t="shared" si="152"/>
        <v>0</v>
      </c>
      <c r="AI216" s="49">
        <f t="shared" si="153"/>
        <v>0</v>
      </c>
      <c r="AJ216" s="49">
        <f t="shared" si="154"/>
        <v>0</v>
      </c>
      <c r="AK216" s="49">
        <f t="shared" si="155"/>
        <v>0</v>
      </c>
      <c r="AL216" s="49">
        <f t="shared" si="156"/>
        <v>0</v>
      </c>
      <c r="AM216" s="50">
        <f t="shared" si="157"/>
        <v>0</v>
      </c>
      <c r="AN216" s="51"/>
      <c r="AO216" s="49">
        <f t="shared" si="158"/>
        <v>0</v>
      </c>
      <c r="AP216" s="49">
        <f t="shared" si="159"/>
        <v>0</v>
      </c>
      <c r="AQ216" s="49">
        <f t="shared" si="160"/>
        <v>0</v>
      </c>
      <c r="AR216" s="49">
        <f t="shared" si="161"/>
        <v>0</v>
      </c>
      <c r="AS216" s="49">
        <f t="shared" si="162"/>
        <v>0</v>
      </c>
      <c r="AT216" s="49">
        <f t="shared" si="163"/>
        <v>0</v>
      </c>
      <c r="AU216" s="49">
        <f t="shared" si="164"/>
        <v>0</v>
      </c>
      <c r="AV216" s="49">
        <f t="shared" si="165"/>
        <v>0</v>
      </c>
      <c r="AW216" s="49">
        <f t="shared" si="166"/>
        <v>0</v>
      </c>
      <c r="AX216" s="49">
        <f t="shared" si="166"/>
        <v>0</v>
      </c>
      <c r="AY216" s="50">
        <f t="shared" si="167"/>
        <v>0</v>
      </c>
    </row>
    <row r="217" spans="1:51">
      <c r="A217" s="181"/>
      <c r="B217" s="215"/>
      <c r="C217" s="216"/>
      <c r="D217" s="216"/>
      <c r="E217" s="217"/>
      <c r="F217" s="218"/>
      <c r="G217" s="215"/>
      <c r="H217" s="215"/>
      <c r="I217" s="215"/>
      <c r="J217" s="215"/>
      <c r="K217" s="215"/>
      <c r="L217" s="215"/>
      <c r="M217" s="215"/>
      <c r="N217" s="215"/>
      <c r="O217" s="219">
        <f t="shared" si="148"/>
        <v>0</v>
      </c>
      <c r="P217" s="220"/>
      <c r="Q217" s="221"/>
      <c r="R217" s="222"/>
      <c r="S217" s="223"/>
      <c r="T217" s="223"/>
      <c r="U217" s="223"/>
      <c r="V217" s="223"/>
      <c r="W217" s="223"/>
      <c r="X217" s="223"/>
      <c r="Y217" s="223"/>
      <c r="Z217" s="223"/>
      <c r="AA217" s="223"/>
      <c r="AB217" s="345"/>
      <c r="AC217" s="224">
        <f t="shared" si="168"/>
        <v>0</v>
      </c>
      <c r="AD217" s="21"/>
      <c r="AE217" s="49">
        <f t="shared" si="149"/>
        <v>0</v>
      </c>
      <c r="AF217" s="49">
        <f t="shared" si="150"/>
        <v>0</v>
      </c>
      <c r="AG217" s="49">
        <f t="shared" si="151"/>
        <v>0</v>
      </c>
      <c r="AH217" s="49">
        <f t="shared" si="152"/>
        <v>0</v>
      </c>
      <c r="AI217" s="49">
        <f t="shared" si="153"/>
        <v>0</v>
      </c>
      <c r="AJ217" s="49">
        <f t="shared" si="154"/>
        <v>0</v>
      </c>
      <c r="AK217" s="49">
        <f t="shared" si="155"/>
        <v>0</v>
      </c>
      <c r="AL217" s="49">
        <f t="shared" si="156"/>
        <v>0</v>
      </c>
      <c r="AM217" s="50">
        <f t="shared" si="157"/>
        <v>0</v>
      </c>
      <c r="AN217" s="51"/>
      <c r="AO217" s="49">
        <f t="shared" si="158"/>
        <v>0</v>
      </c>
      <c r="AP217" s="49">
        <f t="shared" si="159"/>
        <v>0</v>
      </c>
      <c r="AQ217" s="49">
        <f t="shared" si="160"/>
        <v>0</v>
      </c>
      <c r="AR217" s="49">
        <f t="shared" si="161"/>
        <v>0</v>
      </c>
      <c r="AS217" s="49">
        <f t="shared" si="162"/>
        <v>0</v>
      </c>
      <c r="AT217" s="49">
        <f t="shared" si="163"/>
        <v>0</v>
      </c>
      <c r="AU217" s="49">
        <f t="shared" si="164"/>
        <v>0</v>
      </c>
      <c r="AV217" s="49">
        <f t="shared" si="165"/>
        <v>0</v>
      </c>
      <c r="AW217" s="49">
        <f t="shared" si="166"/>
        <v>0</v>
      </c>
      <c r="AX217" s="49">
        <f t="shared" si="166"/>
        <v>0</v>
      </c>
      <c r="AY217" s="50">
        <f t="shared" si="167"/>
        <v>0</v>
      </c>
    </row>
    <row r="218" spans="1:51">
      <c r="A218" s="181"/>
      <c r="B218" s="215"/>
      <c r="C218" s="216"/>
      <c r="D218" s="216"/>
      <c r="E218" s="217"/>
      <c r="F218" s="218"/>
      <c r="G218" s="215"/>
      <c r="H218" s="215"/>
      <c r="I218" s="215"/>
      <c r="J218" s="215"/>
      <c r="K218" s="215"/>
      <c r="L218" s="215"/>
      <c r="M218" s="215"/>
      <c r="N218" s="215"/>
      <c r="O218" s="219">
        <f t="shared" si="148"/>
        <v>0</v>
      </c>
      <c r="P218" s="220"/>
      <c r="Q218" s="221"/>
      <c r="R218" s="222"/>
      <c r="S218" s="223"/>
      <c r="T218" s="223"/>
      <c r="U218" s="223"/>
      <c r="V218" s="223"/>
      <c r="W218" s="223"/>
      <c r="X218" s="223"/>
      <c r="Y218" s="223"/>
      <c r="Z218" s="223"/>
      <c r="AA218" s="223"/>
      <c r="AB218" s="345"/>
      <c r="AC218" s="224">
        <f t="shared" si="168"/>
        <v>0</v>
      </c>
      <c r="AD218" s="21"/>
      <c r="AE218" s="49">
        <f t="shared" si="149"/>
        <v>0</v>
      </c>
      <c r="AF218" s="49">
        <f t="shared" si="150"/>
        <v>0</v>
      </c>
      <c r="AG218" s="49">
        <f t="shared" si="151"/>
        <v>0</v>
      </c>
      <c r="AH218" s="49">
        <f t="shared" si="152"/>
        <v>0</v>
      </c>
      <c r="AI218" s="49">
        <f t="shared" si="153"/>
        <v>0</v>
      </c>
      <c r="AJ218" s="49">
        <f t="shared" si="154"/>
        <v>0</v>
      </c>
      <c r="AK218" s="49">
        <f t="shared" si="155"/>
        <v>0</v>
      </c>
      <c r="AL218" s="49">
        <f t="shared" si="156"/>
        <v>0</v>
      </c>
      <c r="AM218" s="50">
        <f t="shared" si="157"/>
        <v>0</v>
      </c>
      <c r="AN218" s="51"/>
      <c r="AO218" s="49">
        <f t="shared" si="158"/>
        <v>0</v>
      </c>
      <c r="AP218" s="49">
        <f t="shared" si="159"/>
        <v>0</v>
      </c>
      <c r="AQ218" s="49">
        <f t="shared" si="160"/>
        <v>0</v>
      </c>
      <c r="AR218" s="49">
        <f t="shared" si="161"/>
        <v>0</v>
      </c>
      <c r="AS218" s="49">
        <f t="shared" si="162"/>
        <v>0</v>
      </c>
      <c r="AT218" s="49">
        <f t="shared" si="163"/>
        <v>0</v>
      </c>
      <c r="AU218" s="49">
        <f t="shared" si="164"/>
        <v>0</v>
      </c>
      <c r="AV218" s="49">
        <f t="shared" si="165"/>
        <v>0</v>
      </c>
      <c r="AW218" s="49">
        <f t="shared" si="166"/>
        <v>0</v>
      </c>
      <c r="AX218" s="49">
        <f t="shared" si="166"/>
        <v>0</v>
      </c>
      <c r="AY218" s="50">
        <f t="shared" si="167"/>
        <v>0</v>
      </c>
    </row>
    <row r="219" spans="1:51">
      <c r="A219" s="181"/>
      <c r="B219" s="215"/>
      <c r="C219" s="216"/>
      <c r="D219" s="216"/>
      <c r="E219" s="217"/>
      <c r="F219" s="218"/>
      <c r="G219" s="215"/>
      <c r="H219" s="215"/>
      <c r="I219" s="215"/>
      <c r="J219" s="215"/>
      <c r="K219" s="215"/>
      <c r="L219" s="215"/>
      <c r="M219" s="215"/>
      <c r="N219" s="215"/>
      <c r="O219" s="219">
        <f t="shared" si="148"/>
        <v>0</v>
      </c>
      <c r="P219" s="220"/>
      <c r="Q219" s="221"/>
      <c r="R219" s="222"/>
      <c r="S219" s="223"/>
      <c r="T219" s="223"/>
      <c r="U219" s="223"/>
      <c r="V219" s="223"/>
      <c r="W219" s="223"/>
      <c r="X219" s="223"/>
      <c r="Y219" s="223"/>
      <c r="Z219" s="223"/>
      <c r="AA219" s="223"/>
      <c r="AB219" s="345"/>
      <c r="AC219" s="224">
        <f t="shared" si="168"/>
        <v>0</v>
      </c>
      <c r="AD219" s="21"/>
      <c r="AE219" s="49">
        <f t="shared" si="149"/>
        <v>0</v>
      </c>
      <c r="AF219" s="49">
        <f t="shared" si="150"/>
        <v>0</v>
      </c>
      <c r="AG219" s="49">
        <f t="shared" si="151"/>
        <v>0</v>
      </c>
      <c r="AH219" s="49">
        <f t="shared" si="152"/>
        <v>0</v>
      </c>
      <c r="AI219" s="49">
        <f t="shared" si="153"/>
        <v>0</v>
      </c>
      <c r="AJ219" s="49">
        <f t="shared" si="154"/>
        <v>0</v>
      </c>
      <c r="AK219" s="49">
        <f t="shared" si="155"/>
        <v>0</v>
      </c>
      <c r="AL219" s="49">
        <f t="shared" si="156"/>
        <v>0</v>
      </c>
      <c r="AM219" s="50">
        <f t="shared" si="157"/>
        <v>0</v>
      </c>
      <c r="AN219" s="51"/>
      <c r="AO219" s="49">
        <f t="shared" si="158"/>
        <v>0</v>
      </c>
      <c r="AP219" s="49">
        <f t="shared" si="159"/>
        <v>0</v>
      </c>
      <c r="AQ219" s="49">
        <f t="shared" si="160"/>
        <v>0</v>
      </c>
      <c r="AR219" s="49">
        <f t="shared" si="161"/>
        <v>0</v>
      </c>
      <c r="AS219" s="49">
        <f t="shared" si="162"/>
        <v>0</v>
      </c>
      <c r="AT219" s="49">
        <f t="shared" si="163"/>
        <v>0</v>
      </c>
      <c r="AU219" s="49">
        <f t="shared" si="164"/>
        <v>0</v>
      </c>
      <c r="AV219" s="49">
        <f t="shared" si="165"/>
        <v>0</v>
      </c>
      <c r="AW219" s="49">
        <f t="shared" si="166"/>
        <v>0</v>
      </c>
      <c r="AX219" s="49">
        <f t="shared" si="166"/>
        <v>0</v>
      </c>
      <c r="AY219" s="50">
        <f t="shared" si="167"/>
        <v>0</v>
      </c>
    </row>
    <row r="220" spans="1:51">
      <c r="A220" s="181"/>
      <c r="B220" s="215"/>
      <c r="C220" s="216"/>
      <c r="D220" s="216"/>
      <c r="E220" s="217"/>
      <c r="F220" s="218"/>
      <c r="G220" s="215"/>
      <c r="H220" s="215"/>
      <c r="I220" s="215"/>
      <c r="J220" s="215"/>
      <c r="K220" s="215"/>
      <c r="L220" s="215"/>
      <c r="M220" s="215"/>
      <c r="N220" s="215"/>
      <c r="O220" s="219">
        <f t="shared" si="148"/>
        <v>0</v>
      </c>
      <c r="P220" s="220"/>
      <c r="Q220" s="221"/>
      <c r="R220" s="222"/>
      <c r="S220" s="223"/>
      <c r="T220" s="223"/>
      <c r="U220" s="223"/>
      <c r="V220" s="223"/>
      <c r="W220" s="223"/>
      <c r="X220" s="223"/>
      <c r="Y220" s="223"/>
      <c r="Z220" s="223"/>
      <c r="AA220" s="223"/>
      <c r="AB220" s="345"/>
      <c r="AC220" s="224">
        <f t="shared" si="168"/>
        <v>0</v>
      </c>
      <c r="AD220" s="21"/>
      <c r="AE220" s="49">
        <f t="shared" si="149"/>
        <v>0</v>
      </c>
      <c r="AF220" s="49">
        <f t="shared" si="150"/>
        <v>0</v>
      </c>
      <c r="AG220" s="49">
        <f t="shared" si="151"/>
        <v>0</v>
      </c>
      <c r="AH220" s="49">
        <f t="shared" si="152"/>
        <v>0</v>
      </c>
      <c r="AI220" s="49">
        <f t="shared" si="153"/>
        <v>0</v>
      </c>
      <c r="AJ220" s="49">
        <f t="shared" si="154"/>
        <v>0</v>
      </c>
      <c r="AK220" s="49">
        <f t="shared" si="155"/>
        <v>0</v>
      </c>
      <c r="AL220" s="49">
        <f t="shared" si="156"/>
        <v>0</v>
      </c>
      <c r="AM220" s="50">
        <f t="shared" si="157"/>
        <v>0</v>
      </c>
      <c r="AN220" s="51"/>
      <c r="AO220" s="49">
        <f t="shared" si="158"/>
        <v>0</v>
      </c>
      <c r="AP220" s="49">
        <f t="shared" si="159"/>
        <v>0</v>
      </c>
      <c r="AQ220" s="49">
        <f t="shared" si="160"/>
        <v>0</v>
      </c>
      <c r="AR220" s="49">
        <f t="shared" si="161"/>
        <v>0</v>
      </c>
      <c r="AS220" s="49">
        <f t="shared" si="162"/>
        <v>0</v>
      </c>
      <c r="AT220" s="49">
        <f t="shared" si="163"/>
        <v>0</v>
      </c>
      <c r="AU220" s="49">
        <f t="shared" si="164"/>
        <v>0</v>
      </c>
      <c r="AV220" s="49">
        <f t="shared" si="165"/>
        <v>0</v>
      </c>
      <c r="AW220" s="49">
        <f t="shared" si="166"/>
        <v>0</v>
      </c>
      <c r="AX220" s="49">
        <f t="shared" si="166"/>
        <v>0</v>
      </c>
      <c r="AY220" s="50">
        <f t="shared" si="167"/>
        <v>0</v>
      </c>
    </row>
    <row r="221" spans="1:51">
      <c r="A221" s="181"/>
      <c r="B221" s="215"/>
      <c r="C221" s="216"/>
      <c r="D221" s="216"/>
      <c r="E221" s="217"/>
      <c r="F221" s="218"/>
      <c r="G221" s="215"/>
      <c r="H221" s="215"/>
      <c r="I221" s="215"/>
      <c r="J221" s="215"/>
      <c r="K221" s="215"/>
      <c r="L221" s="215"/>
      <c r="M221" s="215"/>
      <c r="N221" s="215"/>
      <c r="O221" s="219">
        <f t="shared" si="148"/>
        <v>0</v>
      </c>
      <c r="P221" s="220"/>
      <c r="Q221" s="221"/>
      <c r="R221" s="222"/>
      <c r="S221" s="223"/>
      <c r="T221" s="223"/>
      <c r="U221" s="223"/>
      <c r="V221" s="223"/>
      <c r="W221" s="223"/>
      <c r="X221" s="223"/>
      <c r="Y221" s="223"/>
      <c r="Z221" s="223"/>
      <c r="AA221" s="223"/>
      <c r="AB221" s="345"/>
      <c r="AC221" s="224">
        <f t="shared" si="168"/>
        <v>0</v>
      </c>
      <c r="AD221" s="21"/>
      <c r="AE221" s="49">
        <f t="shared" si="149"/>
        <v>0</v>
      </c>
      <c r="AF221" s="49">
        <f t="shared" si="150"/>
        <v>0</v>
      </c>
      <c r="AG221" s="49">
        <f t="shared" si="151"/>
        <v>0</v>
      </c>
      <c r="AH221" s="49">
        <f t="shared" si="152"/>
        <v>0</v>
      </c>
      <c r="AI221" s="49">
        <f t="shared" si="153"/>
        <v>0</v>
      </c>
      <c r="AJ221" s="49">
        <f t="shared" si="154"/>
        <v>0</v>
      </c>
      <c r="AK221" s="49">
        <f t="shared" si="155"/>
        <v>0</v>
      </c>
      <c r="AL221" s="49">
        <f t="shared" si="156"/>
        <v>0</v>
      </c>
      <c r="AM221" s="50">
        <f t="shared" si="157"/>
        <v>0</v>
      </c>
      <c r="AN221" s="51"/>
      <c r="AO221" s="49">
        <f t="shared" si="158"/>
        <v>0</v>
      </c>
      <c r="AP221" s="49">
        <f t="shared" si="159"/>
        <v>0</v>
      </c>
      <c r="AQ221" s="49">
        <f t="shared" si="160"/>
        <v>0</v>
      </c>
      <c r="AR221" s="49">
        <f t="shared" si="161"/>
        <v>0</v>
      </c>
      <c r="AS221" s="49">
        <f t="shared" si="162"/>
        <v>0</v>
      </c>
      <c r="AT221" s="49">
        <f t="shared" si="163"/>
        <v>0</v>
      </c>
      <c r="AU221" s="49">
        <f t="shared" si="164"/>
        <v>0</v>
      </c>
      <c r="AV221" s="49">
        <f t="shared" si="165"/>
        <v>0</v>
      </c>
      <c r="AW221" s="49">
        <f t="shared" si="166"/>
        <v>0</v>
      </c>
      <c r="AX221" s="49">
        <f t="shared" si="166"/>
        <v>0</v>
      </c>
      <c r="AY221" s="50">
        <f t="shared" si="167"/>
        <v>0</v>
      </c>
    </row>
    <row r="222" spans="1:51">
      <c r="A222" s="181"/>
      <c r="B222" s="215"/>
      <c r="C222" s="216"/>
      <c r="D222" s="216"/>
      <c r="E222" s="217"/>
      <c r="F222" s="218"/>
      <c r="G222" s="215"/>
      <c r="H222" s="215"/>
      <c r="I222" s="215"/>
      <c r="J222" s="215"/>
      <c r="K222" s="215"/>
      <c r="L222" s="215"/>
      <c r="M222" s="215"/>
      <c r="N222" s="215"/>
      <c r="O222" s="219">
        <f t="shared" si="148"/>
        <v>0</v>
      </c>
      <c r="P222" s="220"/>
      <c r="Q222" s="221"/>
      <c r="R222" s="222"/>
      <c r="S222" s="223"/>
      <c r="T222" s="223"/>
      <c r="U222" s="223"/>
      <c r="V222" s="223"/>
      <c r="W222" s="223"/>
      <c r="X222" s="223"/>
      <c r="Y222" s="223"/>
      <c r="Z222" s="223"/>
      <c r="AA222" s="223"/>
      <c r="AB222" s="345"/>
      <c r="AC222" s="224">
        <f t="shared" si="168"/>
        <v>0</v>
      </c>
      <c r="AD222" s="21"/>
      <c r="AE222" s="49">
        <f t="shared" si="149"/>
        <v>0</v>
      </c>
      <c r="AF222" s="49">
        <f t="shared" si="150"/>
        <v>0</v>
      </c>
      <c r="AG222" s="49">
        <f t="shared" si="151"/>
        <v>0</v>
      </c>
      <c r="AH222" s="49">
        <f t="shared" si="152"/>
        <v>0</v>
      </c>
      <c r="AI222" s="49">
        <f t="shared" si="153"/>
        <v>0</v>
      </c>
      <c r="AJ222" s="49">
        <f t="shared" si="154"/>
        <v>0</v>
      </c>
      <c r="AK222" s="49">
        <f t="shared" si="155"/>
        <v>0</v>
      </c>
      <c r="AL222" s="49">
        <f t="shared" si="156"/>
        <v>0</v>
      </c>
      <c r="AM222" s="50">
        <f t="shared" si="157"/>
        <v>0</v>
      </c>
      <c r="AN222" s="51"/>
      <c r="AO222" s="49">
        <f t="shared" si="158"/>
        <v>0</v>
      </c>
      <c r="AP222" s="49">
        <f t="shared" si="159"/>
        <v>0</v>
      </c>
      <c r="AQ222" s="49">
        <f t="shared" si="160"/>
        <v>0</v>
      </c>
      <c r="AR222" s="49">
        <f t="shared" si="161"/>
        <v>0</v>
      </c>
      <c r="AS222" s="49">
        <f t="shared" si="162"/>
        <v>0</v>
      </c>
      <c r="AT222" s="49">
        <f t="shared" si="163"/>
        <v>0</v>
      </c>
      <c r="AU222" s="49">
        <f t="shared" si="164"/>
        <v>0</v>
      </c>
      <c r="AV222" s="49">
        <f t="shared" si="165"/>
        <v>0</v>
      </c>
      <c r="AW222" s="49">
        <f t="shared" si="166"/>
        <v>0</v>
      </c>
      <c r="AX222" s="49">
        <f t="shared" si="166"/>
        <v>0</v>
      </c>
      <c r="AY222" s="50">
        <f t="shared" si="167"/>
        <v>0</v>
      </c>
    </row>
    <row r="223" spans="1:51">
      <c r="A223" s="181"/>
      <c r="B223" s="215"/>
      <c r="C223" s="216"/>
      <c r="D223" s="216"/>
      <c r="E223" s="217"/>
      <c r="F223" s="218"/>
      <c r="G223" s="215"/>
      <c r="H223" s="215"/>
      <c r="I223" s="215"/>
      <c r="J223" s="215"/>
      <c r="K223" s="215"/>
      <c r="L223" s="215"/>
      <c r="M223" s="215"/>
      <c r="N223" s="215"/>
      <c r="O223" s="219">
        <f t="shared" si="148"/>
        <v>0</v>
      </c>
      <c r="P223" s="220"/>
      <c r="Q223" s="221"/>
      <c r="R223" s="222"/>
      <c r="S223" s="223"/>
      <c r="T223" s="223"/>
      <c r="U223" s="223"/>
      <c r="V223" s="223"/>
      <c r="W223" s="223"/>
      <c r="X223" s="223"/>
      <c r="Y223" s="223"/>
      <c r="Z223" s="223"/>
      <c r="AA223" s="223"/>
      <c r="AB223" s="345"/>
      <c r="AC223" s="224">
        <f t="shared" si="168"/>
        <v>0</v>
      </c>
      <c r="AD223" s="21"/>
      <c r="AE223" s="49">
        <f t="shared" si="149"/>
        <v>0</v>
      </c>
      <c r="AF223" s="49">
        <f t="shared" si="150"/>
        <v>0</v>
      </c>
      <c r="AG223" s="49">
        <f t="shared" si="151"/>
        <v>0</v>
      </c>
      <c r="AH223" s="49">
        <f t="shared" si="152"/>
        <v>0</v>
      </c>
      <c r="AI223" s="49">
        <f t="shared" si="153"/>
        <v>0</v>
      </c>
      <c r="AJ223" s="49">
        <f t="shared" si="154"/>
        <v>0</v>
      </c>
      <c r="AK223" s="49">
        <f t="shared" si="155"/>
        <v>0</v>
      </c>
      <c r="AL223" s="49">
        <f t="shared" si="156"/>
        <v>0</v>
      </c>
      <c r="AM223" s="50">
        <f t="shared" si="157"/>
        <v>0</v>
      </c>
      <c r="AN223" s="51"/>
      <c r="AO223" s="49">
        <f t="shared" si="158"/>
        <v>0</v>
      </c>
      <c r="AP223" s="49">
        <f t="shared" si="159"/>
        <v>0</v>
      </c>
      <c r="AQ223" s="49">
        <f t="shared" si="160"/>
        <v>0</v>
      </c>
      <c r="AR223" s="49">
        <f t="shared" si="161"/>
        <v>0</v>
      </c>
      <c r="AS223" s="49">
        <f t="shared" si="162"/>
        <v>0</v>
      </c>
      <c r="AT223" s="49">
        <f t="shared" si="163"/>
        <v>0</v>
      </c>
      <c r="AU223" s="49">
        <f t="shared" si="164"/>
        <v>0</v>
      </c>
      <c r="AV223" s="49">
        <f t="shared" si="165"/>
        <v>0</v>
      </c>
      <c r="AW223" s="49">
        <f t="shared" si="166"/>
        <v>0</v>
      </c>
      <c r="AX223" s="49">
        <f t="shared" si="166"/>
        <v>0</v>
      </c>
      <c r="AY223" s="50">
        <f t="shared" si="167"/>
        <v>0</v>
      </c>
    </row>
    <row r="224" spans="1:51">
      <c r="A224" s="181"/>
      <c r="B224" s="215"/>
      <c r="C224" s="216"/>
      <c r="D224" s="216"/>
      <c r="E224" s="217"/>
      <c r="F224" s="218"/>
      <c r="G224" s="215"/>
      <c r="H224" s="215"/>
      <c r="I224" s="215"/>
      <c r="J224" s="215"/>
      <c r="K224" s="215"/>
      <c r="L224" s="215"/>
      <c r="M224" s="215"/>
      <c r="N224" s="215"/>
      <c r="O224" s="219">
        <f t="shared" si="148"/>
        <v>0</v>
      </c>
      <c r="P224" s="220"/>
      <c r="Q224" s="221"/>
      <c r="R224" s="222"/>
      <c r="S224" s="223"/>
      <c r="T224" s="223"/>
      <c r="U224" s="223"/>
      <c r="V224" s="223"/>
      <c r="W224" s="223"/>
      <c r="X224" s="223"/>
      <c r="Y224" s="223"/>
      <c r="Z224" s="223"/>
      <c r="AA224" s="223"/>
      <c r="AB224" s="345"/>
      <c r="AC224" s="224">
        <f t="shared" si="168"/>
        <v>0</v>
      </c>
      <c r="AD224" s="21"/>
      <c r="AE224" s="49">
        <f t="shared" si="149"/>
        <v>0</v>
      </c>
      <c r="AF224" s="49">
        <f t="shared" si="150"/>
        <v>0</v>
      </c>
      <c r="AG224" s="49">
        <f t="shared" si="151"/>
        <v>0</v>
      </c>
      <c r="AH224" s="49">
        <f t="shared" si="152"/>
        <v>0</v>
      </c>
      <c r="AI224" s="49">
        <f t="shared" si="153"/>
        <v>0</v>
      </c>
      <c r="AJ224" s="49">
        <f t="shared" si="154"/>
        <v>0</v>
      </c>
      <c r="AK224" s="49">
        <f t="shared" si="155"/>
        <v>0</v>
      </c>
      <c r="AL224" s="49">
        <f t="shared" si="156"/>
        <v>0</v>
      </c>
      <c r="AM224" s="50">
        <f t="shared" si="157"/>
        <v>0</v>
      </c>
      <c r="AN224" s="51"/>
      <c r="AO224" s="49">
        <f t="shared" si="158"/>
        <v>0</v>
      </c>
      <c r="AP224" s="49">
        <f t="shared" si="159"/>
        <v>0</v>
      </c>
      <c r="AQ224" s="49">
        <f t="shared" si="160"/>
        <v>0</v>
      </c>
      <c r="AR224" s="49">
        <f t="shared" si="161"/>
        <v>0</v>
      </c>
      <c r="AS224" s="49">
        <f t="shared" si="162"/>
        <v>0</v>
      </c>
      <c r="AT224" s="49">
        <f t="shared" si="163"/>
        <v>0</v>
      </c>
      <c r="AU224" s="49">
        <f t="shared" si="164"/>
        <v>0</v>
      </c>
      <c r="AV224" s="49">
        <f t="shared" si="165"/>
        <v>0</v>
      </c>
      <c r="AW224" s="49">
        <f t="shared" si="166"/>
        <v>0</v>
      </c>
      <c r="AX224" s="49">
        <f t="shared" si="166"/>
        <v>0</v>
      </c>
      <c r="AY224" s="50">
        <f t="shared" si="167"/>
        <v>0</v>
      </c>
    </row>
    <row r="225" spans="1:51">
      <c r="A225" s="181"/>
      <c r="B225" s="215"/>
      <c r="C225" s="216"/>
      <c r="D225" s="216"/>
      <c r="E225" s="217"/>
      <c r="F225" s="218"/>
      <c r="G225" s="215"/>
      <c r="H225" s="215"/>
      <c r="I225" s="215"/>
      <c r="J225" s="215"/>
      <c r="K225" s="215"/>
      <c r="L225" s="215"/>
      <c r="M225" s="215"/>
      <c r="N225" s="215"/>
      <c r="O225" s="219">
        <f t="shared" si="148"/>
        <v>0</v>
      </c>
      <c r="P225" s="220"/>
      <c r="Q225" s="221"/>
      <c r="R225" s="222"/>
      <c r="S225" s="223"/>
      <c r="T225" s="223"/>
      <c r="U225" s="223"/>
      <c r="V225" s="223"/>
      <c r="W225" s="223"/>
      <c r="X225" s="223"/>
      <c r="Y225" s="223"/>
      <c r="Z225" s="223"/>
      <c r="AA225" s="223"/>
      <c r="AB225" s="345"/>
      <c r="AC225" s="224">
        <f t="shared" si="168"/>
        <v>0</v>
      </c>
      <c r="AD225" s="21"/>
      <c r="AE225" s="49">
        <f t="shared" si="149"/>
        <v>0</v>
      </c>
      <c r="AF225" s="49">
        <f t="shared" si="150"/>
        <v>0</v>
      </c>
      <c r="AG225" s="49">
        <f t="shared" si="151"/>
        <v>0</v>
      </c>
      <c r="AH225" s="49">
        <f t="shared" si="152"/>
        <v>0</v>
      </c>
      <c r="AI225" s="49">
        <f t="shared" si="153"/>
        <v>0</v>
      </c>
      <c r="AJ225" s="49">
        <f t="shared" si="154"/>
        <v>0</v>
      </c>
      <c r="AK225" s="49">
        <f t="shared" si="155"/>
        <v>0</v>
      </c>
      <c r="AL225" s="49">
        <f t="shared" si="156"/>
        <v>0</v>
      </c>
      <c r="AM225" s="50">
        <f t="shared" si="157"/>
        <v>0</v>
      </c>
      <c r="AN225" s="51"/>
      <c r="AO225" s="49">
        <f t="shared" si="158"/>
        <v>0</v>
      </c>
      <c r="AP225" s="49">
        <f t="shared" si="159"/>
        <v>0</v>
      </c>
      <c r="AQ225" s="49">
        <f t="shared" si="160"/>
        <v>0</v>
      </c>
      <c r="AR225" s="49">
        <f t="shared" si="161"/>
        <v>0</v>
      </c>
      <c r="AS225" s="49">
        <f t="shared" si="162"/>
        <v>0</v>
      </c>
      <c r="AT225" s="49">
        <f t="shared" si="163"/>
        <v>0</v>
      </c>
      <c r="AU225" s="49">
        <f t="shared" si="164"/>
        <v>0</v>
      </c>
      <c r="AV225" s="49">
        <f t="shared" si="165"/>
        <v>0</v>
      </c>
      <c r="AW225" s="49">
        <f t="shared" si="166"/>
        <v>0</v>
      </c>
      <c r="AX225" s="49">
        <f t="shared" si="166"/>
        <v>0</v>
      </c>
      <c r="AY225" s="50">
        <f t="shared" si="167"/>
        <v>0</v>
      </c>
    </row>
    <row r="226" spans="1:51">
      <c r="A226" s="181"/>
      <c r="B226" s="215"/>
      <c r="C226" s="216"/>
      <c r="D226" s="216"/>
      <c r="E226" s="217"/>
      <c r="F226" s="218"/>
      <c r="G226" s="215"/>
      <c r="H226" s="215"/>
      <c r="I226" s="215"/>
      <c r="J226" s="215"/>
      <c r="K226" s="215"/>
      <c r="L226" s="215"/>
      <c r="M226" s="215"/>
      <c r="N226" s="215"/>
      <c r="O226" s="219">
        <f t="shared" si="148"/>
        <v>0</v>
      </c>
      <c r="P226" s="220"/>
      <c r="Q226" s="221"/>
      <c r="R226" s="222"/>
      <c r="S226" s="223"/>
      <c r="T226" s="223"/>
      <c r="U226" s="223"/>
      <c r="V226" s="223"/>
      <c r="W226" s="223"/>
      <c r="X226" s="223"/>
      <c r="Y226" s="223"/>
      <c r="Z226" s="223"/>
      <c r="AA226" s="223"/>
      <c r="AB226" s="345"/>
      <c r="AC226" s="224">
        <f t="shared" si="168"/>
        <v>0</v>
      </c>
      <c r="AD226" s="21"/>
      <c r="AE226" s="49">
        <f t="shared" si="149"/>
        <v>0</v>
      </c>
      <c r="AF226" s="49">
        <f t="shared" si="150"/>
        <v>0</v>
      </c>
      <c r="AG226" s="49">
        <f t="shared" si="151"/>
        <v>0</v>
      </c>
      <c r="AH226" s="49">
        <f t="shared" si="152"/>
        <v>0</v>
      </c>
      <c r="AI226" s="49">
        <f t="shared" si="153"/>
        <v>0</v>
      </c>
      <c r="AJ226" s="49">
        <f t="shared" si="154"/>
        <v>0</v>
      </c>
      <c r="AK226" s="49">
        <f t="shared" si="155"/>
        <v>0</v>
      </c>
      <c r="AL226" s="49">
        <f t="shared" si="156"/>
        <v>0</v>
      </c>
      <c r="AM226" s="50">
        <f t="shared" si="157"/>
        <v>0</v>
      </c>
      <c r="AN226" s="51"/>
      <c r="AO226" s="49">
        <f t="shared" si="158"/>
        <v>0</v>
      </c>
      <c r="AP226" s="49">
        <f t="shared" si="159"/>
        <v>0</v>
      </c>
      <c r="AQ226" s="49">
        <f t="shared" si="160"/>
        <v>0</v>
      </c>
      <c r="AR226" s="49">
        <f t="shared" si="161"/>
        <v>0</v>
      </c>
      <c r="AS226" s="49">
        <f t="shared" si="162"/>
        <v>0</v>
      </c>
      <c r="AT226" s="49">
        <f t="shared" si="163"/>
        <v>0</v>
      </c>
      <c r="AU226" s="49">
        <f t="shared" si="164"/>
        <v>0</v>
      </c>
      <c r="AV226" s="49">
        <f t="shared" si="165"/>
        <v>0</v>
      </c>
      <c r="AW226" s="49">
        <f t="shared" si="166"/>
        <v>0</v>
      </c>
      <c r="AX226" s="49">
        <f t="shared" si="166"/>
        <v>0</v>
      </c>
      <c r="AY226" s="50">
        <f t="shared" si="167"/>
        <v>0</v>
      </c>
    </row>
    <row r="227" spans="1:51">
      <c r="A227" s="181"/>
      <c r="B227" s="215"/>
      <c r="C227" s="216"/>
      <c r="D227" s="216"/>
      <c r="E227" s="217"/>
      <c r="F227" s="218"/>
      <c r="G227" s="215"/>
      <c r="H227" s="215"/>
      <c r="I227" s="215"/>
      <c r="J227" s="215"/>
      <c r="K227" s="215"/>
      <c r="L227" s="215"/>
      <c r="M227" s="215"/>
      <c r="N227" s="215"/>
      <c r="O227" s="219">
        <f t="shared" si="148"/>
        <v>0</v>
      </c>
      <c r="P227" s="220"/>
      <c r="Q227" s="221"/>
      <c r="R227" s="222"/>
      <c r="S227" s="223"/>
      <c r="T227" s="223"/>
      <c r="U227" s="223"/>
      <c r="V227" s="223"/>
      <c r="W227" s="223"/>
      <c r="X227" s="223"/>
      <c r="Y227" s="223"/>
      <c r="Z227" s="223"/>
      <c r="AA227" s="223"/>
      <c r="AB227" s="345"/>
      <c r="AC227" s="224">
        <f t="shared" si="168"/>
        <v>0</v>
      </c>
      <c r="AD227" s="21"/>
      <c r="AE227" s="49">
        <f t="shared" si="149"/>
        <v>0</v>
      </c>
      <c r="AF227" s="49">
        <f t="shared" si="150"/>
        <v>0</v>
      </c>
      <c r="AG227" s="49">
        <f t="shared" si="151"/>
        <v>0</v>
      </c>
      <c r="AH227" s="49">
        <f t="shared" si="152"/>
        <v>0</v>
      </c>
      <c r="AI227" s="49">
        <f t="shared" si="153"/>
        <v>0</v>
      </c>
      <c r="AJ227" s="49">
        <f t="shared" si="154"/>
        <v>0</v>
      </c>
      <c r="AK227" s="49">
        <f t="shared" si="155"/>
        <v>0</v>
      </c>
      <c r="AL227" s="49">
        <f t="shared" si="156"/>
        <v>0</v>
      </c>
      <c r="AM227" s="50">
        <f t="shared" si="157"/>
        <v>0</v>
      </c>
      <c r="AN227" s="51"/>
      <c r="AO227" s="49">
        <f t="shared" si="158"/>
        <v>0</v>
      </c>
      <c r="AP227" s="49">
        <f t="shared" si="159"/>
        <v>0</v>
      </c>
      <c r="AQ227" s="49">
        <f t="shared" si="160"/>
        <v>0</v>
      </c>
      <c r="AR227" s="49">
        <f t="shared" si="161"/>
        <v>0</v>
      </c>
      <c r="AS227" s="49">
        <f t="shared" si="162"/>
        <v>0</v>
      </c>
      <c r="AT227" s="49">
        <f t="shared" si="163"/>
        <v>0</v>
      </c>
      <c r="AU227" s="49">
        <f t="shared" si="164"/>
        <v>0</v>
      </c>
      <c r="AV227" s="49">
        <f t="shared" si="165"/>
        <v>0</v>
      </c>
      <c r="AW227" s="49">
        <f t="shared" si="166"/>
        <v>0</v>
      </c>
      <c r="AX227" s="49">
        <f t="shared" si="166"/>
        <v>0</v>
      </c>
      <c r="AY227" s="50">
        <f t="shared" si="167"/>
        <v>0</v>
      </c>
    </row>
    <row r="228" spans="1:51">
      <c r="A228" s="181"/>
      <c r="B228" s="215"/>
      <c r="C228" s="216"/>
      <c r="D228" s="216"/>
      <c r="E228" s="217"/>
      <c r="F228" s="218"/>
      <c r="G228" s="215"/>
      <c r="H228" s="215"/>
      <c r="I228" s="215"/>
      <c r="J228" s="215"/>
      <c r="K228" s="215"/>
      <c r="L228" s="215"/>
      <c r="M228" s="215"/>
      <c r="N228" s="215"/>
      <c r="O228" s="219">
        <f t="shared" si="148"/>
        <v>0</v>
      </c>
      <c r="P228" s="220"/>
      <c r="Q228" s="221"/>
      <c r="R228" s="222"/>
      <c r="S228" s="223"/>
      <c r="T228" s="223"/>
      <c r="U228" s="223"/>
      <c r="V228" s="223"/>
      <c r="W228" s="223"/>
      <c r="X228" s="223"/>
      <c r="Y228" s="223"/>
      <c r="Z228" s="223"/>
      <c r="AA228" s="223"/>
      <c r="AB228" s="345"/>
      <c r="AC228" s="224">
        <f t="shared" si="168"/>
        <v>0</v>
      </c>
      <c r="AD228" s="21"/>
      <c r="AE228" s="49">
        <f t="shared" si="149"/>
        <v>0</v>
      </c>
      <c r="AF228" s="49">
        <f t="shared" si="150"/>
        <v>0</v>
      </c>
      <c r="AG228" s="49">
        <f t="shared" si="151"/>
        <v>0</v>
      </c>
      <c r="AH228" s="49">
        <f t="shared" si="152"/>
        <v>0</v>
      </c>
      <c r="AI228" s="49">
        <f t="shared" si="153"/>
        <v>0</v>
      </c>
      <c r="AJ228" s="49">
        <f t="shared" si="154"/>
        <v>0</v>
      </c>
      <c r="AK228" s="49">
        <f t="shared" si="155"/>
        <v>0</v>
      </c>
      <c r="AL228" s="49">
        <f t="shared" si="156"/>
        <v>0</v>
      </c>
      <c r="AM228" s="50">
        <f t="shared" si="157"/>
        <v>0</v>
      </c>
      <c r="AN228" s="51"/>
      <c r="AO228" s="49">
        <f t="shared" si="158"/>
        <v>0</v>
      </c>
      <c r="AP228" s="49">
        <f t="shared" si="159"/>
        <v>0</v>
      </c>
      <c r="AQ228" s="49">
        <f t="shared" si="160"/>
        <v>0</v>
      </c>
      <c r="AR228" s="49">
        <f t="shared" si="161"/>
        <v>0</v>
      </c>
      <c r="AS228" s="49">
        <f t="shared" si="162"/>
        <v>0</v>
      </c>
      <c r="AT228" s="49">
        <f t="shared" si="163"/>
        <v>0</v>
      </c>
      <c r="AU228" s="49">
        <f t="shared" si="164"/>
        <v>0</v>
      </c>
      <c r="AV228" s="49">
        <f t="shared" si="165"/>
        <v>0</v>
      </c>
      <c r="AW228" s="49">
        <f t="shared" si="166"/>
        <v>0</v>
      </c>
      <c r="AX228" s="49">
        <f t="shared" si="166"/>
        <v>0</v>
      </c>
      <c r="AY228" s="50">
        <f t="shared" si="167"/>
        <v>0</v>
      </c>
    </row>
    <row r="229" spans="1:51">
      <c r="A229" s="181"/>
      <c r="B229" s="215"/>
      <c r="C229" s="216"/>
      <c r="D229" s="216"/>
      <c r="E229" s="217"/>
      <c r="F229" s="218"/>
      <c r="G229" s="215"/>
      <c r="H229" s="215"/>
      <c r="I229" s="215"/>
      <c r="J229" s="215"/>
      <c r="K229" s="215"/>
      <c r="L229" s="215"/>
      <c r="M229" s="215"/>
      <c r="N229" s="215"/>
      <c r="O229" s="219">
        <f t="shared" si="148"/>
        <v>0</v>
      </c>
      <c r="P229" s="220"/>
      <c r="Q229" s="221"/>
      <c r="R229" s="222"/>
      <c r="S229" s="223"/>
      <c r="T229" s="223"/>
      <c r="U229" s="223"/>
      <c r="V229" s="223"/>
      <c r="W229" s="223"/>
      <c r="X229" s="223"/>
      <c r="Y229" s="223"/>
      <c r="Z229" s="223"/>
      <c r="AA229" s="223"/>
      <c r="AB229" s="345"/>
      <c r="AC229" s="224">
        <f t="shared" si="168"/>
        <v>0</v>
      </c>
      <c r="AD229" s="21"/>
      <c r="AE229" s="49">
        <f t="shared" si="149"/>
        <v>0</v>
      </c>
      <c r="AF229" s="49">
        <f t="shared" si="150"/>
        <v>0</v>
      </c>
      <c r="AG229" s="49">
        <f t="shared" si="151"/>
        <v>0</v>
      </c>
      <c r="AH229" s="49">
        <f t="shared" si="152"/>
        <v>0</v>
      </c>
      <c r="AI229" s="49">
        <f t="shared" si="153"/>
        <v>0</v>
      </c>
      <c r="AJ229" s="49">
        <f t="shared" si="154"/>
        <v>0</v>
      </c>
      <c r="AK229" s="49">
        <f t="shared" si="155"/>
        <v>0</v>
      </c>
      <c r="AL229" s="49">
        <f t="shared" si="156"/>
        <v>0</v>
      </c>
      <c r="AM229" s="50">
        <f t="shared" si="157"/>
        <v>0</v>
      </c>
      <c r="AN229" s="51"/>
      <c r="AO229" s="49">
        <f t="shared" si="158"/>
        <v>0</v>
      </c>
      <c r="AP229" s="49">
        <f t="shared" si="159"/>
        <v>0</v>
      </c>
      <c r="AQ229" s="49">
        <f t="shared" si="160"/>
        <v>0</v>
      </c>
      <c r="AR229" s="49">
        <f t="shared" si="161"/>
        <v>0</v>
      </c>
      <c r="AS229" s="49">
        <f t="shared" si="162"/>
        <v>0</v>
      </c>
      <c r="AT229" s="49">
        <f t="shared" si="163"/>
        <v>0</v>
      </c>
      <c r="AU229" s="49">
        <f t="shared" si="164"/>
        <v>0</v>
      </c>
      <c r="AV229" s="49">
        <f t="shared" si="165"/>
        <v>0</v>
      </c>
      <c r="AW229" s="49">
        <f t="shared" si="166"/>
        <v>0</v>
      </c>
      <c r="AX229" s="49">
        <f t="shared" si="166"/>
        <v>0</v>
      </c>
      <c r="AY229" s="50">
        <f t="shared" si="167"/>
        <v>0</v>
      </c>
    </row>
    <row r="230" spans="1:51">
      <c r="A230" s="181"/>
      <c r="B230" s="215"/>
      <c r="C230" s="216"/>
      <c r="D230" s="216"/>
      <c r="E230" s="217"/>
      <c r="F230" s="218"/>
      <c r="G230" s="215"/>
      <c r="H230" s="215"/>
      <c r="I230" s="215"/>
      <c r="J230" s="215"/>
      <c r="K230" s="215"/>
      <c r="L230" s="215"/>
      <c r="M230" s="215"/>
      <c r="N230" s="215"/>
      <c r="O230" s="219">
        <f t="shared" si="148"/>
        <v>0</v>
      </c>
      <c r="P230" s="220"/>
      <c r="Q230" s="221"/>
      <c r="R230" s="222"/>
      <c r="S230" s="223"/>
      <c r="T230" s="223"/>
      <c r="U230" s="223"/>
      <c r="V230" s="223"/>
      <c r="W230" s="223"/>
      <c r="X230" s="223"/>
      <c r="Y230" s="223"/>
      <c r="Z230" s="223"/>
      <c r="AA230" s="223"/>
      <c r="AB230" s="345"/>
      <c r="AC230" s="224">
        <f t="shared" si="168"/>
        <v>0</v>
      </c>
      <c r="AD230" s="21"/>
      <c r="AE230" s="49">
        <f t="shared" si="149"/>
        <v>0</v>
      </c>
      <c r="AF230" s="49">
        <f t="shared" si="150"/>
        <v>0</v>
      </c>
      <c r="AG230" s="49">
        <f t="shared" si="151"/>
        <v>0</v>
      </c>
      <c r="AH230" s="49">
        <f t="shared" si="152"/>
        <v>0</v>
      </c>
      <c r="AI230" s="49">
        <f t="shared" si="153"/>
        <v>0</v>
      </c>
      <c r="AJ230" s="49">
        <f t="shared" si="154"/>
        <v>0</v>
      </c>
      <c r="AK230" s="49">
        <f t="shared" si="155"/>
        <v>0</v>
      </c>
      <c r="AL230" s="49">
        <f t="shared" si="156"/>
        <v>0</v>
      </c>
      <c r="AM230" s="50">
        <f t="shared" si="157"/>
        <v>0</v>
      </c>
      <c r="AN230" s="51"/>
      <c r="AO230" s="49">
        <f t="shared" si="158"/>
        <v>0</v>
      </c>
      <c r="AP230" s="49">
        <f t="shared" si="159"/>
        <v>0</v>
      </c>
      <c r="AQ230" s="49">
        <f t="shared" si="160"/>
        <v>0</v>
      </c>
      <c r="AR230" s="49">
        <f t="shared" si="161"/>
        <v>0</v>
      </c>
      <c r="AS230" s="49">
        <f t="shared" si="162"/>
        <v>0</v>
      </c>
      <c r="AT230" s="49">
        <f t="shared" si="163"/>
        <v>0</v>
      </c>
      <c r="AU230" s="49">
        <f t="shared" si="164"/>
        <v>0</v>
      </c>
      <c r="AV230" s="49">
        <f t="shared" si="165"/>
        <v>0</v>
      </c>
      <c r="AW230" s="49">
        <f t="shared" si="166"/>
        <v>0</v>
      </c>
      <c r="AX230" s="49">
        <f t="shared" si="166"/>
        <v>0</v>
      </c>
      <c r="AY230" s="50">
        <f t="shared" si="167"/>
        <v>0</v>
      </c>
    </row>
    <row r="231" spans="1:51">
      <c r="A231" s="181"/>
      <c r="B231" s="215"/>
      <c r="C231" s="216"/>
      <c r="D231" s="216"/>
      <c r="E231" s="217"/>
      <c r="F231" s="218"/>
      <c r="G231" s="215"/>
      <c r="H231" s="215"/>
      <c r="I231" s="215"/>
      <c r="J231" s="215"/>
      <c r="K231" s="215"/>
      <c r="L231" s="215"/>
      <c r="M231" s="215"/>
      <c r="N231" s="215"/>
      <c r="O231" s="219">
        <f t="shared" si="148"/>
        <v>0</v>
      </c>
      <c r="P231" s="220"/>
      <c r="Q231" s="221"/>
      <c r="R231" s="222"/>
      <c r="S231" s="223"/>
      <c r="T231" s="223"/>
      <c r="U231" s="223"/>
      <c r="V231" s="223"/>
      <c r="W231" s="223"/>
      <c r="X231" s="223"/>
      <c r="Y231" s="223"/>
      <c r="Z231" s="223"/>
      <c r="AA231" s="223"/>
      <c r="AB231" s="345"/>
      <c r="AC231" s="224">
        <f t="shared" si="168"/>
        <v>0</v>
      </c>
      <c r="AD231" s="21"/>
      <c r="AE231" s="49">
        <f t="shared" si="149"/>
        <v>0</v>
      </c>
      <c r="AF231" s="49">
        <f t="shared" si="150"/>
        <v>0</v>
      </c>
      <c r="AG231" s="49">
        <f t="shared" si="151"/>
        <v>0</v>
      </c>
      <c r="AH231" s="49">
        <f t="shared" si="152"/>
        <v>0</v>
      </c>
      <c r="AI231" s="49">
        <f t="shared" si="153"/>
        <v>0</v>
      </c>
      <c r="AJ231" s="49">
        <f t="shared" si="154"/>
        <v>0</v>
      </c>
      <c r="AK231" s="49">
        <f t="shared" si="155"/>
        <v>0</v>
      </c>
      <c r="AL231" s="49">
        <f t="shared" si="156"/>
        <v>0</v>
      </c>
      <c r="AM231" s="50">
        <f t="shared" si="157"/>
        <v>0</v>
      </c>
      <c r="AN231" s="51"/>
      <c r="AO231" s="49">
        <f t="shared" si="158"/>
        <v>0</v>
      </c>
      <c r="AP231" s="49">
        <f t="shared" si="159"/>
        <v>0</v>
      </c>
      <c r="AQ231" s="49">
        <f t="shared" si="160"/>
        <v>0</v>
      </c>
      <c r="AR231" s="49">
        <f t="shared" si="161"/>
        <v>0</v>
      </c>
      <c r="AS231" s="49">
        <f t="shared" si="162"/>
        <v>0</v>
      </c>
      <c r="AT231" s="49">
        <f t="shared" si="163"/>
        <v>0</v>
      </c>
      <c r="AU231" s="49">
        <f t="shared" si="164"/>
        <v>0</v>
      </c>
      <c r="AV231" s="49">
        <f t="shared" si="165"/>
        <v>0</v>
      </c>
      <c r="AW231" s="49">
        <f t="shared" si="166"/>
        <v>0</v>
      </c>
      <c r="AX231" s="49">
        <f t="shared" si="166"/>
        <v>0</v>
      </c>
      <c r="AY231" s="50">
        <f t="shared" si="167"/>
        <v>0</v>
      </c>
    </row>
    <row r="232" spans="1:51">
      <c r="A232" s="181"/>
      <c r="B232" s="215"/>
      <c r="C232" s="216"/>
      <c r="D232" s="216"/>
      <c r="E232" s="217"/>
      <c r="F232" s="218"/>
      <c r="G232" s="215"/>
      <c r="H232" s="215"/>
      <c r="I232" s="215"/>
      <c r="J232" s="215"/>
      <c r="K232" s="215"/>
      <c r="L232" s="215"/>
      <c r="M232" s="215"/>
      <c r="N232" s="215"/>
      <c r="O232" s="219">
        <f t="shared" si="148"/>
        <v>0</v>
      </c>
      <c r="P232" s="220"/>
      <c r="Q232" s="221"/>
      <c r="R232" s="222"/>
      <c r="S232" s="223"/>
      <c r="T232" s="223"/>
      <c r="U232" s="223"/>
      <c r="V232" s="223"/>
      <c r="W232" s="223"/>
      <c r="X232" s="223"/>
      <c r="Y232" s="223"/>
      <c r="Z232" s="223"/>
      <c r="AA232" s="223"/>
      <c r="AB232" s="345"/>
      <c r="AC232" s="224">
        <f t="shared" si="168"/>
        <v>0</v>
      </c>
      <c r="AD232" s="21"/>
      <c r="AE232" s="49">
        <f t="shared" si="149"/>
        <v>0</v>
      </c>
      <c r="AF232" s="49">
        <f t="shared" si="150"/>
        <v>0</v>
      </c>
      <c r="AG232" s="49">
        <f t="shared" si="151"/>
        <v>0</v>
      </c>
      <c r="AH232" s="49">
        <f t="shared" si="152"/>
        <v>0</v>
      </c>
      <c r="AI232" s="49">
        <f t="shared" si="153"/>
        <v>0</v>
      </c>
      <c r="AJ232" s="49">
        <f t="shared" si="154"/>
        <v>0</v>
      </c>
      <c r="AK232" s="49">
        <f t="shared" si="155"/>
        <v>0</v>
      </c>
      <c r="AL232" s="49">
        <f t="shared" si="156"/>
        <v>0</v>
      </c>
      <c r="AM232" s="50">
        <f t="shared" si="157"/>
        <v>0</v>
      </c>
      <c r="AN232" s="51"/>
      <c r="AO232" s="49">
        <f t="shared" si="158"/>
        <v>0</v>
      </c>
      <c r="AP232" s="49">
        <f t="shared" si="159"/>
        <v>0</v>
      </c>
      <c r="AQ232" s="49">
        <f t="shared" si="160"/>
        <v>0</v>
      </c>
      <c r="AR232" s="49">
        <f t="shared" si="161"/>
        <v>0</v>
      </c>
      <c r="AS232" s="49">
        <f t="shared" si="162"/>
        <v>0</v>
      </c>
      <c r="AT232" s="49">
        <f t="shared" si="163"/>
        <v>0</v>
      </c>
      <c r="AU232" s="49">
        <f t="shared" si="164"/>
        <v>0</v>
      </c>
      <c r="AV232" s="49">
        <f t="shared" si="165"/>
        <v>0</v>
      </c>
      <c r="AW232" s="49">
        <f t="shared" si="166"/>
        <v>0</v>
      </c>
      <c r="AX232" s="49">
        <f t="shared" si="166"/>
        <v>0</v>
      </c>
      <c r="AY232" s="50">
        <f t="shared" si="167"/>
        <v>0</v>
      </c>
    </row>
    <row r="233" spans="1:51">
      <c r="A233" s="181"/>
      <c r="B233" s="215"/>
      <c r="C233" s="216"/>
      <c r="D233" s="216"/>
      <c r="E233" s="217"/>
      <c r="F233" s="218"/>
      <c r="G233" s="215"/>
      <c r="H233" s="215"/>
      <c r="I233" s="215"/>
      <c r="J233" s="215"/>
      <c r="K233" s="215"/>
      <c r="L233" s="215"/>
      <c r="M233" s="215"/>
      <c r="N233" s="215"/>
      <c r="O233" s="219">
        <f t="shared" ref="O233:O296" si="169">(SUM(G233:N233))</f>
        <v>0</v>
      </c>
      <c r="P233" s="220"/>
      <c r="Q233" s="221"/>
      <c r="R233" s="222"/>
      <c r="S233" s="223"/>
      <c r="T233" s="223"/>
      <c r="U233" s="223"/>
      <c r="V233" s="223"/>
      <c r="W233" s="223"/>
      <c r="X233" s="223"/>
      <c r="Y233" s="223"/>
      <c r="Z233" s="223"/>
      <c r="AA233" s="223"/>
      <c r="AB233" s="345"/>
      <c r="AC233" s="224">
        <f t="shared" si="168"/>
        <v>0</v>
      </c>
      <c r="AD233" s="21"/>
      <c r="AE233" s="49">
        <f t="shared" si="149"/>
        <v>0</v>
      </c>
      <c r="AF233" s="49">
        <f t="shared" si="150"/>
        <v>0</v>
      </c>
      <c r="AG233" s="49">
        <f t="shared" si="151"/>
        <v>0</v>
      </c>
      <c r="AH233" s="49">
        <f t="shared" si="152"/>
        <v>0</v>
      </c>
      <c r="AI233" s="49">
        <f t="shared" si="153"/>
        <v>0</v>
      </c>
      <c r="AJ233" s="49">
        <f t="shared" si="154"/>
        <v>0</v>
      </c>
      <c r="AK233" s="49">
        <f t="shared" si="155"/>
        <v>0</v>
      </c>
      <c r="AL233" s="49">
        <f t="shared" si="156"/>
        <v>0</v>
      </c>
      <c r="AM233" s="50">
        <f t="shared" si="157"/>
        <v>0</v>
      </c>
      <c r="AN233" s="51"/>
      <c r="AO233" s="49">
        <f t="shared" si="158"/>
        <v>0</v>
      </c>
      <c r="AP233" s="49">
        <f t="shared" si="159"/>
        <v>0</v>
      </c>
      <c r="AQ233" s="49">
        <f t="shared" si="160"/>
        <v>0</v>
      </c>
      <c r="AR233" s="49">
        <f t="shared" si="161"/>
        <v>0</v>
      </c>
      <c r="AS233" s="49">
        <f t="shared" si="162"/>
        <v>0</v>
      </c>
      <c r="AT233" s="49">
        <f t="shared" si="163"/>
        <v>0</v>
      </c>
      <c r="AU233" s="49">
        <f t="shared" si="164"/>
        <v>0</v>
      </c>
      <c r="AV233" s="49">
        <f t="shared" si="165"/>
        <v>0</v>
      </c>
      <c r="AW233" s="49">
        <f t="shared" si="166"/>
        <v>0</v>
      </c>
      <c r="AX233" s="49">
        <f t="shared" si="166"/>
        <v>0</v>
      </c>
      <c r="AY233" s="50">
        <f t="shared" si="167"/>
        <v>0</v>
      </c>
    </row>
    <row r="234" spans="1:51">
      <c r="A234" s="181"/>
      <c r="B234" s="215"/>
      <c r="C234" s="216"/>
      <c r="D234" s="216"/>
      <c r="E234" s="217"/>
      <c r="F234" s="218"/>
      <c r="G234" s="215"/>
      <c r="H234" s="215"/>
      <c r="I234" s="215"/>
      <c r="J234" s="215"/>
      <c r="K234" s="215"/>
      <c r="L234" s="215"/>
      <c r="M234" s="215"/>
      <c r="N234" s="215"/>
      <c r="O234" s="219">
        <f t="shared" si="169"/>
        <v>0</v>
      </c>
      <c r="P234" s="220"/>
      <c r="Q234" s="221"/>
      <c r="R234" s="222"/>
      <c r="S234" s="223"/>
      <c r="T234" s="223"/>
      <c r="U234" s="223"/>
      <c r="V234" s="223"/>
      <c r="W234" s="223"/>
      <c r="X234" s="223"/>
      <c r="Y234" s="223"/>
      <c r="Z234" s="223"/>
      <c r="AA234" s="223"/>
      <c r="AB234" s="345"/>
      <c r="AC234" s="224">
        <f t="shared" si="168"/>
        <v>0</v>
      </c>
      <c r="AD234" s="21"/>
      <c r="AE234" s="49">
        <f t="shared" si="149"/>
        <v>0</v>
      </c>
      <c r="AF234" s="49">
        <f t="shared" si="150"/>
        <v>0</v>
      </c>
      <c r="AG234" s="49">
        <f t="shared" si="151"/>
        <v>0</v>
      </c>
      <c r="AH234" s="49">
        <f t="shared" si="152"/>
        <v>0</v>
      </c>
      <c r="AI234" s="49">
        <f t="shared" si="153"/>
        <v>0</v>
      </c>
      <c r="AJ234" s="49">
        <f t="shared" si="154"/>
        <v>0</v>
      </c>
      <c r="AK234" s="49">
        <f t="shared" si="155"/>
        <v>0</v>
      </c>
      <c r="AL234" s="49">
        <f t="shared" si="156"/>
        <v>0</v>
      </c>
      <c r="AM234" s="50">
        <f t="shared" si="157"/>
        <v>0</v>
      </c>
      <c r="AN234" s="51"/>
      <c r="AO234" s="49">
        <f t="shared" si="158"/>
        <v>0</v>
      </c>
      <c r="AP234" s="49">
        <f t="shared" si="159"/>
        <v>0</v>
      </c>
      <c r="AQ234" s="49">
        <f t="shared" si="160"/>
        <v>0</v>
      </c>
      <c r="AR234" s="49">
        <f t="shared" si="161"/>
        <v>0</v>
      </c>
      <c r="AS234" s="49">
        <f t="shared" si="162"/>
        <v>0</v>
      </c>
      <c r="AT234" s="49">
        <f t="shared" si="163"/>
        <v>0</v>
      </c>
      <c r="AU234" s="49">
        <f t="shared" si="164"/>
        <v>0</v>
      </c>
      <c r="AV234" s="49">
        <f t="shared" si="165"/>
        <v>0</v>
      </c>
      <c r="AW234" s="49">
        <f t="shared" si="166"/>
        <v>0</v>
      </c>
      <c r="AX234" s="49">
        <f t="shared" si="166"/>
        <v>0</v>
      </c>
      <c r="AY234" s="50">
        <f t="shared" si="167"/>
        <v>0</v>
      </c>
    </row>
    <row r="235" spans="1:51">
      <c r="A235" s="181"/>
      <c r="B235" s="215"/>
      <c r="C235" s="216"/>
      <c r="D235" s="216"/>
      <c r="E235" s="217"/>
      <c r="F235" s="218"/>
      <c r="G235" s="215"/>
      <c r="H235" s="215"/>
      <c r="I235" s="215"/>
      <c r="J235" s="215"/>
      <c r="K235" s="215"/>
      <c r="L235" s="215"/>
      <c r="M235" s="215"/>
      <c r="N235" s="215"/>
      <c r="O235" s="219">
        <f t="shared" si="169"/>
        <v>0</v>
      </c>
      <c r="P235" s="220"/>
      <c r="Q235" s="221"/>
      <c r="R235" s="222"/>
      <c r="S235" s="223"/>
      <c r="T235" s="223"/>
      <c r="U235" s="223"/>
      <c r="V235" s="223"/>
      <c r="W235" s="223"/>
      <c r="X235" s="223"/>
      <c r="Y235" s="223"/>
      <c r="Z235" s="223"/>
      <c r="AA235" s="223"/>
      <c r="AB235" s="345"/>
      <c r="AC235" s="224">
        <f t="shared" si="168"/>
        <v>0</v>
      </c>
      <c r="AD235" s="21"/>
      <c r="AE235" s="49">
        <f t="shared" si="149"/>
        <v>0</v>
      </c>
      <c r="AF235" s="49">
        <f t="shared" si="150"/>
        <v>0</v>
      </c>
      <c r="AG235" s="49">
        <f t="shared" si="151"/>
        <v>0</v>
      </c>
      <c r="AH235" s="49">
        <f t="shared" si="152"/>
        <v>0</v>
      </c>
      <c r="AI235" s="49">
        <f t="shared" si="153"/>
        <v>0</v>
      </c>
      <c r="AJ235" s="49">
        <f t="shared" si="154"/>
        <v>0</v>
      </c>
      <c r="AK235" s="49">
        <f t="shared" si="155"/>
        <v>0</v>
      </c>
      <c r="AL235" s="49">
        <f t="shared" si="156"/>
        <v>0</v>
      </c>
      <c r="AM235" s="50">
        <f t="shared" si="157"/>
        <v>0</v>
      </c>
      <c r="AN235" s="51"/>
      <c r="AO235" s="49">
        <f t="shared" si="158"/>
        <v>0</v>
      </c>
      <c r="AP235" s="49">
        <f t="shared" si="159"/>
        <v>0</v>
      </c>
      <c r="AQ235" s="49">
        <f t="shared" si="160"/>
        <v>0</v>
      </c>
      <c r="AR235" s="49">
        <f t="shared" si="161"/>
        <v>0</v>
      </c>
      <c r="AS235" s="49">
        <f t="shared" si="162"/>
        <v>0</v>
      </c>
      <c r="AT235" s="49">
        <f t="shared" si="163"/>
        <v>0</v>
      </c>
      <c r="AU235" s="49">
        <f t="shared" si="164"/>
        <v>0</v>
      </c>
      <c r="AV235" s="49">
        <f t="shared" si="165"/>
        <v>0</v>
      </c>
      <c r="AW235" s="49">
        <f t="shared" si="166"/>
        <v>0</v>
      </c>
      <c r="AX235" s="49">
        <f t="shared" si="166"/>
        <v>0</v>
      </c>
      <c r="AY235" s="50">
        <f t="shared" si="167"/>
        <v>0</v>
      </c>
    </row>
    <row r="236" spans="1:51">
      <c r="A236" s="181"/>
      <c r="B236" s="215"/>
      <c r="C236" s="216"/>
      <c r="D236" s="216"/>
      <c r="E236" s="217"/>
      <c r="F236" s="218"/>
      <c r="G236" s="215"/>
      <c r="H236" s="215"/>
      <c r="I236" s="215"/>
      <c r="J236" s="215"/>
      <c r="K236" s="215"/>
      <c r="L236" s="215"/>
      <c r="M236" s="215"/>
      <c r="N236" s="215"/>
      <c r="O236" s="219">
        <f t="shared" si="169"/>
        <v>0</v>
      </c>
      <c r="P236" s="220"/>
      <c r="Q236" s="221"/>
      <c r="R236" s="222"/>
      <c r="S236" s="223"/>
      <c r="T236" s="223"/>
      <c r="U236" s="223"/>
      <c r="V236" s="223"/>
      <c r="W236" s="223"/>
      <c r="X236" s="223"/>
      <c r="Y236" s="223"/>
      <c r="Z236" s="223"/>
      <c r="AA236" s="223"/>
      <c r="AB236" s="345"/>
      <c r="AC236" s="224">
        <f t="shared" si="168"/>
        <v>0</v>
      </c>
      <c r="AD236" s="21"/>
      <c r="AE236" s="49">
        <f t="shared" si="149"/>
        <v>0</v>
      </c>
      <c r="AF236" s="49">
        <f t="shared" si="150"/>
        <v>0</v>
      </c>
      <c r="AG236" s="49">
        <f t="shared" si="151"/>
        <v>0</v>
      </c>
      <c r="AH236" s="49">
        <f t="shared" si="152"/>
        <v>0</v>
      </c>
      <c r="AI236" s="49">
        <f t="shared" si="153"/>
        <v>0</v>
      </c>
      <c r="AJ236" s="49">
        <f t="shared" si="154"/>
        <v>0</v>
      </c>
      <c r="AK236" s="49">
        <f t="shared" si="155"/>
        <v>0</v>
      </c>
      <c r="AL236" s="49">
        <f t="shared" si="156"/>
        <v>0</v>
      </c>
      <c r="AM236" s="50">
        <f t="shared" si="157"/>
        <v>0</v>
      </c>
      <c r="AN236" s="51"/>
      <c r="AO236" s="49">
        <f t="shared" si="158"/>
        <v>0</v>
      </c>
      <c r="AP236" s="49">
        <f t="shared" si="159"/>
        <v>0</v>
      </c>
      <c r="AQ236" s="49">
        <f t="shared" si="160"/>
        <v>0</v>
      </c>
      <c r="AR236" s="49">
        <f t="shared" si="161"/>
        <v>0</v>
      </c>
      <c r="AS236" s="49">
        <f t="shared" si="162"/>
        <v>0</v>
      </c>
      <c r="AT236" s="49">
        <f t="shared" si="163"/>
        <v>0</v>
      </c>
      <c r="AU236" s="49">
        <f t="shared" si="164"/>
        <v>0</v>
      </c>
      <c r="AV236" s="49">
        <f t="shared" si="165"/>
        <v>0</v>
      </c>
      <c r="AW236" s="49">
        <f t="shared" si="166"/>
        <v>0</v>
      </c>
      <c r="AX236" s="49">
        <f t="shared" si="166"/>
        <v>0</v>
      </c>
      <c r="AY236" s="50">
        <f t="shared" si="167"/>
        <v>0</v>
      </c>
    </row>
    <row r="237" spans="1:51">
      <c r="A237" s="181"/>
      <c r="B237" s="215"/>
      <c r="C237" s="216"/>
      <c r="D237" s="216"/>
      <c r="E237" s="217"/>
      <c r="F237" s="218"/>
      <c r="G237" s="215"/>
      <c r="H237" s="215"/>
      <c r="I237" s="215"/>
      <c r="J237" s="215"/>
      <c r="K237" s="215"/>
      <c r="L237" s="215"/>
      <c r="M237" s="215"/>
      <c r="N237" s="215"/>
      <c r="O237" s="219">
        <f t="shared" si="169"/>
        <v>0</v>
      </c>
      <c r="P237" s="220"/>
      <c r="Q237" s="221"/>
      <c r="R237" s="222"/>
      <c r="S237" s="223"/>
      <c r="T237" s="223"/>
      <c r="U237" s="223"/>
      <c r="V237" s="223"/>
      <c r="W237" s="223"/>
      <c r="X237" s="223"/>
      <c r="Y237" s="223"/>
      <c r="Z237" s="223"/>
      <c r="AA237" s="223"/>
      <c r="AB237" s="345"/>
      <c r="AC237" s="224">
        <f t="shared" si="168"/>
        <v>0</v>
      </c>
      <c r="AD237" s="21"/>
      <c r="AE237" s="49">
        <f t="shared" si="149"/>
        <v>0</v>
      </c>
      <c r="AF237" s="49">
        <f t="shared" si="150"/>
        <v>0</v>
      </c>
      <c r="AG237" s="49">
        <f t="shared" si="151"/>
        <v>0</v>
      </c>
      <c r="AH237" s="49">
        <f t="shared" si="152"/>
        <v>0</v>
      </c>
      <c r="AI237" s="49">
        <f t="shared" si="153"/>
        <v>0</v>
      </c>
      <c r="AJ237" s="49">
        <f t="shared" si="154"/>
        <v>0</v>
      </c>
      <c r="AK237" s="49">
        <f t="shared" si="155"/>
        <v>0</v>
      </c>
      <c r="AL237" s="49">
        <f t="shared" si="156"/>
        <v>0</v>
      </c>
      <c r="AM237" s="50">
        <f t="shared" si="157"/>
        <v>0</v>
      </c>
      <c r="AN237" s="51"/>
      <c r="AO237" s="49">
        <f t="shared" si="158"/>
        <v>0</v>
      </c>
      <c r="AP237" s="49">
        <f t="shared" si="159"/>
        <v>0</v>
      </c>
      <c r="AQ237" s="49">
        <f t="shared" si="160"/>
        <v>0</v>
      </c>
      <c r="AR237" s="49">
        <f t="shared" si="161"/>
        <v>0</v>
      </c>
      <c r="AS237" s="49">
        <f t="shared" si="162"/>
        <v>0</v>
      </c>
      <c r="AT237" s="49">
        <f t="shared" si="163"/>
        <v>0</v>
      </c>
      <c r="AU237" s="49">
        <f t="shared" si="164"/>
        <v>0</v>
      </c>
      <c r="AV237" s="49">
        <f t="shared" si="165"/>
        <v>0</v>
      </c>
      <c r="AW237" s="49">
        <f t="shared" si="166"/>
        <v>0</v>
      </c>
      <c r="AX237" s="49">
        <f t="shared" si="166"/>
        <v>0</v>
      </c>
      <c r="AY237" s="50">
        <f t="shared" si="167"/>
        <v>0</v>
      </c>
    </row>
    <row r="238" spans="1:51">
      <c r="A238" s="181"/>
      <c r="B238" s="215"/>
      <c r="C238" s="216"/>
      <c r="D238" s="216"/>
      <c r="E238" s="217"/>
      <c r="F238" s="218"/>
      <c r="G238" s="215"/>
      <c r="H238" s="215"/>
      <c r="I238" s="215"/>
      <c r="J238" s="215"/>
      <c r="K238" s="215"/>
      <c r="L238" s="215"/>
      <c r="M238" s="215"/>
      <c r="N238" s="215"/>
      <c r="O238" s="219">
        <f t="shared" si="169"/>
        <v>0</v>
      </c>
      <c r="P238" s="220"/>
      <c r="Q238" s="221"/>
      <c r="R238" s="222"/>
      <c r="S238" s="223"/>
      <c r="T238" s="223"/>
      <c r="U238" s="223"/>
      <c r="V238" s="223"/>
      <c r="W238" s="223"/>
      <c r="X238" s="223"/>
      <c r="Y238" s="223"/>
      <c r="Z238" s="223"/>
      <c r="AA238" s="223"/>
      <c r="AB238" s="345"/>
      <c r="AC238" s="224">
        <f t="shared" si="168"/>
        <v>0</v>
      </c>
      <c r="AD238" s="21"/>
      <c r="AE238" s="49">
        <f t="shared" ref="AE238:AE301" si="170">$E238*G238</f>
        <v>0</v>
      </c>
      <c r="AF238" s="49">
        <f t="shared" ref="AF238:AF301" si="171">$E238*H238</f>
        <v>0</v>
      </c>
      <c r="AG238" s="49">
        <f t="shared" ref="AG238:AG301" si="172">$E238*I238</f>
        <v>0</v>
      </c>
      <c r="AH238" s="49">
        <f t="shared" ref="AH238:AH301" si="173">$E238*J238</f>
        <v>0</v>
      </c>
      <c r="AI238" s="49">
        <f t="shared" ref="AI238:AI301" si="174">$E238*K238</f>
        <v>0</v>
      </c>
      <c r="AJ238" s="49">
        <f t="shared" ref="AJ238:AJ301" si="175">$E238*L238</f>
        <v>0</v>
      </c>
      <c r="AK238" s="49">
        <f t="shared" ref="AK238:AK301" si="176">$E238*M238</f>
        <v>0</v>
      </c>
      <c r="AL238" s="49">
        <f t="shared" ref="AL238:AL301" si="177">$E238*N238</f>
        <v>0</v>
      </c>
      <c r="AM238" s="50">
        <f t="shared" ref="AM238:AM301" si="178">SUM(AE238:AL238)</f>
        <v>0</v>
      </c>
      <c r="AN238" s="51"/>
      <c r="AO238" s="49">
        <f t="shared" ref="AO238:AO301" si="179">$E238*S238</f>
        <v>0</v>
      </c>
      <c r="AP238" s="49">
        <f t="shared" ref="AP238:AP301" si="180">$E238*T238</f>
        <v>0</v>
      </c>
      <c r="AQ238" s="49">
        <f t="shared" ref="AQ238:AQ301" si="181">$E238*U238</f>
        <v>0</v>
      </c>
      <c r="AR238" s="49">
        <f t="shared" ref="AR238:AR301" si="182">$E238*V238</f>
        <v>0</v>
      </c>
      <c r="AS238" s="49">
        <f t="shared" ref="AS238:AS301" si="183">$E238*W238</f>
        <v>0</v>
      </c>
      <c r="AT238" s="49">
        <f t="shared" ref="AT238:AT301" si="184">$E238*X238</f>
        <v>0</v>
      </c>
      <c r="AU238" s="49">
        <f t="shared" ref="AU238:AU301" si="185">$E238*Y238</f>
        <v>0</v>
      </c>
      <c r="AV238" s="49">
        <f t="shared" ref="AV238:AV301" si="186">$E238*Z238</f>
        <v>0</v>
      </c>
      <c r="AW238" s="49">
        <f t="shared" ref="AW238:AX301" si="187">$E238*AA238</f>
        <v>0</v>
      </c>
      <c r="AX238" s="49">
        <f t="shared" si="187"/>
        <v>0</v>
      </c>
      <c r="AY238" s="50">
        <f t="shared" si="167"/>
        <v>0</v>
      </c>
    </row>
    <row r="239" spans="1:51">
      <c r="A239" s="181"/>
      <c r="B239" s="215"/>
      <c r="C239" s="216"/>
      <c r="D239" s="216"/>
      <c r="E239" s="217"/>
      <c r="F239" s="218"/>
      <c r="G239" s="215"/>
      <c r="H239" s="215"/>
      <c r="I239" s="215"/>
      <c r="J239" s="215"/>
      <c r="K239" s="215"/>
      <c r="L239" s="215"/>
      <c r="M239" s="215"/>
      <c r="N239" s="215"/>
      <c r="O239" s="219">
        <f t="shared" si="169"/>
        <v>0</v>
      </c>
      <c r="P239" s="220"/>
      <c r="Q239" s="221"/>
      <c r="R239" s="222"/>
      <c r="S239" s="223"/>
      <c r="T239" s="223"/>
      <c r="U239" s="223"/>
      <c r="V239" s="223"/>
      <c r="W239" s="223"/>
      <c r="X239" s="223"/>
      <c r="Y239" s="223"/>
      <c r="Z239" s="223"/>
      <c r="AA239" s="223"/>
      <c r="AB239" s="345"/>
      <c r="AC239" s="224">
        <f t="shared" si="168"/>
        <v>0</v>
      </c>
      <c r="AD239" s="21"/>
      <c r="AE239" s="49">
        <f t="shared" si="170"/>
        <v>0</v>
      </c>
      <c r="AF239" s="49">
        <f t="shared" si="171"/>
        <v>0</v>
      </c>
      <c r="AG239" s="49">
        <f t="shared" si="172"/>
        <v>0</v>
      </c>
      <c r="AH239" s="49">
        <f t="shared" si="173"/>
        <v>0</v>
      </c>
      <c r="AI239" s="49">
        <f t="shared" si="174"/>
        <v>0</v>
      </c>
      <c r="AJ239" s="49">
        <f t="shared" si="175"/>
        <v>0</v>
      </c>
      <c r="AK239" s="49">
        <f t="shared" si="176"/>
        <v>0</v>
      </c>
      <c r="AL239" s="49">
        <f t="shared" si="177"/>
        <v>0</v>
      </c>
      <c r="AM239" s="50">
        <f t="shared" si="178"/>
        <v>0</v>
      </c>
      <c r="AN239" s="51"/>
      <c r="AO239" s="49">
        <f t="shared" si="179"/>
        <v>0</v>
      </c>
      <c r="AP239" s="49">
        <f t="shared" si="180"/>
        <v>0</v>
      </c>
      <c r="AQ239" s="49">
        <f t="shared" si="181"/>
        <v>0</v>
      </c>
      <c r="AR239" s="49">
        <f t="shared" si="182"/>
        <v>0</v>
      </c>
      <c r="AS239" s="49">
        <f t="shared" si="183"/>
        <v>0</v>
      </c>
      <c r="AT239" s="49">
        <f t="shared" si="184"/>
        <v>0</v>
      </c>
      <c r="AU239" s="49">
        <f t="shared" si="185"/>
        <v>0</v>
      </c>
      <c r="AV239" s="49">
        <f t="shared" si="186"/>
        <v>0</v>
      </c>
      <c r="AW239" s="49">
        <f t="shared" si="187"/>
        <v>0</v>
      </c>
      <c r="AX239" s="49">
        <f t="shared" si="187"/>
        <v>0</v>
      </c>
      <c r="AY239" s="50">
        <f t="shared" si="167"/>
        <v>0</v>
      </c>
    </row>
    <row r="240" spans="1:51">
      <c r="A240" s="181"/>
      <c r="B240" s="215"/>
      <c r="C240" s="216"/>
      <c r="D240" s="216"/>
      <c r="E240" s="217"/>
      <c r="F240" s="218"/>
      <c r="G240" s="215"/>
      <c r="H240" s="215"/>
      <c r="I240" s="215"/>
      <c r="J240" s="215"/>
      <c r="K240" s="215"/>
      <c r="L240" s="215"/>
      <c r="M240" s="215"/>
      <c r="N240" s="215"/>
      <c r="O240" s="219">
        <f t="shared" si="169"/>
        <v>0</v>
      </c>
      <c r="P240" s="220"/>
      <c r="Q240" s="221"/>
      <c r="R240" s="222"/>
      <c r="S240" s="223"/>
      <c r="T240" s="223"/>
      <c r="U240" s="223"/>
      <c r="V240" s="223"/>
      <c r="W240" s="223"/>
      <c r="X240" s="223"/>
      <c r="Y240" s="223"/>
      <c r="Z240" s="223"/>
      <c r="AA240" s="223"/>
      <c r="AB240" s="345"/>
      <c r="AC240" s="224">
        <f t="shared" si="168"/>
        <v>0</v>
      </c>
      <c r="AD240" s="21"/>
      <c r="AE240" s="49">
        <f t="shared" si="170"/>
        <v>0</v>
      </c>
      <c r="AF240" s="49">
        <f t="shared" si="171"/>
        <v>0</v>
      </c>
      <c r="AG240" s="49">
        <f t="shared" si="172"/>
        <v>0</v>
      </c>
      <c r="AH240" s="49">
        <f t="shared" si="173"/>
        <v>0</v>
      </c>
      <c r="AI240" s="49">
        <f t="shared" si="174"/>
        <v>0</v>
      </c>
      <c r="AJ240" s="49">
        <f t="shared" si="175"/>
        <v>0</v>
      </c>
      <c r="AK240" s="49">
        <f t="shared" si="176"/>
        <v>0</v>
      </c>
      <c r="AL240" s="49">
        <f t="shared" si="177"/>
        <v>0</v>
      </c>
      <c r="AM240" s="50">
        <f t="shared" si="178"/>
        <v>0</v>
      </c>
      <c r="AN240" s="51"/>
      <c r="AO240" s="49">
        <f t="shared" si="179"/>
        <v>0</v>
      </c>
      <c r="AP240" s="49">
        <f t="shared" si="180"/>
        <v>0</v>
      </c>
      <c r="AQ240" s="49">
        <f t="shared" si="181"/>
        <v>0</v>
      </c>
      <c r="AR240" s="49">
        <f t="shared" si="182"/>
        <v>0</v>
      </c>
      <c r="AS240" s="49">
        <f t="shared" si="183"/>
        <v>0</v>
      </c>
      <c r="AT240" s="49">
        <f t="shared" si="184"/>
        <v>0</v>
      </c>
      <c r="AU240" s="49">
        <f t="shared" si="185"/>
        <v>0</v>
      </c>
      <c r="AV240" s="49">
        <f t="shared" si="186"/>
        <v>0</v>
      </c>
      <c r="AW240" s="49">
        <f t="shared" si="187"/>
        <v>0</v>
      </c>
      <c r="AX240" s="49">
        <f t="shared" si="187"/>
        <v>0</v>
      </c>
      <c r="AY240" s="50">
        <f t="shared" si="167"/>
        <v>0</v>
      </c>
    </row>
    <row r="241" spans="1:51">
      <c r="A241" s="181"/>
      <c r="B241" s="215"/>
      <c r="C241" s="216"/>
      <c r="D241" s="216"/>
      <c r="E241" s="217"/>
      <c r="F241" s="218"/>
      <c r="G241" s="215"/>
      <c r="H241" s="215"/>
      <c r="I241" s="215"/>
      <c r="J241" s="215"/>
      <c r="K241" s="215"/>
      <c r="L241" s="215"/>
      <c r="M241" s="215"/>
      <c r="N241" s="215"/>
      <c r="O241" s="219">
        <f t="shared" si="169"/>
        <v>0</v>
      </c>
      <c r="P241" s="220"/>
      <c r="Q241" s="221"/>
      <c r="R241" s="222"/>
      <c r="S241" s="223"/>
      <c r="T241" s="223"/>
      <c r="U241" s="223"/>
      <c r="V241" s="223"/>
      <c r="W241" s="223"/>
      <c r="X241" s="223"/>
      <c r="Y241" s="223"/>
      <c r="Z241" s="223"/>
      <c r="AA241" s="223"/>
      <c r="AB241" s="345"/>
      <c r="AC241" s="224">
        <f t="shared" si="168"/>
        <v>0</v>
      </c>
      <c r="AD241" s="21"/>
      <c r="AE241" s="49">
        <f t="shared" si="170"/>
        <v>0</v>
      </c>
      <c r="AF241" s="49">
        <f t="shared" si="171"/>
        <v>0</v>
      </c>
      <c r="AG241" s="49">
        <f t="shared" si="172"/>
        <v>0</v>
      </c>
      <c r="AH241" s="49">
        <f t="shared" si="173"/>
        <v>0</v>
      </c>
      <c r="AI241" s="49">
        <f t="shared" si="174"/>
        <v>0</v>
      </c>
      <c r="AJ241" s="49">
        <f t="shared" si="175"/>
        <v>0</v>
      </c>
      <c r="AK241" s="49">
        <f t="shared" si="176"/>
        <v>0</v>
      </c>
      <c r="AL241" s="49">
        <f t="shared" si="177"/>
        <v>0</v>
      </c>
      <c r="AM241" s="50">
        <f t="shared" si="178"/>
        <v>0</v>
      </c>
      <c r="AN241" s="51"/>
      <c r="AO241" s="49">
        <f t="shared" si="179"/>
        <v>0</v>
      </c>
      <c r="AP241" s="49">
        <f t="shared" si="180"/>
        <v>0</v>
      </c>
      <c r="AQ241" s="49">
        <f t="shared" si="181"/>
        <v>0</v>
      </c>
      <c r="AR241" s="49">
        <f t="shared" si="182"/>
        <v>0</v>
      </c>
      <c r="AS241" s="49">
        <f t="shared" si="183"/>
        <v>0</v>
      </c>
      <c r="AT241" s="49">
        <f t="shared" si="184"/>
        <v>0</v>
      </c>
      <c r="AU241" s="49">
        <f t="shared" si="185"/>
        <v>0</v>
      </c>
      <c r="AV241" s="49">
        <f t="shared" si="186"/>
        <v>0</v>
      </c>
      <c r="AW241" s="49">
        <f t="shared" si="187"/>
        <v>0</v>
      </c>
      <c r="AX241" s="49">
        <f t="shared" si="187"/>
        <v>0</v>
      </c>
      <c r="AY241" s="50">
        <f t="shared" si="167"/>
        <v>0</v>
      </c>
    </row>
    <row r="242" spans="1:51">
      <c r="A242" s="181"/>
      <c r="B242" s="215"/>
      <c r="C242" s="216"/>
      <c r="D242" s="216"/>
      <c r="E242" s="217"/>
      <c r="F242" s="218"/>
      <c r="G242" s="215"/>
      <c r="H242" s="215"/>
      <c r="I242" s="215"/>
      <c r="J242" s="215"/>
      <c r="K242" s="215"/>
      <c r="L242" s="215"/>
      <c r="M242" s="215"/>
      <c r="N242" s="215"/>
      <c r="O242" s="219">
        <f t="shared" si="169"/>
        <v>0</v>
      </c>
      <c r="P242" s="220"/>
      <c r="Q242" s="221"/>
      <c r="R242" s="222"/>
      <c r="S242" s="223"/>
      <c r="T242" s="223"/>
      <c r="U242" s="223"/>
      <c r="V242" s="223"/>
      <c r="W242" s="223"/>
      <c r="X242" s="223"/>
      <c r="Y242" s="223"/>
      <c r="Z242" s="223"/>
      <c r="AA242" s="223"/>
      <c r="AB242" s="345"/>
      <c r="AC242" s="224">
        <f t="shared" si="168"/>
        <v>0</v>
      </c>
      <c r="AD242" s="21"/>
      <c r="AE242" s="49">
        <f t="shared" si="170"/>
        <v>0</v>
      </c>
      <c r="AF242" s="49">
        <f t="shared" si="171"/>
        <v>0</v>
      </c>
      <c r="AG242" s="49">
        <f t="shared" si="172"/>
        <v>0</v>
      </c>
      <c r="AH242" s="49">
        <f t="shared" si="173"/>
        <v>0</v>
      </c>
      <c r="AI242" s="49">
        <f t="shared" si="174"/>
        <v>0</v>
      </c>
      <c r="AJ242" s="49">
        <f t="shared" si="175"/>
        <v>0</v>
      </c>
      <c r="AK242" s="49">
        <f t="shared" si="176"/>
        <v>0</v>
      </c>
      <c r="AL242" s="49">
        <f t="shared" si="177"/>
        <v>0</v>
      </c>
      <c r="AM242" s="50">
        <f t="shared" si="178"/>
        <v>0</v>
      </c>
      <c r="AN242" s="51"/>
      <c r="AO242" s="49">
        <f t="shared" si="179"/>
        <v>0</v>
      </c>
      <c r="AP242" s="49">
        <f t="shared" si="180"/>
        <v>0</v>
      </c>
      <c r="AQ242" s="49">
        <f t="shared" si="181"/>
        <v>0</v>
      </c>
      <c r="AR242" s="49">
        <f t="shared" si="182"/>
        <v>0</v>
      </c>
      <c r="AS242" s="49">
        <f t="shared" si="183"/>
        <v>0</v>
      </c>
      <c r="AT242" s="49">
        <f t="shared" si="184"/>
        <v>0</v>
      </c>
      <c r="AU242" s="49">
        <f t="shared" si="185"/>
        <v>0</v>
      </c>
      <c r="AV242" s="49">
        <f t="shared" si="186"/>
        <v>0</v>
      </c>
      <c r="AW242" s="49">
        <f t="shared" si="187"/>
        <v>0</v>
      </c>
      <c r="AX242" s="49">
        <f t="shared" si="187"/>
        <v>0</v>
      </c>
      <c r="AY242" s="50">
        <f t="shared" si="167"/>
        <v>0</v>
      </c>
    </row>
    <row r="243" spans="1:51">
      <c r="A243" s="181"/>
      <c r="B243" s="215"/>
      <c r="C243" s="216"/>
      <c r="D243" s="216"/>
      <c r="E243" s="217"/>
      <c r="F243" s="218"/>
      <c r="G243" s="215"/>
      <c r="H243" s="215"/>
      <c r="I243" s="215"/>
      <c r="J243" s="215"/>
      <c r="K243" s="215"/>
      <c r="L243" s="215"/>
      <c r="M243" s="215"/>
      <c r="N243" s="215"/>
      <c r="O243" s="219">
        <f t="shared" si="169"/>
        <v>0</v>
      </c>
      <c r="P243" s="220"/>
      <c r="Q243" s="221"/>
      <c r="R243" s="222"/>
      <c r="S243" s="223"/>
      <c r="T243" s="223"/>
      <c r="U243" s="223"/>
      <c r="V243" s="223"/>
      <c r="W243" s="223"/>
      <c r="X243" s="223"/>
      <c r="Y243" s="223"/>
      <c r="Z243" s="223"/>
      <c r="AA243" s="223"/>
      <c r="AB243" s="345"/>
      <c r="AC243" s="224">
        <f t="shared" si="168"/>
        <v>0</v>
      </c>
      <c r="AD243" s="21"/>
      <c r="AE243" s="49">
        <f t="shared" si="170"/>
        <v>0</v>
      </c>
      <c r="AF243" s="49">
        <f t="shared" si="171"/>
        <v>0</v>
      </c>
      <c r="AG243" s="49">
        <f t="shared" si="172"/>
        <v>0</v>
      </c>
      <c r="AH243" s="49">
        <f t="shared" si="173"/>
        <v>0</v>
      </c>
      <c r="AI243" s="49">
        <f t="shared" si="174"/>
        <v>0</v>
      </c>
      <c r="AJ243" s="49">
        <f t="shared" si="175"/>
        <v>0</v>
      </c>
      <c r="AK243" s="49">
        <f t="shared" si="176"/>
        <v>0</v>
      </c>
      <c r="AL243" s="49">
        <f t="shared" si="177"/>
        <v>0</v>
      </c>
      <c r="AM243" s="50">
        <f t="shared" si="178"/>
        <v>0</v>
      </c>
      <c r="AN243" s="51"/>
      <c r="AO243" s="49">
        <f t="shared" si="179"/>
        <v>0</v>
      </c>
      <c r="AP243" s="49">
        <f t="shared" si="180"/>
        <v>0</v>
      </c>
      <c r="AQ243" s="49">
        <f t="shared" si="181"/>
        <v>0</v>
      </c>
      <c r="AR243" s="49">
        <f t="shared" si="182"/>
        <v>0</v>
      </c>
      <c r="AS243" s="49">
        <f t="shared" si="183"/>
        <v>0</v>
      </c>
      <c r="AT243" s="49">
        <f t="shared" si="184"/>
        <v>0</v>
      </c>
      <c r="AU243" s="49">
        <f t="shared" si="185"/>
        <v>0</v>
      </c>
      <c r="AV243" s="49">
        <f t="shared" si="186"/>
        <v>0</v>
      </c>
      <c r="AW243" s="49">
        <f t="shared" si="187"/>
        <v>0</v>
      </c>
      <c r="AX243" s="49">
        <f t="shared" si="187"/>
        <v>0</v>
      </c>
      <c r="AY243" s="50">
        <f t="shared" si="167"/>
        <v>0</v>
      </c>
    </row>
    <row r="244" spans="1:51">
      <c r="A244" s="181"/>
      <c r="B244" s="215"/>
      <c r="C244" s="216"/>
      <c r="D244" s="216"/>
      <c r="E244" s="217"/>
      <c r="F244" s="218"/>
      <c r="G244" s="215"/>
      <c r="H244" s="215"/>
      <c r="I244" s="215"/>
      <c r="J244" s="215"/>
      <c r="K244" s="215"/>
      <c r="L244" s="215"/>
      <c r="M244" s="215"/>
      <c r="N244" s="215"/>
      <c r="O244" s="219">
        <f t="shared" si="169"/>
        <v>0</v>
      </c>
      <c r="P244" s="220"/>
      <c r="Q244" s="221"/>
      <c r="R244" s="222"/>
      <c r="S244" s="223"/>
      <c r="T244" s="223"/>
      <c r="U244" s="223"/>
      <c r="V244" s="223"/>
      <c r="W244" s="223"/>
      <c r="X244" s="223"/>
      <c r="Y244" s="223"/>
      <c r="Z244" s="223"/>
      <c r="AA244" s="223"/>
      <c r="AB244" s="345"/>
      <c r="AC244" s="224">
        <f t="shared" si="168"/>
        <v>0</v>
      </c>
      <c r="AD244" s="21"/>
      <c r="AE244" s="49">
        <f t="shared" si="170"/>
        <v>0</v>
      </c>
      <c r="AF244" s="49">
        <f t="shared" si="171"/>
        <v>0</v>
      </c>
      <c r="AG244" s="49">
        <f t="shared" si="172"/>
        <v>0</v>
      </c>
      <c r="AH244" s="49">
        <f t="shared" si="173"/>
        <v>0</v>
      </c>
      <c r="AI244" s="49">
        <f t="shared" si="174"/>
        <v>0</v>
      </c>
      <c r="AJ244" s="49">
        <f t="shared" si="175"/>
        <v>0</v>
      </c>
      <c r="AK244" s="49">
        <f t="shared" si="176"/>
        <v>0</v>
      </c>
      <c r="AL244" s="49">
        <f t="shared" si="177"/>
        <v>0</v>
      </c>
      <c r="AM244" s="50">
        <f t="shared" si="178"/>
        <v>0</v>
      </c>
      <c r="AN244" s="51"/>
      <c r="AO244" s="49">
        <f t="shared" si="179"/>
        <v>0</v>
      </c>
      <c r="AP244" s="49">
        <f t="shared" si="180"/>
        <v>0</v>
      </c>
      <c r="AQ244" s="49">
        <f t="shared" si="181"/>
        <v>0</v>
      </c>
      <c r="AR244" s="49">
        <f t="shared" si="182"/>
        <v>0</v>
      </c>
      <c r="AS244" s="49">
        <f t="shared" si="183"/>
        <v>0</v>
      </c>
      <c r="AT244" s="49">
        <f t="shared" si="184"/>
        <v>0</v>
      </c>
      <c r="AU244" s="49">
        <f t="shared" si="185"/>
        <v>0</v>
      </c>
      <c r="AV244" s="49">
        <f t="shared" si="186"/>
        <v>0</v>
      </c>
      <c r="AW244" s="49">
        <f t="shared" si="187"/>
        <v>0</v>
      </c>
      <c r="AX244" s="49">
        <f t="shared" si="187"/>
        <v>0</v>
      </c>
      <c r="AY244" s="50">
        <f t="shared" si="167"/>
        <v>0</v>
      </c>
    </row>
    <row r="245" spans="1:51">
      <c r="A245" s="181"/>
      <c r="B245" s="215"/>
      <c r="C245" s="216"/>
      <c r="D245" s="216"/>
      <c r="E245" s="217"/>
      <c r="F245" s="218"/>
      <c r="G245" s="215"/>
      <c r="H245" s="215"/>
      <c r="I245" s="215"/>
      <c r="J245" s="215"/>
      <c r="K245" s="215"/>
      <c r="L245" s="215"/>
      <c r="M245" s="215"/>
      <c r="N245" s="215"/>
      <c r="O245" s="219">
        <f t="shared" si="169"/>
        <v>0</v>
      </c>
      <c r="P245" s="220"/>
      <c r="Q245" s="221"/>
      <c r="R245" s="222"/>
      <c r="S245" s="223"/>
      <c r="T245" s="223"/>
      <c r="U245" s="223"/>
      <c r="V245" s="223"/>
      <c r="W245" s="223"/>
      <c r="X245" s="223"/>
      <c r="Y245" s="223"/>
      <c r="Z245" s="223"/>
      <c r="AA245" s="223"/>
      <c r="AB245" s="345"/>
      <c r="AC245" s="224">
        <f t="shared" si="168"/>
        <v>0</v>
      </c>
      <c r="AD245" s="21"/>
      <c r="AE245" s="49">
        <f t="shared" si="170"/>
        <v>0</v>
      </c>
      <c r="AF245" s="49">
        <f t="shared" si="171"/>
        <v>0</v>
      </c>
      <c r="AG245" s="49">
        <f t="shared" si="172"/>
        <v>0</v>
      </c>
      <c r="AH245" s="49">
        <f t="shared" si="173"/>
        <v>0</v>
      </c>
      <c r="AI245" s="49">
        <f t="shared" si="174"/>
        <v>0</v>
      </c>
      <c r="AJ245" s="49">
        <f t="shared" si="175"/>
        <v>0</v>
      </c>
      <c r="AK245" s="49">
        <f t="shared" si="176"/>
        <v>0</v>
      </c>
      <c r="AL245" s="49">
        <f t="shared" si="177"/>
        <v>0</v>
      </c>
      <c r="AM245" s="50">
        <f t="shared" si="178"/>
        <v>0</v>
      </c>
      <c r="AN245" s="51"/>
      <c r="AO245" s="49">
        <f t="shared" si="179"/>
        <v>0</v>
      </c>
      <c r="AP245" s="49">
        <f t="shared" si="180"/>
        <v>0</v>
      </c>
      <c r="AQ245" s="49">
        <f t="shared" si="181"/>
        <v>0</v>
      </c>
      <c r="AR245" s="49">
        <f t="shared" si="182"/>
        <v>0</v>
      </c>
      <c r="AS245" s="49">
        <f t="shared" si="183"/>
        <v>0</v>
      </c>
      <c r="AT245" s="49">
        <f t="shared" si="184"/>
        <v>0</v>
      </c>
      <c r="AU245" s="49">
        <f t="shared" si="185"/>
        <v>0</v>
      </c>
      <c r="AV245" s="49">
        <f t="shared" si="186"/>
        <v>0</v>
      </c>
      <c r="AW245" s="49">
        <f t="shared" si="187"/>
        <v>0</v>
      </c>
      <c r="AX245" s="49">
        <f t="shared" si="187"/>
        <v>0</v>
      </c>
      <c r="AY245" s="50">
        <f t="shared" si="167"/>
        <v>0</v>
      </c>
    </row>
    <row r="246" spans="1:51">
      <c r="A246" s="181"/>
      <c r="B246" s="215"/>
      <c r="C246" s="216"/>
      <c r="D246" s="216"/>
      <c r="E246" s="217"/>
      <c r="F246" s="218"/>
      <c r="G246" s="215"/>
      <c r="H246" s="215"/>
      <c r="I246" s="215"/>
      <c r="J246" s="215"/>
      <c r="K246" s="215"/>
      <c r="L246" s="215"/>
      <c r="M246" s="215"/>
      <c r="N246" s="215"/>
      <c r="O246" s="219">
        <f t="shared" si="169"/>
        <v>0</v>
      </c>
      <c r="P246" s="220"/>
      <c r="Q246" s="221"/>
      <c r="R246" s="222"/>
      <c r="S246" s="223"/>
      <c r="T246" s="223"/>
      <c r="U246" s="223"/>
      <c r="V246" s="223"/>
      <c r="W246" s="223"/>
      <c r="X246" s="223"/>
      <c r="Y246" s="223"/>
      <c r="Z246" s="223"/>
      <c r="AA246" s="223"/>
      <c r="AB246" s="345"/>
      <c r="AC246" s="224">
        <f t="shared" si="168"/>
        <v>0</v>
      </c>
      <c r="AD246" s="21"/>
      <c r="AE246" s="49">
        <f t="shared" si="170"/>
        <v>0</v>
      </c>
      <c r="AF246" s="49">
        <f t="shared" si="171"/>
        <v>0</v>
      </c>
      <c r="AG246" s="49">
        <f t="shared" si="172"/>
        <v>0</v>
      </c>
      <c r="AH246" s="49">
        <f t="shared" si="173"/>
        <v>0</v>
      </c>
      <c r="AI246" s="49">
        <f t="shared" si="174"/>
        <v>0</v>
      </c>
      <c r="AJ246" s="49">
        <f t="shared" si="175"/>
        <v>0</v>
      </c>
      <c r="AK246" s="49">
        <f t="shared" si="176"/>
        <v>0</v>
      </c>
      <c r="AL246" s="49">
        <f t="shared" si="177"/>
        <v>0</v>
      </c>
      <c r="AM246" s="50">
        <f t="shared" si="178"/>
        <v>0</v>
      </c>
      <c r="AN246" s="51"/>
      <c r="AO246" s="49">
        <f t="shared" si="179"/>
        <v>0</v>
      </c>
      <c r="AP246" s="49">
        <f t="shared" si="180"/>
        <v>0</v>
      </c>
      <c r="AQ246" s="49">
        <f t="shared" si="181"/>
        <v>0</v>
      </c>
      <c r="AR246" s="49">
        <f t="shared" si="182"/>
        <v>0</v>
      </c>
      <c r="AS246" s="49">
        <f t="shared" si="183"/>
        <v>0</v>
      </c>
      <c r="AT246" s="49">
        <f t="shared" si="184"/>
        <v>0</v>
      </c>
      <c r="AU246" s="49">
        <f t="shared" si="185"/>
        <v>0</v>
      </c>
      <c r="AV246" s="49">
        <f t="shared" si="186"/>
        <v>0</v>
      </c>
      <c r="AW246" s="49">
        <f t="shared" si="187"/>
        <v>0</v>
      </c>
      <c r="AX246" s="49">
        <f t="shared" si="187"/>
        <v>0</v>
      </c>
      <c r="AY246" s="50">
        <f t="shared" ref="AY246:AY309" si="188">SUM(AO246:AX246)</f>
        <v>0</v>
      </c>
    </row>
    <row r="247" spans="1:51">
      <c r="A247" s="181"/>
      <c r="B247" s="215"/>
      <c r="C247" s="216"/>
      <c r="D247" s="216"/>
      <c r="E247" s="217"/>
      <c r="F247" s="218"/>
      <c r="G247" s="215"/>
      <c r="H247" s="215"/>
      <c r="I247" s="215"/>
      <c r="J247" s="215"/>
      <c r="K247" s="215"/>
      <c r="L247" s="215"/>
      <c r="M247" s="215"/>
      <c r="N247" s="215"/>
      <c r="O247" s="219">
        <f t="shared" si="169"/>
        <v>0</v>
      </c>
      <c r="P247" s="220"/>
      <c r="Q247" s="221"/>
      <c r="R247" s="222"/>
      <c r="S247" s="223"/>
      <c r="T247" s="223"/>
      <c r="U247" s="223"/>
      <c r="V247" s="223"/>
      <c r="W247" s="223"/>
      <c r="X247" s="223"/>
      <c r="Y247" s="223"/>
      <c r="Z247" s="223"/>
      <c r="AA247" s="223"/>
      <c r="AB247" s="345"/>
      <c r="AC247" s="224">
        <f t="shared" si="168"/>
        <v>0</v>
      </c>
      <c r="AD247" s="21"/>
      <c r="AE247" s="49">
        <f t="shared" si="170"/>
        <v>0</v>
      </c>
      <c r="AF247" s="49">
        <f t="shared" si="171"/>
        <v>0</v>
      </c>
      <c r="AG247" s="49">
        <f t="shared" si="172"/>
        <v>0</v>
      </c>
      <c r="AH247" s="49">
        <f t="shared" si="173"/>
        <v>0</v>
      </c>
      <c r="AI247" s="49">
        <f t="shared" si="174"/>
        <v>0</v>
      </c>
      <c r="AJ247" s="49">
        <f t="shared" si="175"/>
        <v>0</v>
      </c>
      <c r="AK247" s="49">
        <f t="shared" si="176"/>
        <v>0</v>
      </c>
      <c r="AL247" s="49">
        <f t="shared" si="177"/>
        <v>0</v>
      </c>
      <c r="AM247" s="50">
        <f t="shared" si="178"/>
        <v>0</v>
      </c>
      <c r="AN247" s="51"/>
      <c r="AO247" s="49">
        <f t="shared" si="179"/>
        <v>0</v>
      </c>
      <c r="AP247" s="49">
        <f t="shared" si="180"/>
        <v>0</v>
      </c>
      <c r="AQ247" s="49">
        <f t="shared" si="181"/>
        <v>0</v>
      </c>
      <c r="AR247" s="49">
        <f t="shared" si="182"/>
        <v>0</v>
      </c>
      <c r="AS247" s="49">
        <f t="shared" si="183"/>
        <v>0</v>
      </c>
      <c r="AT247" s="49">
        <f t="shared" si="184"/>
        <v>0</v>
      </c>
      <c r="AU247" s="49">
        <f t="shared" si="185"/>
        <v>0</v>
      </c>
      <c r="AV247" s="49">
        <f t="shared" si="186"/>
        <v>0</v>
      </c>
      <c r="AW247" s="49">
        <f t="shared" si="187"/>
        <v>0</v>
      </c>
      <c r="AX247" s="49">
        <f t="shared" si="187"/>
        <v>0</v>
      </c>
      <c r="AY247" s="50">
        <f t="shared" si="188"/>
        <v>0</v>
      </c>
    </row>
    <row r="248" spans="1:51">
      <c r="A248" s="181"/>
      <c r="B248" s="215"/>
      <c r="C248" s="216"/>
      <c r="D248" s="216"/>
      <c r="E248" s="217"/>
      <c r="F248" s="218"/>
      <c r="G248" s="215"/>
      <c r="H248" s="215"/>
      <c r="I248" s="215"/>
      <c r="J248" s="215"/>
      <c r="K248" s="215"/>
      <c r="L248" s="215"/>
      <c r="M248" s="215"/>
      <c r="N248" s="215"/>
      <c r="O248" s="219">
        <f t="shared" si="169"/>
        <v>0</v>
      </c>
      <c r="P248" s="220"/>
      <c r="Q248" s="221"/>
      <c r="R248" s="222"/>
      <c r="S248" s="223"/>
      <c r="T248" s="223"/>
      <c r="U248" s="223"/>
      <c r="V248" s="223"/>
      <c r="W248" s="223"/>
      <c r="X248" s="223"/>
      <c r="Y248" s="223"/>
      <c r="Z248" s="223"/>
      <c r="AA248" s="223"/>
      <c r="AB248" s="345"/>
      <c r="AC248" s="224">
        <f t="shared" si="168"/>
        <v>0</v>
      </c>
      <c r="AD248" s="21"/>
      <c r="AE248" s="49">
        <f t="shared" si="170"/>
        <v>0</v>
      </c>
      <c r="AF248" s="49">
        <f t="shared" si="171"/>
        <v>0</v>
      </c>
      <c r="AG248" s="49">
        <f t="shared" si="172"/>
        <v>0</v>
      </c>
      <c r="AH248" s="49">
        <f t="shared" si="173"/>
        <v>0</v>
      </c>
      <c r="AI248" s="49">
        <f t="shared" si="174"/>
        <v>0</v>
      </c>
      <c r="AJ248" s="49">
        <f t="shared" si="175"/>
        <v>0</v>
      </c>
      <c r="AK248" s="49">
        <f t="shared" si="176"/>
        <v>0</v>
      </c>
      <c r="AL248" s="49">
        <f t="shared" si="177"/>
        <v>0</v>
      </c>
      <c r="AM248" s="50">
        <f t="shared" si="178"/>
        <v>0</v>
      </c>
      <c r="AN248" s="51"/>
      <c r="AO248" s="49">
        <f t="shared" si="179"/>
        <v>0</v>
      </c>
      <c r="AP248" s="49">
        <f t="shared" si="180"/>
        <v>0</v>
      </c>
      <c r="AQ248" s="49">
        <f t="shared" si="181"/>
        <v>0</v>
      </c>
      <c r="AR248" s="49">
        <f t="shared" si="182"/>
        <v>0</v>
      </c>
      <c r="AS248" s="49">
        <f t="shared" si="183"/>
        <v>0</v>
      </c>
      <c r="AT248" s="49">
        <f t="shared" si="184"/>
        <v>0</v>
      </c>
      <c r="AU248" s="49">
        <f t="shared" si="185"/>
        <v>0</v>
      </c>
      <c r="AV248" s="49">
        <f t="shared" si="186"/>
        <v>0</v>
      </c>
      <c r="AW248" s="49">
        <f t="shared" si="187"/>
        <v>0</v>
      </c>
      <c r="AX248" s="49">
        <f t="shared" si="187"/>
        <v>0</v>
      </c>
      <c r="AY248" s="50">
        <f t="shared" si="188"/>
        <v>0</v>
      </c>
    </row>
    <row r="249" spans="1:51">
      <c r="A249" s="181"/>
      <c r="B249" s="215"/>
      <c r="C249" s="216"/>
      <c r="D249" s="216"/>
      <c r="E249" s="217"/>
      <c r="F249" s="218"/>
      <c r="G249" s="215"/>
      <c r="H249" s="215"/>
      <c r="I249" s="215"/>
      <c r="J249" s="215"/>
      <c r="K249" s="215"/>
      <c r="L249" s="215"/>
      <c r="M249" s="215"/>
      <c r="N249" s="215"/>
      <c r="O249" s="219">
        <f t="shared" si="169"/>
        <v>0</v>
      </c>
      <c r="P249" s="220"/>
      <c r="Q249" s="221"/>
      <c r="R249" s="222"/>
      <c r="S249" s="223"/>
      <c r="T249" s="223"/>
      <c r="U249" s="223"/>
      <c r="V249" s="223"/>
      <c r="W249" s="223"/>
      <c r="X249" s="223"/>
      <c r="Y249" s="223"/>
      <c r="Z249" s="223"/>
      <c r="AA249" s="223"/>
      <c r="AB249" s="345"/>
      <c r="AC249" s="224">
        <f t="shared" si="168"/>
        <v>0</v>
      </c>
      <c r="AD249" s="21"/>
      <c r="AE249" s="49">
        <f t="shared" si="170"/>
        <v>0</v>
      </c>
      <c r="AF249" s="49">
        <f t="shared" si="171"/>
        <v>0</v>
      </c>
      <c r="AG249" s="49">
        <f t="shared" si="172"/>
        <v>0</v>
      </c>
      <c r="AH249" s="49">
        <f t="shared" si="173"/>
        <v>0</v>
      </c>
      <c r="AI249" s="49">
        <f t="shared" si="174"/>
        <v>0</v>
      </c>
      <c r="AJ249" s="49">
        <f t="shared" si="175"/>
        <v>0</v>
      </c>
      <c r="AK249" s="49">
        <f t="shared" si="176"/>
        <v>0</v>
      </c>
      <c r="AL249" s="49">
        <f t="shared" si="177"/>
        <v>0</v>
      </c>
      <c r="AM249" s="50">
        <f t="shared" si="178"/>
        <v>0</v>
      </c>
      <c r="AN249" s="51"/>
      <c r="AO249" s="49">
        <f t="shared" si="179"/>
        <v>0</v>
      </c>
      <c r="AP249" s="49">
        <f t="shared" si="180"/>
        <v>0</v>
      </c>
      <c r="AQ249" s="49">
        <f t="shared" si="181"/>
        <v>0</v>
      </c>
      <c r="AR249" s="49">
        <f t="shared" si="182"/>
        <v>0</v>
      </c>
      <c r="AS249" s="49">
        <f t="shared" si="183"/>
        <v>0</v>
      </c>
      <c r="AT249" s="49">
        <f t="shared" si="184"/>
        <v>0</v>
      </c>
      <c r="AU249" s="49">
        <f t="shared" si="185"/>
        <v>0</v>
      </c>
      <c r="AV249" s="49">
        <f t="shared" si="186"/>
        <v>0</v>
      </c>
      <c r="AW249" s="49">
        <f t="shared" si="187"/>
        <v>0</v>
      </c>
      <c r="AX249" s="49">
        <f t="shared" si="187"/>
        <v>0</v>
      </c>
      <c r="AY249" s="50">
        <f t="shared" si="188"/>
        <v>0</v>
      </c>
    </row>
    <row r="250" spans="1:51">
      <c r="A250" s="181"/>
      <c r="B250" s="215"/>
      <c r="C250" s="216"/>
      <c r="D250" s="216"/>
      <c r="E250" s="217"/>
      <c r="F250" s="218"/>
      <c r="G250" s="215"/>
      <c r="H250" s="215"/>
      <c r="I250" s="215"/>
      <c r="J250" s="215"/>
      <c r="K250" s="215"/>
      <c r="L250" s="215"/>
      <c r="M250" s="215"/>
      <c r="N250" s="215"/>
      <c r="O250" s="219">
        <f t="shared" si="169"/>
        <v>0</v>
      </c>
      <c r="P250" s="220"/>
      <c r="Q250" s="221"/>
      <c r="R250" s="222"/>
      <c r="S250" s="223"/>
      <c r="T250" s="223"/>
      <c r="U250" s="223"/>
      <c r="V250" s="223"/>
      <c r="W250" s="223"/>
      <c r="X250" s="223"/>
      <c r="Y250" s="223"/>
      <c r="Z250" s="223"/>
      <c r="AA250" s="223"/>
      <c r="AB250" s="345"/>
      <c r="AC250" s="224">
        <f t="shared" si="168"/>
        <v>0</v>
      </c>
      <c r="AD250" s="21"/>
      <c r="AE250" s="49">
        <f t="shared" si="170"/>
        <v>0</v>
      </c>
      <c r="AF250" s="49">
        <f t="shared" si="171"/>
        <v>0</v>
      </c>
      <c r="AG250" s="49">
        <f t="shared" si="172"/>
        <v>0</v>
      </c>
      <c r="AH250" s="49">
        <f t="shared" si="173"/>
        <v>0</v>
      </c>
      <c r="AI250" s="49">
        <f t="shared" si="174"/>
        <v>0</v>
      </c>
      <c r="AJ250" s="49">
        <f t="shared" si="175"/>
        <v>0</v>
      </c>
      <c r="AK250" s="49">
        <f t="shared" si="176"/>
        <v>0</v>
      </c>
      <c r="AL250" s="49">
        <f t="shared" si="177"/>
        <v>0</v>
      </c>
      <c r="AM250" s="50">
        <f t="shared" si="178"/>
        <v>0</v>
      </c>
      <c r="AN250" s="51"/>
      <c r="AO250" s="49">
        <f t="shared" si="179"/>
        <v>0</v>
      </c>
      <c r="AP250" s="49">
        <f t="shared" si="180"/>
        <v>0</v>
      </c>
      <c r="AQ250" s="49">
        <f t="shared" si="181"/>
        <v>0</v>
      </c>
      <c r="AR250" s="49">
        <f t="shared" si="182"/>
        <v>0</v>
      </c>
      <c r="AS250" s="49">
        <f t="shared" si="183"/>
        <v>0</v>
      </c>
      <c r="AT250" s="49">
        <f t="shared" si="184"/>
        <v>0</v>
      </c>
      <c r="AU250" s="49">
        <f t="shared" si="185"/>
        <v>0</v>
      </c>
      <c r="AV250" s="49">
        <f t="shared" si="186"/>
        <v>0</v>
      </c>
      <c r="AW250" s="49">
        <f t="shared" si="187"/>
        <v>0</v>
      </c>
      <c r="AX250" s="49">
        <f t="shared" si="187"/>
        <v>0</v>
      </c>
      <c r="AY250" s="50">
        <f t="shared" si="188"/>
        <v>0</v>
      </c>
    </row>
    <row r="251" spans="1:51">
      <c r="A251" s="181"/>
      <c r="B251" s="215"/>
      <c r="C251" s="216"/>
      <c r="D251" s="216"/>
      <c r="E251" s="217"/>
      <c r="F251" s="218"/>
      <c r="G251" s="215"/>
      <c r="H251" s="215"/>
      <c r="I251" s="215"/>
      <c r="J251" s="215"/>
      <c r="K251" s="215"/>
      <c r="L251" s="215"/>
      <c r="M251" s="215"/>
      <c r="N251" s="215"/>
      <c r="O251" s="219">
        <f t="shared" si="169"/>
        <v>0</v>
      </c>
      <c r="P251" s="220"/>
      <c r="Q251" s="221"/>
      <c r="R251" s="222"/>
      <c r="S251" s="223"/>
      <c r="T251" s="223"/>
      <c r="U251" s="223"/>
      <c r="V251" s="223"/>
      <c r="W251" s="223"/>
      <c r="X251" s="223"/>
      <c r="Y251" s="223"/>
      <c r="Z251" s="223"/>
      <c r="AA251" s="223"/>
      <c r="AB251" s="345"/>
      <c r="AC251" s="224">
        <f t="shared" si="168"/>
        <v>0</v>
      </c>
      <c r="AD251" s="21"/>
      <c r="AE251" s="49">
        <f t="shared" si="170"/>
        <v>0</v>
      </c>
      <c r="AF251" s="49">
        <f t="shared" si="171"/>
        <v>0</v>
      </c>
      <c r="AG251" s="49">
        <f t="shared" si="172"/>
        <v>0</v>
      </c>
      <c r="AH251" s="49">
        <f t="shared" si="173"/>
        <v>0</v>
      </c>
      <c r="AI251" s="49">
        <f t="shared" si="174"/>
        <v>0</v>
      </c>
      <c r="AJ251" s="49">
        <f t="shared" si="175"/>
        <v>0</v>
      </c>
      <c r="AK251" s="49">
        <f t="shared" si="176"/>
        <v>0</v>
      </c>
      <c r="AL251" s="49">
        <f t="shared" si="177"/>
        <v>0</v>
      </c>
      <c r="AM251" s="50">
        <f t="shared" si="178"/>
        <v>0</v>
      </c>
      <c r="AN251" s="51"/>
      <c r="AO251" s="49">
        <f t="shared" si="179"/>
        <v>0</v>
      </c>
      <c r="AP251" s="49">
        <f t="shared" si="180"/>
        <v>0</v>
      </c>
      <c r="AQ251" s="49">
        <f t="shared" si="181"/>
        <v>0</v>
      </c>
      <c r="AR251" s="49">
        <f t="shared" si="182"/>
        <v>0</v>
      </c>
      <c r="AS251" s="49">
        <f t="shared" si="183"/>
        <v>0</v>
      </c>
      <c r="AT251" s="49">
        <f t="shared" si="184"/>
        <v>0</v>
      </c>
      <c r="AU251" s="49">
        <f t="shared" si="185"/>
        <v>0</v>
      </c>
      <c r="AV251" s="49">
        <f t="shared" si="186"/>
        <v>0</v>
      </c>
      <c r="AW251" s="49">
        <f t="shared" si="187"/>
        <v>0</v>
      </c>
      <c r="AX251" s="49">
        <f t="shared" si="187"/>
        <v>0</v>
      </c>
      <c r="AY251" s="50">
        <f t="shared" si="188"/>
        <v>0</v>
      </c>
    </row>
    <row r="252" spans="1:51">
      <c r="A252" s="181"/>
      <c r="B252" s="215"/>
      <c r="C252" s="216"/>
      <c r="D252" s="216"/>
      <c r="E252" s="217"/>
      <c r="F252" s="218"/>
      <c r="G252" s="215"/>
      <c r="H252" s="215"/>
      <c r="I252" s="215"/>
      <c r="J252" s="215"/>
      <c r="K252" s="215"/>
      <c r="L252" s="215"/>
      <c r="M252" s="215"/>
      <c r="N252" s="215"/>
      <c r="O252" s="219">
        <f t="shared" si="169"/>
        <v>0</v>
      </c>
      <c r="P252" s="220"/>
      <c r="Q252" s="221"/>
      <c r="R252" s="222"/>
      <c r="S252" s="223"/>
      <c r="T252" s="223"/>
      <c r="U252" s="223"/>
      <c r="V252" s="223"/>
      <c r="W252" s="223"/>
      <c r="X252" s="223"/>
      <c r="Y252" s="223"/>
      <c r="Z252" s="223"/>
      <c r="AA252" s="223"/>
      <c r="AB252" s="345"/>
      <c r="AC252" s="224">
        <f t="shared" si="168"/>
        <v>0</v>
      </c>
      <c r="AD252" s="21"/>
      <c r="AE252" s="49">
        <f t="shared" si="170"/>
        <v>0</v>
      </c>
      <c r="AF252" s="49">
        <f t="shared" si="171"/>
        <v>0</v>
      </c>
      <c r="AG252" s="49">
        <f t="shared" si="172"/>
        <v>0</v>
      </c>
      <c r="AH252" s="49">
        <f t="shared" si="173"/>
        <v>0</v>
      </c>
      <c r="AI252" s="49">
        <f t="shared" si="174"/>
        <v>0</v>
      </c>
      <c r="AJ252" s="49">
        <f t="shared" si="175"/>
        <v>0</v>
      </c>
      <c r="AK252" s="49">
        <f t="shared" si="176"/>
        <v>0</v>
      </c>
      <c r="AL252" s="49">
        <f t="shared" si="177"/>
        <v>0</v>
      </c>
      <c r="AM252" s="50">
        <f t="shared" si="178"/>
        <v>0</v>
      </c>
      <c r="AN252" s="51"/>
      <c r="AO252" s="49">
        <f t="shared" si="179"/>
        <v>0</v>
      </c>
      <c r="AP252" s="49">
        <f t="shared" si="180"/>
        <v>0</v>
      </c>
      <c r="AQ252" s="49">
        <f t="shared" si="181"/>
        <v>0</v>
      </c>
      <c r="AR252" s="49">
        <f t="shared" si="182"/>
        <v>0</v>
      </c>
      <c r="AS252" s="49">
        <f t="shared" si="183"/>
        <v>0</v>
      </c>
      <c r="AT252" s="49">
        <f t="shared" si="184"/>
        <v>0</v>
      </c>
      <c r="AU252" s="49">
        <f t="shared" si="185"/>
        <v>0</v>
      </c>
      <c r="AV252" s="49">
        <f t="shared" si="186"/>
        <v>0</v>
      </c>
      <c r="AW252" s="49">
        <f t="shared" si="187"/>
        <v>0</v>
      </c>
      <c r="AX252" s="49">
        <f t="shared" si="187"/>
        <v>0</v>
      </c>
      <c r="AY252" s="50">
        <f t="shared" si="188"/>
        <v>0</v>
      </c>
    </row>
    <row r="253" spans="1:51">
      <c r="A253" s="181"/>
      <c r="B253" s="215"/>
      <c r="C253" s="216"/>
      <c r="D253" s="216"/>
      <c r="E253" s="217"/>
      <c r="F253" s="218"/>
      <c r="G253" s="215"/>
      <c r="H253" s="215"/>
      <c r="I253" s="215"/>
      <c r="J253" s="215"/>
      <c r="K253" s="215"/>
      <c r="L253" s="215"/>
      <c r="M253" s="215"/>
      <c r="N253" s="215"/>
      <c r="O253" s="219">
        <f t="shared" si="169"/>
        <v>0</v>
      </c>
      <c r="P253" s="220"/>
      <c r="Q253" s="221"/>
      <c r="R253" s="222"/>
      <c r="S253" s="223"/>
      <c r="T253" s="223"/>
      <c r="U253" s="223"/>
      <c r="V253" s="223"/>
      <c r="W253" s="223"/>
      <c r="X253" s="223"/>
      <c r="Y253" s="223"/>
      <c r="Z253" s="223"/>
      <c r="AA253" s="223"/>
      <c r="AB253" s="345"/>
      <c r="AC253" s="224">
        <f t="shared" si="168"/>
        <v>0</v>
      </c>
      <c r="AD253" s="21"/>
      <c r="AE253" s="49">
        <f t="shared" si="170"/>
        <v>0</v>
      </c>
      <c r="AF253" s="49">
        <f t="shared" si="171"/>
        <v>0</v>
      </c>
      <c r="AG253" s="49">
        <f t="shared" si="172"/>
        <v>0</v>
      </c>
      <c r="AH253" s="49">
        <f t="shared" si="173"/>
        <v>0</v>
      </c>
      <c r="AI253" s="49">
        <f t="shared" si="174"/>
        <v>0</v>
      </c>
      <c r="AJ253" s="49">
        <f t="shared" si="175"/>
        <v>0</v>
      </c>
      <c r="AK253" s="49">
        <f t="shared" si="176"/>
        <v>0</v>
      </c>
      <c r="AL253" s="49">
        <f t="shared" si="177"/>
        <v>0</v>
      </c>
      <c r="AM253" s="50">
        <f t="shared" si="178"/>
        <v>0</v>
      </c>
      <c r="AN253" s="51"/>
      <c r="AO253" s="49">
        <f t="shared" si="179"/>
        <v>0</v>
      </c>
      <c r="AP253" s="49">
        <f t="shared" si="180"/>
        <v>0</v>
      </c>
      <c r="AQ253" s="49">
        <f t="shared" si="181"/>
        <v>0</v>
      </c>
      <c r="AR253" s="49">
        <f t="shared" si="182"/>
        <v>0</v>
      </c>
      <c r="AS253" s="49">
        <f t="shared" si="183"/>
        <v>0</v>
      </c>
      <c r="AT253" s="49">
        <f t="shared" si="184"/>
        <v>0</v>
      </c>
      <c r="AU253" s="49">
        <f t="shared" si="185"/>
        <v>0</v>
      </c>
      <c r="AV253" s="49">
        <f t="shared" si="186"/>
        <v>0</v>
      </c>
      <c r="AW253" s="49">
        <f t="shared" si="187"/>
        <v>0</v>
      </c>
      <c r="AX253" s="49">
        <f t="shared" si="187"/>
        <v>0</v>
      </c>
      <c r="AY253" s="50">
        <f t="shared" si="188"/>
        <v>0</v>
      </c>
    </row>
    <row r="254" spans="1:51">
      <c r="A254" s="181"/>
      <c r="B254" s="215"/>
      <c r="C254" s="216"/>
      <c r="D254" s="216"/>
      <c r="E254" s="217"/>
      <c r="F254" s="218"/>
      <c r="G254" s="215"/>
      <c r="H254" s="215"/>
      <c r="I254" s="215"/>
      <c r="J254" s="215"/>
      <c r="K254" s="215"/>
      <c r="L254" s="215"/>
      <c r="M254" s="215"/>
      <c r="N254" s="215"/>
      <c r="O254" s="219">
        <f t="shared" si="169"/>
        <v>0</v>
      </c>
      <c r="P254" s="220"/>
      <c r="Q254" s="221"/>
      <c r="R254" s="222"/>
      <c r="S254" s="223"/>
      <c r="T254" s="223"/>
      <c r="U254" s="223"/>
      <c r="V254" s="223"/>
      <c r="W254" s="223"/>
      <c r="X254" s="223"/>
      <c r="Y254" s="223"/>
      <c r="Z254" s="223"/>
      <c r="AA254" s="223"/>
      <c r="AB254" s="345"/>
      <c r="AC254" s="224">
        <f t="shared" si="168"/>
        <v>0</v>
      </c>
      <c r="AD254" s="21"/>
      <c r="AE254" s="49">
        <f t="shared" si="170"/>
        <v>0</v>
      </c>
      <c r="AF254" s="49">
        <f t="shared" si="171"/>
        <v>0</v>
      </c>
      <c r="AG254" s="49">
        <f t="shared" si="172"/>
        <v>0</v>
      </c>
      <c r="AH254" s="49">
        <f t="shared" si="173"/>
        <v>0</v>
      </c>
      <c r="AI254" s="49">
        <f t="shared" si="174"/>
        <v>0</v>
      </c>
      <c r="AJ254" s="49">
        <f t="shared" si="175"/>
        <v>0</v>
      </c>
      <c r="AK254" s="49">
        <f t="shared" si="176"/>
        <v>0</v>
      </c>
      <c r="AL254" s="49">
        <f t="shared" si="177"/>
        <v>0</v>
      </c>
      <c r="AM254" s="50">
        <f t="shared" si="178"/>
        <v>0</v>
      </c>
      <c r="AN254" s="51"/>
      <c r="AO254" s="49">
        <f t="shared" si="179"/>
        <v>0</v>
      </c>
      <c r="AP254" s="49">
        <f t="shared" si="180"/>
        <v>0</v>
      </c>
      <c r="AQ254" s="49">
        <f t="shared" si="181"/>
        <v>0</v>
      </c>
      <c r="AR254" s="49">
        <f t="shared" si="182"/>
        <v>0</v>
      </c>
      <c r="AS254" s="49">
        <f t="shared" si="183"/>
        <v>0</v>
      </c>
      <c r="AT254" s="49">
        <f t="shared" si="184"/>
        <v>0</v>
      </c>
      <c r="AU254" s="49">
        <f t="shared" si="185"/>
        <v>0</v>
      </c>
      <c r="AV254" s="49">
        <f t="shared" si="186"/>
        <v>0</v>
      </c>
      <c r="AW254" s="49">
        <f t="shared" si="187"/>
        <v>0</v>
      </c>
      <c r="AX254" s="49">
        <f t="shared" si="187"/>
        <v>0</v>
      </c>
      <c r="AY254" s="50">
        <f t="shared" si="188"/>
        <v>0</v>
      </c>
    </row>
    <row r="255" spans="1:51">
      <c r="A255" s="181"/>
      <c r="B255" s="215"/>
      <c r="C255" s="216"/>
      <c r="D255" s="216"/>
      <c r="E255" s="217"/>
      <c r="F255" s="218"/>
      <c r="G255" s="215"/>
      <c r="H255" s="215"/>
      <c r="I255" s="215"/>
      <c r="J255" s="215"/>
      <c r="K255" s="215"/>
      <c r="L255" s="215"/>
      <c r="M255" s="215"/>
      <c r="N255" s="215"/>
      <c r="O255" s="219">
        <f t="shared" si="169"/>
        <v>0</v>
      </c>
      <c r="P255" s="220"/>
      <c r="Q255" s="221"/>
      <c r="R255" s="222"/>
      <c r="S255" s="223"/>
      <c r="T255" s="223"/>
      <c r="U255" s="223"/>
      <c r="V255" s="223"/>
      <c r="W255" s="223"/>
      <c r="X255" s="223"/>
      <c r="Y255" s="223"/>
      <c r="Z255" s="223"/>
      <c r="AA255" s="223"/>
      <c r="AB255" s="345"/>
      <c r="AC255" s="224">
        <f t="shared" si="168"/>
        <v>0</v>
      </c>
      <c r="AD255" s="21"/>
      <c r="AE255" s="49">
        <f t="shared" si="170"/>
        <v>0</v>
      </c>
      <c r="AF255" s="49">
        <f t="shared" si="171"/>
        <v>0</v>
      </c>
      <c r="AG255" s="49">
        <f t="shared" si="172"/>
        <v>0</v>
      </c>
      <c r="AH255" s="49">
        <f t="shared" si="173"/>
        <v>0</v>
      </c>
      <c r="AI255" s="49">
        <f t="shared" si="174"/>
        <v>0</v>
      </c>
      <c r="AJ255" s="49">
        <f t="shared" si="175"/>
        <v>0</v>
      </c>
      <c r="AK255" s="49">
        <f t="shared" si="176"/>
        <v>0</v>
      </c>
      <c r="AL255" s="49">
        <f t="shared" si="177"/>
        <v>0</v>
      </c>
      <c r="AM255" s="50">
        <f t="shared" si="178"/>
        <v>0</v>
      </c>
      <c r="AN255" s="51"/>
      <c r="AO255" s="49">
        <f t="shared" si="179"/>
        <v>0</v>
      </c>
      <c r="AP255" s="49">
        <f t="shared" si="180"/>
        <v>0</v>
      </c>
      <c r="AQ255" s="49">
        <f t="shared" si="181"/>
        <v>0</v>
      </c>
      <c r="AR255" s="49">
        <f t="shared" si="182"/>
        <v>0</v>
      </c>
      <c r="AS255" s="49">
        <f t="shared" si="183"/>
        <v>0</v>
      </c>
      <c r="AT255" s="49">
        <f t="shared" si="184"/>
        <v>0</v>
      </c>
      <c r="AU255" s="49">
        <f t="shared" si="185"/>
        <v>0</v>
      </c>
      <c r="AV255" s="49">
        <f t="shared" si="186"/>
        <v>0</v>
      </c>
      <c r="AW255" s="49">
        <f t="shared" si="187"/>
        <v>0</v>
      </c>
      <c r="AX255" s="49">
        <f t="shared" si="187"/>
        <v>0</v>
      </c>
      <c r="AY255" s="50">
        <f t="shared" si="188"/>
        <v>0</v>
      </c>
    </row>
    <row r="256" spans="1:51">
      <c r="A256" s="181"/>
      <c r="B256" s="215"/>
      <c r="C256" s="216"/>
      <c r="D256" s="216"/>
      <c r="E256" s="217"/>
      <c r="F256" s="218"/>
      <c r="G256" s="215"/>
      <c r="H256" s="215"/>
      <c r="I256" s="215"/>
      <c r="J256" s="215"/>
      <c r="K256" s="215"/>
      <c r="L256" s="215"/>
      <c r="M256" s="215"/>
      <c r="N256" s="215"/>
      <c r="O256" s="219">
        <f t="shared" si="169"/>
        <v>0</v>
      </c>
      <c r="P256" s="220"/>
      <c r="Q256" s="221"/>
      <c r="R256" s="222"/>
      <c r="S256" s="223"/>
      <c r="T256" s="223"/>
      <c r="U256" s="223"/>
      <c r="V256" s="223"/>
      <c r="W256" s="223"/>
      <c r="X256" s="223"/>
      <c r="Y256" s="223"/>
      <c r="Z256" s="223"/>
      <c r="AA256" s="223"/>
      <c r="AB256" s="345"/>
      <c r="AC256" s="224">
        <f t="shared" si="168"/>
        <v>0</v>
      </c>
      <c r="AD256" s="21"/>
      <c r="AE256" s="49">
        <f t="shared" si="170"/>
        <v>0</v>
      </c>
      <c r="AF256" s="49">
        <f t="shared" si="171"/>
        <v>0</v>
      </c>
      <c r="AG256" s="49">
        <f t="shared" si="172"/>
        <v>0</v>
      </c>
      <c r="AH256" s="49">
        <f t="shared" si="173"/>
        <v>0</v>
      </c>
      <c r="AI256" s="49">
        <f t="shared" si="174"/>
        <v>0</v>
      </c>
      <c r="AJ256" s="49">
        <f t="shared" si="175"/>
        <v>0</v>
      </c>
      <c r="AK256" s="49">
        <f t="shared" si="176"/>
        <v>0</v>
      </c>
      <c r="AL256" s="49">
        <f t="shared" si="177"/>
        <v>0</v>
      </c>
      <c r="AM256" s="50">
        <f t="shared" si="178"/>
        <v>0</v>
      </c>
      <c r="AN256" s="51"/>
      <c r="AO256" s="49">
        <f t="shared" si="179"/>
        <v>0</v>
      </c>
      <c r="AP256" s="49">
        <f t="shared" si="180"/>
        <v>0</v>
      </c>
      <c r="AQ256" s="49">
        <f t="shared" si="181"/>
        <v>0</v>
      </c>
      <c r="AR256" s="49">
        <f t="shared" si="182"/>
        <v>0</v>
      </c>
      <c r="AS256" s="49">
        <f t="shared" si="183"/>
        <v>0</v>
      </c>
      <c r="AT256" s="49">
        <f t="shared" si="184"/>
        <v>0</v>
      </c>
      <c r="AU256" s="49">
        <f t="shared" si="185"/>
        <v>0</v>
      </c>
      <c r="AV256" s="49">
        <f t="shared" si="186"/>
        <v>0</v>
      </c>
      <c r="AW256" s="49">
        <f t="shared" si="187"/>
        <v>0</v>
      </c>
      <c r="AX256" s="49">
        <f t="shared" si="187"/>
        <v>0</v>
      </c>
      <c r="AY256" s="50">
        <f t="shared" si="188"/>
        <v>0</v>
      </c>
    </row>
    <row r="257" spans="1:51">
      <c r="A257" s="181"/>
      <c r="B257" s="215"/>
      <c r="C257" s="216"/>
      <c r="D257" s="216"/>
      <c r="E257" s="217"/>
      <c r="F257" s="218"/>
      <c r="G257" s="215"/>
      <c r="H257" s="215"/>
      <c r="I257" s="215"/>
      <c r="J257" s="215"/>
      <c r="K257" s="215"/>
      <c r="L257" s="215"/>
      <c r="M257" s="215"/>
      <c r="N257" s="215"/>
      <c r="O257" s="219">
        <f t="shared" si="169"/>
        <v>0</v>
      </c>
      <c r="P257" s="220"/>
      <c r="Q257" s="221"/>
      <c r="R257" s="222"/>
      <c r="S257" s="223"/>
      <c r="T257" s="223"/>
      <c r="U257" s="223"/>
      <c r="V257" s="223"/>
      <c r="W257" s="223"/>
      <c r="X257" s="223"/>
      <c r="Y257" s="223"/>
      <c r="Z257" s="223"/>
      <c r="AA257" s="223"/>
      <c r="AB257" s="345"/>
      <c r="AC257" s="224">
        <f t="shared" si="168"/>
        <v>0</v>
      </c>
      <c r="AD257" s="21"/>
      <c r="AE257" s="49">
        <f t="shared" si="170"/>
        <v>0</v>
      </c>
      <c r="AF257" s="49">
        <f t="shared" si="171"/>
        <v>0</v>
      </c>
      <c r="AG257" s="49">
        <f t="shared" si="172"/>
        <v>0</v>
      </c>
      <c r="AH257" s="49">
        <f t="shared" si="173"/>
        <v>0</v>
      </c>
      <c r="AI257" s="49">
        <f t="shared" si="174"/>
        <v>0</v>
      </c>
      <c r="AJ257" s="49">
        <f t="shared" si="175"/>
        <v>0</v>
      </c>
      <c r="AK257" s="49">
        <f t="shared" si="176"/>
        <v>0</v>
      </c>
      <c r="AL257" s="49">
        <f t="shared" si="177"/>
        <v>0</v>
      </c>
      <c r="AM257" s="50">
        <f t="shared" si="178"/>
        <v>0</v>
      </c>
      <c r="AN257" s="51"/>
      <c r="AO257" s="49">
        <f t="shared" si="179"/>
        <v>0</v>
      </c>
      <c r="AP257" s="49">
        <f t="shared" si="180"/>
        <v>0</v>
      </c>
      <c r="AQ257" s="49">
        <f t="shared" si="181"/>
        <v>0</v>
      </c>
      <c r="AR257" s="49">
        <f t="shared" si="182"/>
        <v>0</v>
      </c>
      <c r="AS257" s="49">
        <f t="shared" si="183"/>
        <v>0</v>
      </c>
      <c r="AT257" s="49">
        <f t="shared" si="184"/>
        <v>0</v>
      </c>
      <c r="AU257" s="49">
        <f t="shared" si="185"/>
        <v>0</v>
      </c>
      <c r="AV257" s="49">
        <f t="shared" si="186"/>
        <v>0</v>
      </c>
      <c r="AW257" s="49">
        <f t="shared" si="187"/>
        <v>0</v>
      </c>
      <c r="AX257" s="49">
        <f t="shared" si="187"/>
        <v>0</v>
      </c>
      <c r="AY257" s="50">
        <f t="shared" si="188"/>
        <v>0</v>
      </c>
    </row>
    <row r="258" spans="1:51">
      <c r="A258" s="181"/>
      <c r="B258" s="215"/>
      <c r="C258" s="216"/>
      <c r="D258" s="216"/>
      <c r="E258" s="217"/>
      <c r="F258" s="218"/>
      <c r="G258" s="215"/>
      <c r="H258" s="215"/>
      <c r="I258" s="215"/>
      <c r="J258" s="215"/>
      <c r="K258" s="215"/>
      <c r="L258" s="215"/>
      <c r="M258" s="215"/>
      <c r="N258" s="215"/>
      <c r="O258" s="219">
        <f t="shared" si="169"/>
        <v>0</v>
      </c>
      <c r="P258" s="220"/>
      <c r="Q258" s="221"/>
      <c r="R258" s="222"/>
      <c r="S258" s="223"/>
      <c r="T258" s="223"/>
      <c r="U258" s="223"/>
      <c r="V258" s="223"/>
      <c r="W258" s="223"/>
      <c r="X258" s="223"/>
      <c r="Y258" s="223"/>
      <c r="Z258" s="223"/>
      <c r="AA258" s="223"/>
      <c r="AB258" s="345"/>
      <c r="AC258" s="224">
        <f t="shared" si="168"/>
        <v>0</v>
      </c>
      <c r="AD258" s="21"/>
      <c r="AE258" s="49">
        <f t="shared" si="170"/>
        <v>0</v>
      </c>
      <c r="AF258" s="49">
        <f t="shared" si="171"/>
        <v>0</v>
      </c>
      <c r="AG258" s="49">
        <f t="shared" si="172"/>
        <v>0</v>
      </c>
      <c r="AH258" s="49">
        <f t="shared" si="173"/>
        <v>0</v>
      </c>
      <c r="AI258" s="49">
        <f t="shared" si="174"/>
        <v>0</v>
      </c>
      <c r="AJ258" s="49">
        <f t="shared" si="175"/>
        <v>0</v>
      </c>
      <c r="AK258" s="49">
        <f t="shared" si="176"/>
        <v>0</v>
      </c>
      <c r="AL258" s="49">
        <f t="shared" si="177"/>
        <v>0</v>
      </c>
      <c r="AM258" s="50">
        <f t="shared" si="178"/>
        <v>0</v>
      </c>
      <c r="AN258" s="51"/>
      <c r="AO258" s="49">
        <f t="shared" si="179"/>
        <v>0</v>
      </c>
      <c r="AP258" s="49">
        <f t="shared" si="180"/>
        <v>0</v>
      </c>
      <c r="AQ258" s="49">
        <f t="shared" si="181"/>
        <v>0</v>
      </c>
      <c r="AR258" s="49">
        <f t="shared" si="182"/>
        <v>0</v>
      </c>
      <c r="AS258" s="49">
        <f t="shared" si="183"/>
        <v>0</v>
      </c>
      <c r="AT258" s="49">
        <f t="shared" si="184"/>
        <v>0</v>
      </c>
      <c r="AU258" s="49">
        <f t="shared" si="185"/>
        <v>0</v>
      </c>
      <c r="AV258" s="49">
        <f t="shared" si="186"/>
        <v>0</v>
      </c>
      <c r="AW258" s="49">
        <f t="shared" si="187"/>
        <v>0</v>
      </c>
      <c r="AX258" s="49">
        <f t="shared" si="187"/>
        <v>0</v>
      </c>
      <c r="AY258" s="50">
        <f t="shared" si="188"/>
        <v>0</v>
      </c>
    </row>
    <row r="259" spans="1:51">
      <c r="A259" s="181"/>
      <c r="B259" s="215"/>
      <c r="C259" s="216"/>
      <c r="D259" s="216"/>
      <c r="E259" s="217"/>
      <c r="F259" s="218"/>
      <c r="G259" s="215"/>
      <c r="H259" s="215"/>
      <c r="I259" s="215"/>
      <c r="J259" s="215"/>
      <c r="K259" s="215"/>
      <c r="L259" s="215"/>
      <c r="M259" s="215"/>
      <c r="N259" s="215"/>
      <c r="O259" s="219">
        <f t="shared" si="169"/>
        <v>0</v>
      </c>
      <c r="P259" s="220"/>
      <c r="Q259" s="221"/>
      <c r="R259" s="222"/>
      <c r="S259" s="223"/>
      <c r="T259" s="223"/>
      <c r="U259" s="223"/>
      <c r="V259" s="223"/>
      <c r="W259" s="223"/>
      <c r="X259" s="223"/>
      <c r="Y259" s="223"/>
      <c r="Z259" s="223"/>
      <c r="AA259" s="223"/>
      <c r="AB259" s="345"/>
      <c r="AC259" s="224">
        <f t="shared" si="168"/>
        <v>0</v>
      </c>
      <c r="AD259" s="21"/>
      <c r="AE259" s="49">
        <f t="shared" si="170"/>
        <v>0</v>
      </c>
      <c r="AF259" s="49">
        <f t="shared" si="171"/>
        <v>0</v>
      </c>
      <c r="AG259" s="49">
        <f t="shared" si="172"/>
        <v>0</v>
      </c>
      <c r="AH259" s="49">
        <f t="shared" si="173"/>
        <v>0</v>
      </c>
      <c r="AI259" s="49">
        <f t="shared" si="174"/>
        <v>0</v>
      </c>
      <c r="AJ259" s="49">
        <f t="shared" si="175"/>
        <v>0</v>
      </c>
      <c r="AK259" s="49">
        <f t="shared" si="176"/>
        <v>0</v>
      </c>
      <c r="AL259" s="49">
        <f t="shared" si="177"/>
        <v>0</v>
      </c>
      <c r="AM259" s="50">
        <f t="shared" si="178"/>
        <v>0</v>
      </c>
      <c r="AN259" s="51"/>
      <c r="AO259" s="49">
        <f t="shared" si="179"/>
        <v>0</v>
      </c>
      <c r="AP259" s="49">
        <f t="shared" si="180"/>
        <v>0</v>
      </c>
      <c r="AQ259" s="49">
        <f t="shared" si="181"/>
        <v>0</v>
      </c>
      <c r="AR259" s="49">
        <f t="shared" si="182"/>
        <v>0</v>
      </c>
      <c r="AS259" s="49">
        <f t="shared" si="183"/>
        <v>0</v>
      </c>
      <c r="AT259" s="49">
        <f t="shared" si="184"/>
        <v>0</v>
      </c>
      <c r="AU259" s="49">
        <f t="shared" si="185"/>
        <v>0</v>
      </c>
      <c r="AV259" s="49">
        <f t="shared" si="186"/>
        <v>0</v>
      </c>
      <c r="AW259" s="49">
        <f t="shared" si="187"/>
        <v>0</v>
      </c>
      <c r="AX259" s="49">
        <f t="shared" si="187"/>
        <v>0</v>
      </c>
      <c r="AY259" s="50">
        <f t="shared" si="188"/>
        <v>0</v>
      </c>
    </row>
    <row r="260" spans="1:51">
      <c r="A260" s="181"/>
      <c r="B260" s="215"/>
      <c r="C260" s="216"/>
      <c r="D260" s="216"/>
      <c r="E260" s="217"/>
      <c r="F260" s="218"/>
      <c r="G260" s="215"/>
      <c r="H260" s="215"/>
      <c r="I260" s="215"/>
      <c r="J260" s="215"/>
      <c r="K260" s="215"/>
      <c r="L260" s="215"/>
      <c r="M260" s="215"/>
      <c r="N260" s="215"/>
      <c r="O260" s="219">
        <f t="shared" si="169"/>
        <v>0</v>
      </c>
      <c r="P260" s="220"/>
      <c r="Q260" s="221"/>
      <c r="R260" s="222"/>
      <c r="S260" s="223"/>
      <c r="T260" s="223"/>
      <c r="U260" s="223"/>
      <c r="V260" s="223"/>
      <c r="W260" s="223"/>
      <c r="X260" s="223"/>
      <c r="Y260" s="223"/>
      <c r="Z260" s="223"/>
      <c r="AA260" s="223"/>
      <c r="AB260" s="345"/>
      <c r="AC260" s="224">
        <f t="shared" si="168"/>
        <v>0</v>
      </c>
      <c r="AD260" s="21"/>
      <c r="AE260" s="49">
        <f t="shared" si="170"/>
        <v>0</v>
      </c>
      <c r="AF260" s="49">
        <f t="shared" si="171"/>
        <v>0</v>
      </c>
      <c r="AG260" s="49">
        <f t="shared" si="172"/>
        <v>0</v>
      </c>
      <c r="AH260" s="49">
        <f t="shared" si="173"/>
        <v>0</v>
      </c>
      <c r="AI260" s="49">
        <f t="shared" si="174"/>
        <v>0</v>
      </c>
      <c r="AJ260" s="49">
        <f t="shared" si="175"/>
        <v>0</v>
      </c>
      <c r="AK260" s="49">
        <f t="shared" si="176"/>
        <v>0</v>
      </c>
      <c r="AL260" s="49">
        <f t="shared" si="177"/>
        <v>0</v>
      </c>
      <c r="AM260" s="50">
        <f t="shared" si="178"/>
        <v>0</v>
      </c>
      <c r="AN260" s="51"/>
      <c r="AO260" s="49">
        <f t="shared" si="179"/>
        <v>0</v>
      </c>
      <c r="AP260" s="49">
        <f t="shared" si="180"/>
        <v>0</v>
      </c>
      <c r="AQ260" s="49">
        <f t="shared" si="181"/>
        <v>0</v>
      </c>
      <c r="AR260" s="49">
        <f t="shared" si="182"/>
        <v>0</v>
      </c>
      <c r="AS260" s="49">
        <f t="shared" si="183"/>
        <v>0</v>
      </c>
      <c r="AT260" s="49">
        <f t="shared" si="184"/>
        <v>0</v>
      </c>
      <c r="AU260" s="49">
        <f t="shared" si="185"/>
        <v>0</v>
      </c>
      <c r="AV260" s="49">
        <f t="shared" si="186"/>
        <v>0</v>
      </c>
      <c r="AW260" s="49">
        <f t="shared" si="187"/>
        <v>0</v>
      </c>
      <c r="AX260" s="49">
        <f t="shared" si="187"/>
        <v>0</v>
      </c>
      <c r="AY260" s="50">
        <f t="shared" si="188"/>
        <v>0</v>
      </c>
    </row>
    <row r="261" spans="1:51">
      <c r="A261" s="181"/>
      <c r="B261" s="215"/>
      <c r="C261" s="216"/>
      <c r="D261" s="216"/>
      <c r="E261" s="217"/>
      <c r="F261" s="218"/>
      <c r="G261" s="215"/>
      <c r="H261" s="215"/>
      <c r="I261" s="215"/>
      <c r="J261" s="215"/>
      <c r="K261" s="215"/>
      <c r="L261" s="215"/>
      <c r="M261" s="215"/>
      <c r="N261" s="215"/>
      <c r="O261" s="219">
        <f t="shared" si="169"/>
        <v>0</v>
      </c>
      <c r="P261" s="220"/>
      <c r="Q261" s="221"/>
      <c r="R261" s="222"/>
      <c r="S261" s="223"/>
      <c r="T261" s="223"/>
      <c r="U261" s="223"/>
      <c r="V261" s="223"/>
      <c r="W261" s="223"/>
      <c r="X261" s="223"/>
      <c r="Y261" s="223"/>
      <c r="Z261" s="223"/>
      <c r="AA261" s="223"/>
      <c r="AB261" s="345"/>
      <c r="AC261" s="224">
        <f t="shared" si="168"/>
        <v>0</v>
      </c>
      <c r="AD261" s="21"/>
      <c r="AE261" s="49">
        <f t="shared" si="170"/>
        <v>0</v>
      </c>
      <c r="AF261" s="49">
        <f t="shared" si="171"/>
        <v>0</v>
      </c>
      <c r="AG261" s="49">
        <f t="shared" si="172"/>
        <v>0</v>
      </c>
      <c r="AH261" s="49">
        <f t="shared" si="173"/>
        <v>0</v>
      </c>
      <c r="AI261" s="49">
        <f t="shared" si="174"/>
        <v>0</v>
      </c>
      <c r="AJ261" s="49">
        <f t="shared" si="175"/>
        <v>0</v>
      </c>
      <c r="AK261" s="49">
        <f t="shared" si="176"/>
        <v>0</v>
      </c>
      <c r="AL261" s="49">
        <f t="shared" si="177"/>
        <v>0</v>
      </c>
      <c r="AM261" s="50">
        <f t="shared" si="178"/>
        <v>0</v>
      </c>
      <c r="AN261" s="51"/>
      <c r="AO261" s="49">
        <f t="shared" si="179"/>
        <v>0</v>
      </c>
      <c r="AP261" s="49">
        <f t="shared" si="180"/>
        <v>0</v>
      </c>
      <c r="AQ261" s="49">
        <f t="shared" si="181"/>
        <v>0</v>
      </c>
      <c r="AR261" s="49">
        <f t="shared" si="182"/>
        <v>0</v>
      </c>
      <c r="AS261" s="49">
        <f t="shared" si="183"/>
        <v>0</v>
      </c>
      <c r="AT261" s="49">
        <f t="shared" si="184"/>
        <v>0</v>
      </c>
      <c r="AU261" s="49">
        <f t="shared" si="185"/>
        <v>0</v>
      </c>
      <c r="AV261" s="49">
        <f t="shared" si="186"/>
        <v>0</v>
      </c>
      <c r="AW261" s="49">
        <f t="shared" si="187"/>
        <v>0</v>
      </c>
      <c r="AX261" s="49">
        <f t="shared" si="187"/>
        <v>0</v>
      </c>
      <c r="AY261" s="50">
        <f t="shared" si="188"/>
        <v>0</v>
      </c>
    </row>
    <row r="262" spans="1:51">
      <c r="A262" s="181"/>
      <c r="B262" s="215"/>
      <c r="C262" s="216"/>
      <c r="D262" s="216"/>
      <c r="E262" s="217"/>
      <c r="F262" s="218"/>
      <c r="G262" s="215"/>
      <c r="H262" s="215"/>
      <c r="I262" s="215"/>
      <c r="J262" s="215"/>
      <c r="K262" s="215"/>
      <c r="L262" s="215"/>
      <c r="M262" s="215"/>
      <c r="N262" s="215"/>
      <c r="O262" s="219">
        <f t="shared" si="169"/>
        <v>0</v>
      </c>
      <c r="P262" s="220"/>
      <c r="Q262" s="221"/>
      <c r="R262" s="222"/>
      <c r="S262" s="223"/>
      <c r="T262" s="223"/>
      <c r="U262" s="223"/>
      <c r="V262" s="223"/>
      <c r="W262" s="223"/>
      <c r="X262" s="223"/>
      <c r="Y262" s="223"/>
      <c r="Z262" s="223"/>
      <c r="AA262" s="223"/>
      <c r="AB262" s="345"/>
      <c r="AC262" s="224">
        <f t="shared" si="168"/>
        <v>0</v>
      </c>
      <c r="AD262" s="21"/>
      <c r="AE262" s="49">
        <f t="shared" si="170"/>
        <v>0</v>
      </c>
      <c r="AF262" s="49">
        <f t="shared" si="171"/>
        <v>0</v>
      </c>
      <c r="AG262" s="49">
        <f t="shared" si="172"/>
        <v>0</v>
      </c>
      <c r="AH262" s="49">
        <f t="shared" si="173"/>
        <v>0</v>
      </c>
      <c r="AI262" s="49">
        <f t="shared" si="174"/>
        <v>0</v>
      </c>
      <c r="AJ262" s="49">
        <f t="shared" si="175"/>
        <v>0</v>
      </c>
      <c r="AK262" s="49">
        <f t="shared" si="176"/>
        <v>0</v>
      </c>
      <c r="AL262" s="49">
        <f t="shared" si="177"/>
        <v>0</v>
      </c>
      <c r="AM262" s="50">
        <f t="shared" si="178"/>
        <v>0</v>
      </c>
      <c r="AN262" s="51"/>
      <c r="AO262" s="49">
        <f t="shared" si="179"/>
        <v>0</v>
      </c>
      <c r="AP262" s="49">
        <f t="shared" si="180"/>
        <v>0</v>
      </c>
      <c r="AQ262" s="49">
        <f t="shared" si="181"/>
        <v>0</v>
      </c>
      <c r="AR262" s="49">
        <f t="shared" si="182"/>
        <v>0</v>
      </c>
      <c r="AS262" s="49">
        <f t="shared" si="183"/>
        <v>0</v>
      </c>
      <c r="AT262" s="49">
        <f t="shared" si="184"/>
        <v>0</v>
      </c>
      <c r="AU262" s="49">
        <f t="shared" si="185"/>
        <v>0</v>
      </c>
      <c r="AV262" s="49">
        <f t="shared" si="186"/>
        <v>0</v>
      </c>
      <c r="AW262" s="49">
        <f t="shared" si="187"/>
        <v>0</v>
      </c>
      <c r="AX262" s="49">
        <f t="shared" si="187"/>
        <v>0</v>
      </c>
      <c r="AY262" s="50">
        <f t="shared" si="188"/>
        <v>0</v>
      </c>
    </row>
    <row r="263" spans="1:51">
      <c r="A263" s="181"/>
      <c r="B263" s="215"/>
      <c r="C263" s="216"/>
      <c r="D263" s="216"/>
      <c r="E263" s="217"/>
      <c r="F263" s="218"/>
      <c r="G263" s="215"/>
      <c r="H263" s="215"/>
      <c r="I263" s="215"/>
      <c r="J263" s="215"/>
      <c r="K263" s="215"/>
      <c r="L263" s="215"/>
      <c r="M263" s="215"/>
      <c r="N263" s="215"/>
      <c r="O263" s="219">
        <f t="shared" si="169"/>
        <v>0</v>
      </c>
      <c r="P263" s="220"/>
      <c r="Q263" s="221"/>
      <c r="R263" s="222"/>
      <c r="S263" s="223"/>
      <c r="T263" s="223"/>
      <c r="U263" s="223"/>
      <c r="V263" s="223"/>
      <c r="W263" s="223"/>
      <c r="X263" s="223"/>
      <c r="Y263" s="223"/>
      <c r="Z263" s="223"/>
      <c r="AA263" s="223"/>
      <c r="AB263" s="345"/>
      <c r="AC263" s="224">
        <f t="shared" si="168"/>
        <v>0</v>
      </c>
      <c r="AD263" s="21"/>
      <c r="AE263" s="49">
        <f t="shared" si="170"/>
        <v>0</v>
      </c>
      <c r="AF263" s="49">
        <f t="shared" si="171"/>
        <v>0</v>
      </c>
      <c r="AG263" s="49">
        <f t="shared" si="172"/>
        <v>0</v>
      </c>
      <c r="AH263" s="49">
        <f t="shared" si="173"/>
        <v>0</v>
      </c>
      <c r="AI263" s="49">
        <f t="shared" si="174"/>
        <v>0</v>
      </c>
      <c r="AJ263" s="49">
        <f t="shared" si="175"/>
        <v>0</v>
      </c>
      <c r="AK263" s="49">
        <f t="shared" si="176"/>
        <v>0</v>
      </c>
      <c r="AL263" s="49">
        <f t="shared" si="177"/>
        <v>0</v>
      </c>
      <c r="AM263" s="50">
        <f t="shared" si="178"/>
        <v>0</v>
      </c>
      <c r="AN263" s="51"/>
      <c r="AO263" s="49">
        <f t="shared" si="179"/>
        <v>0</v>
      </c>
      <c r="AP263" s="49">
        <f t="shared" si="180"/>
        <v>0</v>
      </c>
      <c r="AQ263" s="49">
        <f t="shared" si="181"/>
        <v>0</v>
      </c>
      <c r="AR263" s="49">
        <f t="shared" si="182"/>
        <v>0</v>
      </c>
      <c r="AS263" s="49">
        <f t="shared" si="183"/>
        <v>0</v>
      </c>
      <c r="AT263" s="49">
        <f t="shared" si="184"/>
        <v>0</v>
      </c>
      <c r="AU263" s="49">
        <f t="shared" si="185"/>
        <v>0</v>
      </c>
      <c r="AV263" s="49">
        <f t="shared" si="186"/>
        <v>0</v>
      </c>
      <c r="AW263" s="49">
        <f t="shared" si="187"/>
        <v>0</v>
      </c>
      <c r="AX263" s="49">
        <f t="shared" si="187"/>
        <v>0</v>
      </c>
      <c r="AY263" s="50">
        <f t="shared" si="188"/>
        <v>0</v>
      </c>
    </row>
    <row r="264" spans="1:51">
      <c r="A264" s="181"/>
      <c r="B264" s="215"/>
      <c r="C264" s="216"/>
      <c r="D264" s="216"/>
      <c r="E264" s="217"/>
      <c r="F264" s="218"/>
      <c r="G264" s="215"/>
      <c r="H264" s="215"/>
      <c r="I264" s="215"/>
      <c r="J264" s="215"/>
      <c r="K264" s="215"/>
      <c r="L264" s="215"/>
      <c r="M264" s="215"/>
      <c r="N264" s="215"/>
      <c r="O264" s="219">
        <f t="shared" si="169"/>
        <v>0</v>
      </c>
      <c r="P264" s="220"/>
      <c r="Q264" s="221"/>
      <c r="R264" s="222"/>
      <c r="S264" s="223"/>
      <c r="T264" s="223"/>
      <c r="U264" s="223"/>
      <c r="V264" s="223"/>
      <c r="W264" s="223"/>
      <c r="X264" s="223"/>
      <c r="Y264" s="223"/>
      <c r="Z264" s="223"/>
      <c r="AA264" s="223"/>
      <c r="AB264" s="345"/>
      <c r="AC264" s="224">
        <f t="shared" si="168"/>
        <v>0</v>
      </c>
      <c r="AD264" s="21"/>
      <c r="AE264" s="49">
        <f t="shared" si="170"/>
        <v>0</v>
      </c>
      <c r="AF264" s="49">
        <f t="shared" si="171"/>
        <v>0</v>
      </c>
      <c r="AG264" s="49">
        <f t="shared" si="172"/>
        <v>0</v>
      </c>
      <c r="AH264" s="49">
        <f t="shared" si="173"/>
        <v>0</v>
      </c>
      <c r="AI264" s="49">
        <f t="shared" si="174"/>
        <v>0</v>
      </c>
      <c r="AJ264" s="49">
        <f t="shared" si="175"/>
        <v>0</v>
      </c>
      <c r="AK264" s="49">
        <f t="shared" si="176"/>
        <v>0</v>
      </c>
      <c r="AL264" s="49">
        <f t="shared" si="177"/>
        <v>0</v>
      </c>
      <c r="AM264" s="50">
        <f t="shared" si="178"/>
        <v>0</v>
      </c>
      <c r="AN264" s="51"/>
      <c r="AO264" s="49">
        <f t="shared" si="179"/>
        <v>0</v>
      </c>
      <c r="AP264" s="49">
        <f t="shared" si="180"/>
        <v>0</v>
      </c>
      <c r="AQ264" s="49">
        <f t="shared" si="181"/>
        <v>0</v>
      </c>
      <c r="AR264" s="49">
        <f t="shared" si="182"/>
        <v>0</v>
      </c>
      <c r="AS264" s="49">
        <f t="shared" si="183"/>
        <v>0</v>
      </c>
      <c r="AT264" s="49">
        <f t="shared" si="184"/>
        <v>0</v>
      </c>
      <c r="AU264" s="49">
        <f t="shared" si="185"/>
        <v>0</v>
      </c>
      <c r="AV264" s="49">
        <f t="shared" si="186"/>
        <v>0</v>
      </c>
      <c r="AW264" s="49">
        <f t="shared" si="187"/>
        <v>0</v>
      </c>
      <c r="AX264" s="49">
        <f t="shared" si="187"/>
        <v>0</v>
      </c>
      <c r="AY264" s="50">
        <f t="shared" si="188"/>
        <v>0</v>
      </c>
    </row>
    <row r="265" spans="1:51">
      <c r="A265" s="181"/>
      <c r="B265" s="215"/>
      <c r="C265" s="216"/>
      <c r="D265" s="216"/>
      <c r="E265" s="217"/>
      <c r="F265" s="218"/>
      <c r="G265" s="215"/>
      <c r="H265" s="215"/>
      <c r="I265" s="215"/>
      <c r="J265" s="215"/>
      <c r="K265" s="215"/>
      <c r="L265" s="215"/>
      <c r="M265" s="215"/>
      <c r="N265" s="215"/>
      <c r="O265" s="219">
        <f t="shared" si="169"/>
        <v>0</v>
      </c>
      <c r="P265" s="220"/>
      <c r="Q265" s="221"/>
      <c r="R265" s="222"/>
      <c r="S265" s="223"/>
      <c r="T265" s="223"/>
      <c r="U265" s="223"/>
      <c r="V265" s="223"/>
      <c r="W265" s="223"/>
      <c r="X265" s="223"/>
      <c r="Y265" s="223"/>
      <c r="Z265" s="223"/>
      <c r="AA265" s="223"/>
      <c r="AB265" s="345"/>
      <c r="AC265" s="224">
        <f t="shared" si="168"/>
        <v>0</v>
      </c>
      <c r="AD265" s="21"/>
      <c r="AE265" s="49">
        <f t="shared" si="170"/>
        <v>0</v>
      </c>
      <c r="AF265" s="49">
        <f t="shared" si="171"/>
        <v>0</v>
      </c>
      <c r="AG265" s="49">
        <f t="shared" si="172"/>
        <v>0</v>
      </c>
      <c r="AH265" s="49">
        <f t="shared" si="173"/>
        <v>0</v>
      </c>
      <c r="AI265" s="49">
        <f t="shared" si="174"/>
        <v>0</v>
      </c>
      <c r="AJ265" s="49">
        <f t="shared" si="175"/>
        <v>0</v>
      </c>
      <c r="AK265" s="49">
        <f t="shared" si="176"/>
        <v>0</v>
      </c>
      <c r="AL265" s="49">
        <f t="shared" si="177"/>
        <v>0</v>
      </c>
      <c r="AM265" s="50">
        <f t="shared" si="178"/>
        <v>0</v>
      </c>
      <c r="AN265" s="51"/>
      <c r="AO265" s="49">
        <f t="shared" si="179"/>
        <v>0</v>
      </c>
      <c r="AP265" s="49">
        <f t="shared" si="180"/>
        <v>0</v>
      </c>
      <c r="AQ265" s="49">
        <f t="shared" si="181"/>
        <v>0</v>
      </c>
      <c r="AR265" s="49">
        <f t="shared" si="182"/>
        <v>0</v>
      </c>
      <c r="AS265" s="49">
        <f t="shared" si="183"/>
        <v>0</v>
      </c>
      <c r="AT265" s="49">
        <f t="shared" si="184"/>
        <v>0</v>
      </c>
      <c r="AU265" s="49">
        <f t="shared" si="185"/>
        <v>0</v>
      </c>
      <c r="AV265" s="49">
        <f t="shared" si="186"/>
        <v>0</v>
      </c>
      <c r="AW265" s="49">
        <f t="shared" si="187"/>
        <v>0</v>
      </c>
      <c r="AX265" s="49">
        <f t="shared" si="187"/>
        <v>0</v>
      </c>
      <c r="AY265" s="50">
        <f t="shared" si="188"/>
        <v>0</v>
      </c>
    </row>
    <row r="266" spans="1:51">
      <c r="A266" s="181"/>
      <c r="B266" s="215"/>
      <c r="C266" s="216"/>
      <c r="D266" s="216"/>
      <c r="E266" s="217"/>
      <c r="F266" s="218"/>
      <c r="G266" s="215"/>
      <c r="H266" s="215"/>
      <c r="I266" s="215"/>
      <c r="J266" s="215"/>
      <c r="K266" s="215"/>
      <c r="L266" s="215"/>
      <c r="M266" s="215"/>
      <c r="N266" s="215"/>
      <c r="O266" s="219">
        <f t="shared" si="169"/>
        <v>0</v>
      </c>
      <c r="P266" s="220"/>
      <c r="Q266" s="221"/>
      <c r="R266" s="222"/>
      <c r="S266" s="223"/>
      <c r="T266" s="223"/>
      <c r="U266" s="223"/>
      <c r="V266" s="223"/>
      <c r="W266" s="223"/>
      <c r="X266" s="223"/>
      <c r="Y266" s="223"/>
      <c r="Z266" s="223"/>
      <c r="AA266" s="223"/>
      <c r="AB266" s="345"/>
      <c r="AC266" s="224">
        <f t="shared" si="168"/>
        <v>0</v>
      </c>
      <c r="AD266" s="21"/>
      <c r="AE266" s="49">
        <f t="shared" si="170"/>
        <v>0</v>
      </c>
      <c r="AF266" s="49">
        <f t="shared" si="171"/>
        <v>0</v>
      </c>
      <c r="AG266" s="49">
        <f t="shared" si="172"/>
        <v>0</v>
      </c>
      <c r="AH266" s="49">
        <f t="shared" si="173"/>
        <v>0</v>
      </c>
      <c r="AI266" s="49">
        <f t="shared" si="174"/>
        <v>0</v>
      </c>
      <c r="AJ266" s="49">
        <f t="shared" si="175"/>
        <v>0</v>
      </c>
      <c r="AK266" s="49">
        <f t="shared" si="176"/>
        <v>0</v>
      </c>
      <c r="AL266" s="49">
        <f t="shared" si="177"/>
        <v>0</v>
      </c>
      <c r="AM266" s="50">
        <f t="shared" si="178"/>
        <v>0</v>
      </c>
      <c r="AN266" s="51"/>
      <c r="AO266" s="49">
        <f t="shared" si="179"/>
        <v>0</v>
      </c>
      <c r="AP266" s="49">
        <f t="shared" si="180"/>
        <v>0</v>
      </c>
      <c r="AQ266" s="49">
        <f t="shared" si="181"/>
        <v>0</v>
      </c>
      <c r="AR266" s="49">
        <f t="shared" si="182"/>
        <v>0</v>
      </c>
      <c r="AS266" s="49">
        <f t="shared" si="183"/>
        <v>0</v>
      </c>
      <c r="AT266" s="49">
        <f t="shared" si="184"/>
        <v>0</v>
      </c>
      <c r="AU266" s="49">
        <f t="shared" si="185"/>
        <v>0</v>
      </c>
      <c r="AV266" s="49">
        <f t="shared" si="186"/>
        <v>0</v>
      </c>
      <c r="AW266" s="49">
        <f t="shared" si="187"/>
        <v>0</v>
      </c>
      <c r="AX266" s="49">
        <f t="shared" si="187"/>
        <v>0</v>
      </c>
      <c r="AY266" s="50">
        <f t="shared" si="188"/>
        <v>0</v>
      </c>
    </row>
    <row r="267" spans="1:51">
      <c r="A267" s="181"/>
      <c r="B267" s="215"/>
      <c r="C267" s="216"/>
      <c r="D267" s="216"/>
      <c r="E267" s="217"/>
      <c r="F267" s="218"/>
      <c r="G267" s="215"/>
      <c r="H267" s="215"/>
      <c r="I267" s="215"/>
      <c r="J267" s="215"/>
      <c r="K267" s="215"/>
      <c r="L267" s="215"/>
      <c r="M267" s="215"/>
      <c r="N267" s="215"/>
      <c r="O267" s="219">
        <f t="shared" si="169"/>
        <v>0</v>
      </c>
      <c r="P267" s="220"/>
      <c r="Q267" s="221"/>
      <c r="R267" s="222"/>
      <c r="S267" s="223"/>
      <c r="T267" s="223"/>
      <c r="U267" s="223"/>
      <c r="V267" s="223"/>
      <c r="W267" s="223"/>
      <c r="X267" s="223"/>
      <c r="Y267" s="223"/>
      <c r="Z267" s="223"/>
      <c r="AA267" s="223"/>
      <c r="AB267" s="345"/>
      <c r="AC267" s="224">
        <f t="shared" si="168"/>
        <v>0</v>
      </c>
      <c r="AD267" s="21"/>
      <c r="AE267" s="49">
        <f t="shared" si="170"/>
        <v>0</v>
      </c>
      <c r="AF267" s="49">
        <f t="shared" si="171"/>
        <v>0</v>
      </c>
      <c r="AG267" s="49">
        <f t="shared" si="172"/>
        <v>0</v>
      </c>
      <c r="AH267" s="49">
        <f t="shared" si="173"/>
        <v>0</v>
      </c>
      <c r="AI267" s="49">
        <f t="shared" si="174"/>
        <v>0</v>
      </c>
      <c r="AJ267" s="49">
        <f t="shared" si="175"/>
        <v>0</v>
      </c>
      <c r="AK267" s="49">
        <f t="shared" si="176"/>
        <v>0</v>
      </c>
      <c r="AL267" s="49">
        <f t="shared" si="177"/>
        <v>0</v>
      </c>
      <c r="AM267" s="50">
        <f t="shared" si="178"/>
        <v>0</v>
      </c>
      <c r="AN267" s="51"/>
      <c r="AO267" s="49">
        <f t="shared" si="179"/>
        <v>0</v>
      </c>
      <c r="AP267" s="49">
        <f t="shared" si="180"/>
        <v>0</v>
      </c>
      <c r="AQ267" s="49">
        <f t="shared" si="181"/>
        <v>0</v>
      </c>
      <c r="AR267" s="49">
        <f t="shared" si="182"/>
        <v>0</v>
      </c>
      <c r="AS267" s="49">
        <f t="shared" si="183"/>
        <v>0</v>
      </c>
      <c r="AT267" s="49">
        <f t="shared" si="184"/>
        <v>0</v>
      </c>
      <c r="AU267" s="49">
        <f t="shared" si="185"/>
        <v>0</v>
      </c>
      <c r="AV267" s="49">
        <f t="shared" si="186"/>
        <v>0</v>
      </c>
      <c r="AW267" s="49">
        <f t="shared" si="187"/>
        <v>0</v>
      </c>
      <c r="AX267" s="49">
        <f t="shared" si="187"/>
        <v>0</v>
      </c>
      <c r="AY267" s="50">
        <f t="shared" si="188"/>
        <v>0</v>
      </c>
    </row>
    <row r="268" spans="1:51">
      <c r="A268" s="181"/>
      <c r="B268" s="215"/>
      <c r="C268" s="216"/>
      <c r="D268" s="216"/>
      <c r="E268" s="217"/>
      <c r="F268" s="218"/>
      <c r="G268" s="215"/>
      <c r="H268" s="215"/>
      <c r="I268" s="215"/>
      <c r="J268" s="215"/>
      <c r="K268" s="215"/>
      <c r="L268" s="215"/>
      <c r="M268" s="215"/>
      <c r="N268" s="215"/>
      <c r="O268" s="219">
        <f t="shared" si="169"/>
        <v>0</v>
      </c>
      <c r="P268" s="220"/>
      <c r="Q268" s="221"/>
      <c r="R268" s="222"/>
      <c r="S268" s="223"/>
      <c r="T268" s="223"/>
      <c r="U268" s="223"/>
      <c r="V268" s="223"/>
      <c r="W268" s="223"/>
      <c r="X268" s="223"/>
      <c r="Y268" s="223"/>
      <c r="Z268" s="223"/>
      <c r="AA268" s="223"/>
      <c r="AB268" s="345"/>
      <c r="AC268" s="224">
        <f t="shared" si="168"/>
        <v>0</v>
      </c>
      <c r="AD268" s="21"/>
      <c r="AE268" s="49">
        <f t="shared" si="170"/>
        <v>0</v>
      </c>
      <c r="AF268" s="49">
        <f t="shared" si="171"/>
        <v>0</v>
      </c>
      <c r="AG268" s="49">
        <f t="shared" si="172"/>
        <v>0</v>
      </c>
      <c r="AH268" s="49">
        <f t="shared" si="173"/>
        <v>0</v>
      </c>
      <c r="AI268" s="49">
        <f t="shared" si="174"/>
        <v>0</v>
      </c>
      <c r="AJ268" s="49">
        <f t="shared" si="175"/>
        <v>0</v>
      </c>
      <c r="AK268" s="49">
        <f t="shared" si="176"/>
        <v>0</v>
      </c>
      <c r="AL268" s="49">
        <f t="shared" si="177"/>
        <v>0</v>
      </c>
      <c r="AM268" s="50">
        <f t="shared" si="178"/>
        <v>0</v>
      </c>
      <c r="AN268" s="51"/>
      <c r="AO268" s="49">
        <f t="shared" si="179"/>
        <v>0</v>
      </c>
      <c r="AP268" s="49">
        <f t="shared" si="180"/>
        <v>0</v>
      </c>
      <c r="AQ268" s="49">
        <f t="shared" si="181"/>
        <v>0</v>
      </c>
      <c r="AR268" s="49">
        <f t="shared" si="182"/>
        <v>0</v>
      </c>
      <c r="AS268" s="49">
        <f t="shared" si="183"/>
        <v>0</v>
      </c>
      <c r="AT268" s="49">
        <f t="shared" si="184"/>
        <v>0</v>
      </c>
      <c r="AU268" s="49">
        <f t="shared" si="185"/>
        <v>0</v>
      </c>
      <c r="AV268" s="49">
        <f t="shared" si="186"/>
        <v>0</v>
      </c>
      <c r="AW268" s="49">
        <f t="shared" si="187"/>
        <v>0</v>
      </c>
      <c r="AX268" s="49">
        <f t="shared" si="187"/>
        <v>0</v>
      </c>
      <c r="AY268" s="50">
        <f t="shared" si="188"/>
        <v>0</v>
      </c>
    </row>
    <row r="269" spans="1:51">
      <c r="A269" s="181"/>
      <c r="B269" s="215"/>
      <c r="C269" s="216"/>
      <c r="D269" s="216"/>
      <c r="E269" s="217"/>
      <c r="F269" s="218"/>
      <c r="G269" s="215"/>
      <c r="H269" s="215"/>
      <c r="I269" s="215"/>
      <c r="J269" s="215"/>
      <c r="K269" s="215"/>
      <c r="L269" s="215"/>
      <c r="M269" s="215"/>
      <c r="N269" s="215"/>
      <c r="O269" s="219">
        <f t="shared" si="169"/>
        <v>0</v>
      </c>
      <c r="P269" s="220"/>
      <c r="Q269" s="221"/>
      <c r="R269" s="222"/>
      <c r="S269" s="223"/>
      <c r="T269" s="223"/>
      <c r="U269" s="223"/>
      <c r="V269" s="223"/>
      <c r="W269" s="223"/>
      <c r="X269" s="223"/>
      <c r="Y269" s="223"/>
      <c r="Z269" s="223"/>
      <c r="AA269" s="223"/>
      <c r="AB269" s="345"/>
      <c r="AC269" s="224">
        <f t="shared" si="168"/>
        <v>0</v>
      </c>
      <c r="AD269" s="21"/>
      <c r="AE269" s="49">
        <f t="shared" si="170"/>
        <v>0</v>
      </c>
      <c r="AF269" s="49">
        <f t="shared" si="171"/>
        <v>0</v>
      </c>
      <c r="AG269" s="49">
        <f t="shared" si="172"/>
        <v>0</v>
      </c>
      <c r="AH269" s="49">
        <f t="shared" si="173"/>
        <v>0</v>
      </c>
      <c r="AI269" s="49">
        <f t="shared" si="174"/>
        <v>0</v>
      </c>
      <c r="AJ269" s="49">
        <f t="shared" si="175"/>
        <v>0</v>
      </c>
      <c r="AK269" s="49">
        <f t="shared" si="176"/>
        <v>0</v>
      </c>
      <c r="AL269" s="49">
        <f t="shared" si="177"/>
        <v>0</v>
      </c>
      <c r="AM269" s="50">
        <f t="shared" si="178"/>
        <v>0</v>
      </c>
      <c r="AN269" s="51"/>
      <c r="AO269" s="49">
        <f t="shared" si="179"/>
        <v>0</v>
      </c>
      <c r="AP269" s="49">
        <f t="shared" si="180"/>
        <v>0</v>
      </c>
      <c r="AQ269" s="49">
        <f t="shared" si="181"/>
        <v>0</v>
      </c>
      <c r="AR269" s="49">
        <f t="shared" si="182"/>
        <v>0</v>
      </c>
      <c r="AS269" s="49">
        <f t="shared" si="183"/>
        <v>0</v>
      </c>
      <c r="AT269" s="49">
        <f t="shared" si="184"/>
        <v>0</v>
      </c>
      <c r="AU269" s="49">
        <f t="shared" si="185"/>
        <v>0</v>
      </c>
      <c r="AV269" s="49">
        <f t="shared" si="186"/>
        <v>0</v>
      </c>
      <c r="AW269" s="49">
        <f t="shared" si="187"/>
        <v>0</v>
      </c>
      <c r="AX269" s="49">
        <f t="shared" si="187"/>
        <v>0</v>
      </c>
      <c r="AY269" s="50">
        <f t="shared" si="188"/>
        <v>0</v>
      </c>
    </row>
    <row r="270" spans="1:51">
      <c r="A270" s="181"/>
      <c r="B270" s="215"/>
      <c r="C270" s="216"/>
      <c r="D270" s="216"/>
      <c r="E270" s="217"/>
      <c r="F270" s="218"/>
      <c r="G270" s="215"/>
      <c r="H270" s="215"/>
      <c r="I270" s="215"/>
      <c r="J270" s="215"/>
      <c r="K270" s="215"/>
      <c r="L270" s="215"/>
      <c r="M270" s="215"/>
      <c r="N270" s="215"/>
      <c r="O270" s="219">
        <f t="shared" si="169"/>
        <v>0</v>
      </c>
      <c r="P270" s="220"/>
      <c r="Q270" s="221"/>
      <c r="R270" s="222"/>
      <c r="S270" s="223"/>
      <c r="T270" s="223"/>
      <c r="U270" s="223"/>
      <c r="V270" s="223"/>
      <c r="W270" s="223"/>
      <c r="X270" s="223"/>
      <c r="Y270" s="223"/>
      <c r="Z270" s="223"/>
      <c r="AA270" s="223"/>
      <c r="AB270" s="345"/>
      <c r="AC270" s="224">
        <f t="shared" si="168"/>
        <v>0</v>
      </c>
      <c r="AD270" s="21"/>
      <c r="AE270" s="49">
        <f t="shared" si="170"/>
        <v>0</v>
      </c>
      <c r="AF270" s="49">
        <f t="shared" si="171"/>
        <v>0</v>
      </c>
      <c r="AG270" s="49">
        <f t="shared" si="172"/>
        <v>0</v>
      </c>
      <c r="AH270" s="49">
        <f t="shared" si="173"/>
        <v>0</v>
      </c>
      <c r="AI270" s="49">
        <f t="shared" si="174"/>
        <v>0</v>
      </c>
      <c r="AJ270" s="49">
        <f t="shared" si="175"/>
        <v>0</v>
      </c>
      <c r="AK270" s="49">
        <f t="shared" si="176"/>
        <v>0</v>
      </c>
      <c r="AL270" s="49">
        <f t="shared" si="177"/>
        <v>0</v>
      </c>
      <c r="AM270" s="50">
        <f t="shared" si="178"/>
        <v>0</v>
      </c>
      <c r="AN270" s="51"/>
      <c r="AO270" s="49">
        <f t="shared" si="179"/>
        <v>0</v>
      </c>
      <c r="AP270" s="49">
        <f t="shared" si="180"/>
        <v>0</v>
      </c>
      <c r="AQ270" s="49">
        <f t="shared" si="181"/>
        <v>0</v>
      </c>
      <c r="AR270" s="49">
        <f t="shared" si="182"/>
        <v>0</v>
      </c>
      <c r="AS270" s="49">
        <f t="shared" si="183"/>
        <v>0</v>
      </c>
      <c r="AT270" s="49">
        <f t="shared" si="184"/>
        <v>0</v>
      </c>
      <c r="AU270" s="49">
        <f t="shared" si="185"/>
        <v>0</v>
      </c>
      <c r="AV270" s="49">
        <f t="shared" si="186"/>
        <v>0</v>
      </c>
      <c r="AW270" s="49">
        <f t="shared" si="187"/>
        <v>0</v>
      </c>
      <c r="AX270" s="49">
        <f t="shared" si="187"/>
        <v>0</v>
      </c>
      <c r="AY270" s="50">
        <f t="shared" si="188"/>
        <v>0</v>
      </c>
    </row>
    <row r="271" spans="1:51">
      <c r="A271" s="181"/>
      <c r="B271" s="215"/>
      <c r="C271" s="216"/>
      <c r="D271" s="216"/>
      <c r="E271" s="217"/>
      <c r="F271" s="218"/>
      <c r="G271" s="215"/>
      <c r="H271" s="215"/>
      <c r="I271" s="215"/>
      <c r="J271" s="215"/>
      <c r="K271" s="215"/>
      <c r="L271" s="215"/>
      <c r="M271" s="215"/>
      <c r="N271" s="215"/>
      <c r="O271" s="219">
        <f t="shared" si="169"/>
        <v>0</v>
      </c>
      <c r="P271" s="220"/>
      <c r="Q271" s="221"/>
      <c r="R271" s="222"/>
      <c r="S271" s="223"/>
      <c r="T271" s="223"/>
      <c r="U271" s="223"/>
      <c r="V271" s="223"/>
      <c r="W271" s="223"/>
      <c r="X271" s="223"/>
      <c r="Y271" s="223"/>
      <c r="Z271" s="223"/>
      <c r="AA271" s="223"/>
      <c r="AB271" s="345"/>
      <c r="AC271" s="224">
        <f t="shared" si="168"/>
        <v>0</v>
      </c>
      <c r="AD271" s="21"/>
      <c r="AE271" s="49">
        <f t="shared" si="170"/>
        <v>0</v>
      </c>
      <c r="AF271" s="49">
        <f t="shared" si="171"/>
        <v>0</v>
      </c>
      <c r="AG271" s="49">
        <f t="shared" si="172"/>
        <v>0</v>
      </c>
      <c r="AH271" s="49">
        <f t="shared" si="173"/>
        <v>0</v>
      </c>
      <c r="AI271" s="49">
        <f t="shared" si="174"/>
        <v>0</v>
      </c>
      <c r="AJ271" s="49">
        <f t="shared" si="175"/>
        <v>0</v>
      </c>
      <c r="AK271" s="49">
        <f t="shared" si="176"/>
        <v>0</v>
      </c>
      <c r="AL271" s="49">
        <f t="shared" si="177"/>
        <v>0</v>
      </c>
      <c r="AM271" s="50">
        <f t="shared" si="178"/>
        <v>0</v>
      </c>
      <c r="AN271" s="51"/>
      <c r="AO271" s="49">
        <f t="shared" si="179"/>
        <v>0</v>
      </c>
      <c r="AP271" s="49">
        <f t="shared" si="180"/>
        <v>0</v>
      </c>
      <c r="AQ271" s="49">
        <f t="shared" si="181"/>
        <v>0</v>
      </c>
      <c r="AR271" s="49">
        <f t="shared" si="182"/>
        <v>0</v>
      </c>
      <c r="AS271" s="49">
        <f t="shared" si="183"/>
        <v>0</v>
      </c>
      <c r="AT271" s="49">
        <f t="shared" si="184"/>
        <v>0</v>
      </c>
      <c r="AU271" s="49">
        <f t="shared" si="185"/>
        <v>0</v>
      </c>
      <c r="AV271" s="49">
        <f t="shared" si="186"/>
        <v>0</v>
      </c>
      <c r="AW271" s="49">
        <f t="shared" si="187"/>
        <v>0</v>
      </c>
      <c r="AX271" s="49">
        <f t="shared" si="187"/>
        <v>0</v>
      </c>
      <c r="AY271" s="50">
        <f t="shared" si="188"/>
        <v>0</v>
      </c>
    </row>
    <row r="272" spans="1:51">
      <c r="A272" s="181"/>
      <c r="B272" s="215"/>
      <c r="C272" s="216"/>
      <c r="D272" s="216"/>
      <c r="E272" s="217"/>
      <c r="F272" s="218"/>
      <c r="G272" s="215"/>
      <c r="H272" s="215"/>
      <c r="I272" s="215"/>
      <c r="J272" s="215"/>
      <c r="K272" s="215"/>
      <c r="L272" s="215"/>
      <c r="M272" s="215"/>
      <c r="N272" s="215"/>
      <c r="O272" s="219">
        <f t="shared" si="169"/>
        <v>0</v>
      </c>
      <c r="P272" s="220"/>
      <c r="Q272" s="221"/>
      <c r="R272" s="222"/>
      <c r="S272" s="223"/>
      <c r="T272" s="223"/>
      <c r="U272" s="223"/>
      <c r="V272" s="223"/>
      <c r="W272" s="223"/>
      <c r="X272" s="223"/>
      <c r="Y272" s="223"/>
      <c r="Z272" s="223"/>
      <c r="AA272" s="223"/>
      <c r="AB272" s="345"/>
      <c r="AC272" s="224">
        <f t="shared" si="168"/>
        <v>0</v>
      </c>
      <c r="AD272" s="21"/>
      <c r="AE272" s="49">
        <f t="shared" si="170"/>
        <v>0</v>
      </c>
      <c r="AF272" s="49">
        <f t="shared" si="171"/>
        <v>0</v>
      </c>
      <c r="AG272" s="49">
        <f t="shared" si="172"/>
        <v>0</v>
      </c>
      <c r="AH272" s="49">
        <f t="shared" si="173"/>
        <v>0</v>
      </c>
      <c r="AI272" s="49">
        <f t="shared" si="174"/>
        <v>0</v>
      </c>
      <c r="AJ272" s="49">
        <f t="shared" si="175"/>
        <v>0</v>
      </c>
      <c r="AK272" s="49">
        <f t="shared" si="176"/>
        <v>0</v>
      </c>
      <c r="AL272" s="49">
        <f t="shared" si="177"/>
        <v>0</v>
      </c>
      <c r="AM272" s="50">
        <f t="shared" si="178"/>
        <v>0</v>
      </c>
      <c r="AN272" s="51"/>
      <c r="AO272" s="49">
        <f t="shared" si="179"/>
        <v>0</v>
      </c>
      <c r="AP272" s="49">
        <f t="shared" si="180"/>
        <v>0</v>
      </c>
      <c r="AQ272" s="49">
        <f t="shared" si="181"/>
        <v>0</v>
      </c>
      <c r="AR272" s="49">
        <f t="shared" si="182"/>
        <v>0</v>
      </c>
      <c r="AS272" s="49">
        <f t="shared" si="183"/>
        <v>0</v>
      </c>
      <c r="AT272" s="49">
        <f t="shared" si="184"/>
        <v>0</v>
      </c>
      <c r="AU272" s="49">
        <f t="shared" si="185"/>
        <v>0</v>
      </c>
      <c r="AV272" s="49">
        <f t="shared" si="186"/>
        <v>0</v>
      </c>
      <c r="AW272" s="49">
        <f t="shared" si="187"/>
        <v>0</v>
      </c>
      <c r="AX272" s="49">
        <f t="shared" si="187"/>
        <v>0</v>
      </c>
      <c r="AY272" s="50">
        <f t="shared" si="188"/>
        <v>0</v>
      </c>
    </row>
    <row r="273" spans="1:51">
      <c r="A273" s="181"/>
      <c r="B273" s="215"/>
      <c r="C273" s="216"/>
      <c r="D273" s="216"/>
      <c r="E273" s="217"/>
      <c r="F273" s="218"/>
      <c r="G273" s="215"/>
      <c r="H273" s="215"/>
      <c r="I273" s="215"/>
      <c r="J273" s="215"/>
      <c r="K273" s="215"/>
      <c r="L273" s="215"/>
      <c r="M273" s="215"/>
      <c r="N273" s="215"/>
      <c r="O273" s="219">
        <f t="shared" si="169"/>
        <v>0</v>
      </c>
      <c r="P273" s="220"/>
      <c r="Q273" s="221"/>
      <c r="R273" s="222"/>
      <c r="S273" s="223"/>
      <c r="T273" s="223"/>
      <c r="U273" s="223"/>
      <c r="V273" s="223"/>
      <c r="W273" s="223"/>
      <c r="X273" s="223"/>
      <c r="Y273" s="223"/>
      <c r="Z273" s="223"/>
      <c r="AA273" s="223"/>
      <c r="AB273" s="345"/>
      <c r="AC273" s="224">
        <f t="shared" si="168"/>
        <v>0</v>
      </c>
      <c r="AD273" s="21"/>
      <c r="AE273" s="49">
        <f t="shared" si="170"/>
        <v>0</v>
      </c>
      <c r="AF273" s="49">
        <f t="shared" si="171"/>
        <v>0</v>
      </c>
      <c r="AG273" s="49">
        <f t="shared" si="172"/>
        <v>0</v>
      </c>
      <c r="AH273" s="49">
        <f t="shared" si="173"/>
        <v>0</v>
      </c>
      <c r="AI273" s="49">
        <f t="shared" si="174"/>
        <v>0</v>
      </c>
      <c r="AJ273" s="49">
        <f t="shared" si="175"/>
        <v>0</v>
      </c>
      <c r="AK273" s="49">
        <f t="shared" si="176"/>
        <v>0</v>
      </c>
      <c r="AL273" s="49">
        <f t="shared" si="177"/>
        <v>0</v>
      </c>
      <c r="AM273" s="50">
        <f t="shared" si="178"/>
        <v>0</v>
      </c>
      <c r="AN273" s="51"/>
      <c r="AO273" s="49">
        <f t="shared" si="179"/>
        <v>0</v>
      </c>
      <c r="AP273" s="49">
        <f t="shared" si="180"/>
        <v>0</v>
      </c>
      <c r="AQ273" s="49">
        <f t="shared" si="181"/>
        <v>0</v>
      </c>
      <c r="AR273" s="49">
        <f t="shared" si="182"/>
        <v>0</v>
      </c>
      <c r="AS273" s="49">
        <f t="shared" si="183"/>
        <v>0</v>
      </c>
      <c r="AT273" s="49">
        <f t="shared" si="184"/>
        <v>0</v>
      </c>
      <c r="AU273" s="49">
        <f t="shared" si="185"/>
        <v>0</v>
      </c>
      <c r="AV273" s="49">
        <f t="shared" si="186"/>
        <v>0</v>
      </c>
      <c r="AW273" s="49">
        <f t="shared" si="187"/>
        <v>0</v>
      </c>
      <c r="AX273" s="49">
        <f t="shared" si="187"/>
        <v>0</v>
      </c>
      <c r="AY273" s="50">
        <f t="shared" si="188"/>
        <v>0</v>
      </c>
    </row>
    <row r="274" spans="1:51">
      <c r="A274" s="181"/>
      <c r="B274" s="215"/>
      <c r="C274" s="216"/>
      <c r="D274" s="216"/>
      <c r="E274" s="217"/>
      <c r="F274" s="218"/>
      <c r="G274" s="215"/>
      <c r="H274" s="215"/>
      <c r="I274" s="215"/>
      <c r="J274" s="215"/>
      <c r="K274" s="215"/>
      <c r="L274" s="215"/>
      <c r="M274" s="215"/>
      <c r="N274" s="215"/>
      <c r="O274" s="219">
        <f t="shared" si="169"/>
        <v>0</v>
      </c>
      <c r="P274" s="220"/>
      <c r="Q274" s="221"/>
      <c r="R274" s="222"/>
      <c r="S274" s="223"/>
      <c r="T274" s="223"/>
      <c r="U274" s="223"/>
      <c r="V274" s="223"/>
      <c r="W274" s="223"/>
      <c r="X274" s="223"/>
      <c r="Y274" s="223"/>
      <c r="Z274" s="223"/>
      <c r="AA274" s="223"/>
      <c r="AB274" s="345"/>
      <c r="AC274" s="224">
        <f t="shared" si="168"/>
        <v>0</v>
      </c>
      <c r="AD274" s="21"/>
      <c r="AE274" s="49">
        <f t="shared" si="170"/>
        <v>0</v>
      </c>
      <c r="AF274" s="49">
        <f t="shared" si="171"/>
        <v>0</v>
      </c>
      <c r="AG274" s="49">
        <f t="shared" si="172"/>
        <v>0</v>
      </c>
      <c r="AH274" s="49">
        <f t="shared" si="173"/>
        <v>0</v>
      </c>
      <c r="AI274" s="49">
        <f t="shared" si="174"/>
        <v>0</v>
      </c>
      <c r="AJ274" s="49">
        <f t="shared" si="175"/>
        <v>0</v>
      </c>
      <c r="AK274" s="49">
        <f t="shared" si="176"/>
        <v>0</v>
      </c>
      <c r="AL274" s="49">
        <f t="shared" si="177"/>
        <v>0</v>
      </c>
      <c r="AM274" s="50">
        <f t="shared" si="178"/>
        <v>0</v>
      </c>
      <c r="AN274" s="51"/>
      <c r="AO274" s="49">
        <f t="shared" si="179"/>
        <v>0</v>
      </c>
      <c r="AP274" s="49">
        <f t="shared" si="180"/>
        <v>0</v>
      </c>
      <c r="AQ274" s="49">
        <f t="shared" si="181"/>
        <v>0</v>
      </c>
      <c r="AR274" s="49">
        <f t="shared" si="182"/>
        <v>0</v>
      </c>
      <c r="AS274" s="49">
        <f t="shared" si="183"/>
        <v>0</v>
      </c>
      <c r="AT274" s="49">
        <f t="shared" si="184"/>
        <v>0</v>
      </c>
      <c r="AU274" s="49">
        <f t="shared" si="185"/>
        <v>0</v>
      </c>
      <c r="AV274" s="49">
        <f t="shared" si="186"/>
        <v>0</v>
      </c>
      <c r="AW274" s="49">
        <f t="shared" si="187"/>
        <v>0</v>
      </c>
      <c r="AX274" s="49">
        <f t="shared" si="187"/>
        <v>0</v>
      </c>
      <c r="AY274" s="50">
        <f t="shared" si="188"/>
        <v>0</v>
      </c>
    </row>
    <row r="275" spans="1:51">
      <c r="A275" s="181"/>
      <c r="B275" s="215"/>
      <c r="C275" s="216"/>
      <c r="D275" s="216"/>
      <c r="E275" s="217"/>
      <c r="F275" s="218"/>
      <c r="G275" s="215"/>
      <c r="H275" s="215"/>
      <c r="I275" s="215"/>
      <c r="J275" s="215"/>
      <c r="K275" s="215"/>
      <c r="L275" s="215"/>
      <c r="M275" s="215"/>
      <c r="N275" s="215"/>
      <c r="O275" s="219">
        <f t="shared" si="169"/>
        <v>0</v>
      </c>
      <c r="P275" s="220"/>
      <c r="Q275" s="221"/>
      <c r="R275" s="222"/>
      <c r="S275" s="223"/>
      <c r="T275" s="223"/>
      <c r="U275" s="223"/>
      <c r="V275" s="223"/>
      <c r="W275" s="223"/>
      <c r="X275" s="223"/>
      <c r="Y275" s="223"/>
      <c r="Z275" s="223"/>
      <c r="AA275" s="223"/>
      <c r="AB275" s="345"/>
      <c r="AC275" s="224">
        <f t="shared" si="168"/>
        <v>0</v>
      </c>
      <c r="AD275" s="21"/>
      <c r="AE275" s="49">
        <f t="shared" si="170"/>
        <v>0</v>
      </c>
      <c r="AF275" s="49">
        <f t="shared" si="171"/>
        <v>0</v>
      </c>
      <c r="AG275" s="49">
        <f t="shared" si="172"/>
        <v>0</v>
      </c>
      <c r="AH275" s="49">
        <f t="shared" si="173"/>
        <v>0</v>
      </c>
      <c r="AI275" s="49">
        <f t="shared" si="174"/>
        <v>0</v>
      </c>
      <c r="AJ275" s="49">
        <f t="shared" si="175"/>
        <v>0</v>
      </c>
      <c r="AK275" s="49">
        <f t="shared" si="176"/>
        <v>0</v>
      </c>
      <c r="AL275" s="49">
        <f t="shared" si="177"/>
        <v>0</v>
      </c>
      <c r="AM275" s="50">
        <f t="shared" si="178"/>
        <v>0</v>
      </c>
      <c r="AN275" s="51"/>
      <c r="AO275" s="49">
        <f t="shared" si="179"/>
        <v>0</v>
      </c>
      <c r="AP275" s="49">
        <f t="shared" si="180"/>
        <v>0</v>
      </c>
      <c r="AQ275" s="49">
        <f t="shared" si="181"/>
        <v>0</v>
      </c>
      <c r="AR275" s="49">
        <f t="shared" si="182"/>
        <v>0</v>
      </c>
      <c r="AS275" s="49">
        <f t="shared" si="183"/>
        <v>0</v>
      </c>
      <c r="AT275" s="49">
        <f t="shared" si="184"/>
        <v>0</v>
      </c>
      <c r="AU275" s="49">
        <f t="shared" si="185"/>
        <v>0</v>
      </c>
      <c r="AV275" s="49">
        <f t="shared" si="186"/>
        <v>0</v>
      </c>
      <c r="AW275" s="49">
        <f t="shared" si="187"/>
        <v>0</v>
      </c>
      <c r="AX275" s="49">
        <f t="shared" si="187"/>
        <v>0</v>
      </c>
      <c r="AY275" s="50">
        <f t="shared" si="188"/>
        <v>0</v>
      </c>
    </row>
    <row r="276" spans="1:51">
      <c r="A276" s="181"/>
      <c r="B276" s="215"/>
      <c r="C276" s="216"/>
      <c r="D276" s="216"/>
      <c r="E276" s="217"/>
      <c r="F276" s="218"/>
      <c r="G276" s="215"/>
      <c r="H276" s="215"/>
      <c r="I276" s="215"/>
      <c r="J276" s="215"/>
      <c r="K276" s="215"/>
      <c r="L276" s="215"/>
      <c r="M276" s="215"/>
      <c r="N276" s="215"/>
      <c r="O276" s="219">
        <f t="shared" si="169"/>
        <v>0</v>
      </c>
      <c r="P276" s="220"/>
      <c r="Q276" s="221"/>
      <c r="R276" s="222"/>
      <c r="S276" s="223"/>
      <c r="T276" s="223"/>
      <c r="U276" s="223"/>
      <c r="V276" s="223"/>
      <c r="W276" s="223"/>
      <c r="X276" s="223"/>
      <c r="Y276" s="223"/>
      <c r="Z276" s="223"/>
      <c r="AA276" s="223"/>
      <c r="AB276" s="345"/>
      <c r="AC276" s="224">
        <f t="shared" ref="AC276:AC339" si="189">(SUM(S276:AB276))</f>
        <v>0</v>
      </c>
      <c r="AD276" s="21"/>
      <c r="AE276" s="49">
        <f t="shared" si="170"/>
        <v>0</v>
      </c>
      <c r="AF276" s="49">
        <f t="shared" si="171"/>
        <v>0</v>
      </c>
      <c r="AG276" s="49">
        <f t="shared" si="172"/>
        <v>0</v>
      </c>
      <c r="AH276" s="49">
        <f t="shared" si="173"/>
        <v>0</v>
      </c>
      <c r="AI276" s="49">
        <f t="shared" si="174"/>
        <v>0</v>
      </c>
      <c r="AJ276" s="49">
        <f t="shared" si="175"/>
        <v>0</v>
      </c>
      <c r="AK276" s="49">
        <f t="shared" si="176"/>
        <v>0</v>
      </c>
      <c r="AL276" s="49">
        <f t="shared" si="177"/>
        <v>0</v>
      </c>
      <c r="AM276" s="50">
        <f t="shared" si="178"/>
        <v>0</v>
      </c>
      <c r="AN276" s="51"/>
      <c r="AO276" s="49">
        <f t="shared" si="179"/>
        <v>0</v>
      </c>
      <c r="AP276" s="49">
        <f t="shared" si="180"/>
        <v>0</v>
      </c>
      <c r="AQ276" s="49">
        <f t="shared" si="181"/>
        <v>0</v>
      </c>
      <c r="AR276" s="49">
        <f t="shared" si="182"/>
        <v>0</v>
      </c>
      <c r="AS276" s="49">
        <f t="shared" si="183"/>
        <v>0</v>
      </c>
      <c r="AT276" s="49">
        <f t="shared" si="184"/>
        <v>0</v>
      </c>
      <c r="AU276" s="49">
        <f t="shared" si="185"/>
        <v>0</v>
      </c>
      <c r="AV276" s="49">
        <f t="shared" si="186"/>
        <v>0</v>
      </c>
      <c r="AW276" s="49">
        <f t="shared" si="187"/>
        <v>0</v>
      </c>
      <c r="AX276" s="49">
        <f t="shared" si="187"/>
        <v>0</v>
      </c>
      <c r="AY276" s="50">
        <f t="shared" si="188"/>
        <v>0</v>
      </c>
    </row>
    <row r="277" spans="1:51">
      <c r="A277" s="181"/>
      <c r="B277" s="215"/>
      <c r="C277" s="216"/>
      <c r="D277" s="216"/>
      <c r="E277" s="217"/>
      <c r="F277" s="218"/>
      <c r="G277" s="215"/>
      <c r="H277" s="215"/>
      <c r="I277" s="215"/>
      <c r="J277" s="215"/>
      <c r="K277" s="215"/>
      <c r="L277" s="215"/>
      <c r="M277" s="215"/>
      <c r="N277" s="215"/>
      <c r="O277" s="219">
        <f t="shared" si="169"/>
        <v>0</v>
      </c>
      <c r="P277" s="220"/>
      <c r="Q277" s="221"/>
      <c r="R277" s="222"/>
      <c r="S277" s="223"/>
      <c r="T277" s="223"/>
      <c r="U277" s="223"/>
      <c r="V277" s="223"/>
      <c r="W277" s="223"/>
      <c r="X277" s="223"/>
      <c r="Y277" s="223"/>
      <c r="Z277" s="223"/>
      <c r="AA277" s="223"/>
      <c r="AB277" s="345"/>
      <c r="AC277" s="224">
        <f t="shared" si="189"/>
        <v>0</v>
      </c>
      <c r="AD277" s="21"/>
      <c r="AE277" s="49">
        <f t="shared" si="170"/>
        <v>0</v>
      </c>
      <c r="AF277" s="49">
        <f t="shared" si="171"/>
        <v>0</v>
      </c>
      <c r="AG277" s="49">
        <f t="shared" si="172"/>
        <v>0</v>
      </c>
      <c r="AH277" s="49">
        <f t="shared" si="173"/>
        <v>0</v>
      </c>
      <c r="AI277" s="49">
        <f t="shared" si="174"/>
        <v>0</v>
      </c>
      <c r="AJ277" s="49">
        <f t="shared" si="175"/>
        <v>0</v>
      </c>
      <c r="AK277" s="49">
        <f t="shared" si="176"/>
        <v>0</v>
      </c>
      <c r="AL277" s="49">
        <f t="shared" si="177"/>
        <v>0</v>
      </c>
      <c r="AM277" s="50">
        <f t="shared" si="178"/>
        <v>0</v>
      </c>
      <c r="AN277" s="51"/>
      <c r="AO277" s="49">
        <f t="shared" si="179"/>
        <v>0</v>
      </c>
      <c r="AP277" s="49">
        <f t="shared" si="180"/>
        <v>0</v>
      </c>
      <c r="AQ277" s="49">
        <f t="shared" si="181"/>
        <v>0</v>
      </c>
      <c r="AR277" s="49">
        <f t="shared" si="182"/>
        <v>0</v>
      </c>
      <c r="AS277" s="49">
        <f t="shared" si="183"/>
        <v>0</v>
      </c>
      <c r="AT277" s="49">
        <f t="shared" si="184"/>
        <v>0</v>
      </c>
      <c r="AU277" s="49">
        <f t="shared" si="185"/>
        <v>0</v>
      </c>
      <c r="AV277" s="49">
        <f t="shared" si="186"/>
        <v>0</v>
      </c>
      <c r="AW277" s="49">
        <f t="shared" si="187"/>
        <v>0</v>
      </c>
      <c r="AX277" s="49">
        <f t="shared" si="187"/>
        <v>0</v>
      </c>
      <c r="AY277" s="50">
        <f t="shared" si="188"/>
        <v>0</v>
      </c>
    </row>
    <row r="278" spans="1:51">
      <c r="A278" s="181"/>
      <c r="B278" s="215"/>
      <c r="C278" s="216"/>
      <c r="D278" s="216"/>
      <c r="E278" s="217"/>
      <c r="F278" s="218"/>
      <c r="G278" s="215"/>
      <c r="H278" s="215"/>
      <c r="I278" s="215"/>
      <c r="J278" s="215"/>
      <c r="K278" s="215"/>
      <c r="L278" s="215"/>
      <c r="M278" s="215"/>
      <c r="N278" s="215"/>
      <c r="O278" s="219">
        <f t="shared" si="169"/>
        <v>0</v>
      </c>
      <c r="P278" s="220"/>
      <c r="Q278" s="221"/>
      <c r="R278" s="222"/>
      <c r="S278" s="223"/>
      <c r="T278" s="223"/>
      <c r="U278" s="223"/>
      <c r="V278" s="223"/>
      <c r="W278" s="223"/>
      <c r="X278" s="223"/>
      <c r="Y278" s="223"/>
      <c r="Z278" s="223"/>
      <c r="AA278" s="223"/>
      <c r="AB278" s="345"/>
      <c r="AC278" s="224">
        <f t="shared" si="189"/>
        <v>0</v>
      </c>
      <c r="AD278" s="21"/>
      <c r="AE278" s="49">
        <f t="shared" si="170"/>
        <v>0</v>
      </c>
      <c r="AF278" s="49">
        <f t="shared" si="171"/>
        <v>0</v>
      </c>
      <c r="AG278" s="49">
        <f t="shared" si="172"/>
        <v>0</v>
      </c>
      <c r="AH278" s="49">
        <f t="shared" si="173"/>
        <v>0</v>
      </c>
      <c r="AI278" s="49">
        <f t="shared" si="174"/>
        <v>0</v>
      </c>
      <c r="AJ278" s="49">
        <f t="shared" si="175"/>
        <v>0</v>
      </c>
      <c r="AK278" s="49">
        <f t="shared" si="176"/>
        <v>0</v>
      </c>
      <c r="AL278" s="49">
        <f t="shared" si="177"/>
        <v>0</v>
      </c>
      <c r="AM278" s="50">
        <f t="shared" si="178"/>
        <v>0</v>
      </c>
      <c r="AN278" s="51"/>
      <c r="AO278" s="49">
        <f t="shared" si="179"/>
        <v>0</v>
      </c>
      <c r="AP278" s="49">
        <f t="shared" si="180"/>
        <v>0</v>
      </c>
      <c r="AQ278" s="49">
        <f t="shared" si="181"/>
        <v>0</v>
      </c>
      <c r="AR278" s="49">
        <f t="shared" si="182"/>
        <v>0</v>
      </c>
      <c r="AS278" s="49">
        <f t="shared" si="183"/>
        <v>0</v>
      </c>
      <c r="AT278" s="49">
        <f t="shared" si="184"/>
        <v>0</v>
      </c>
      <c r="AU278" s="49">
        <f t="shared" si="185"/>
        <v>0</v>
      </c>
      <c r="AV278" s="49">
        <f t="shared" si="186"/>
        <v>0</v>
      </c>
      <c r="AW278" s="49">
        <f t="shared" si="187"/>
        <v>0</v>
      </c>
      <c r="AX278" s="49">
        <f t="shared" si="187"/>
        <v>0</v>
      </c>
      <c r="AY278" s="50">
        <f t="shared" si="188"/>
        <v>0</v>
      </c>
    </row>
    <row r="279" spans="1:51">
      <c r="A279" s="181"/>
      <c r="B279" s="215"/>
      <c r="C279" s="216"/>
      <c r="D279" s="216"/>
      <c r="E279" s="217"/>
      <c r="F279" s="218"/>
      <c r="G279" s="215"/>
      <c r="H279" s="215"/>
      <c r="I279" s="215"/>
      <c r="J279" s="215"/>
      <c r="K279" s="215"/>
      <c r="L279" s="215"/>
      <c r="M279" s="215"/>
      <c r="N279" s="215"/>
      <c r="O279" s="219">
        <f t="shared" si="169"/>
        <v>0</v>
      </c>
      <c r="P279" s="220"/>
      <c r="Q279" s="221"/>
      <c r="R279" s="222"/>
      <c r="S279" s="223"/>
      <c r="T279" s="223"/>
      <c r="U279" s="223"/>
      <c r="V279" s="223"/>
      <c r="W279" s="223"/>
      <c r="X279" s="223"/>
      <c r="Y279" s="223"/>
      <c r="Z279" s="223"/>
      <c r="AA279" s="223"/>
      <c r="AB279" s="345"/>
      <c r="AC279" s="224">
        <f t="shared" si="189"/>
        <v>0</v>
      </c>
      <c r="AD279" s="21"/>
      <c r="AE279" s="49">
        <f t="shared" si="170"/>
        <v>0</v>
      </c>
      <c r="AF279" s="49">
        <f t="shared" si="171"/>
        <v>0</v>
      </c>
      <c r="AG279" s="49">
        <f t="shared" si="172"/>
        <v>0</v>
      </c>
      <c r="AH279" s="49">
        <f t="shared" si="173"/>
        <v>0</v>
      </c>
      <c r="AI279" s="49">
        <f t="shared" si="174"/>
        <v>0</v>
      </c>
      <c r="AJ279" s="49">
        <f t="shared" si="175"/>
        <v>0</v>
      </c>
      <c r="AK279" s="49">
        <f t="shared" si="176"/>
        <v>0</v>
      </c>
      <c r="AL279" s="49">
        <f t="shared" si="177"/>
        <v>0</v>
      </c>
      <c r="AM279" s="50">
        <f t="shared" si="178"/>
        <v>0</v>
      </c>
      <c r="AN279" s="51"/>
      <c r="AO279" s="49">
        <f t="shared" si="179"/>
        <v>0</v>
      </c>
      <c r="AP279" s="49">
        <f t="shared" si="180"/>
        <v>0</v>
      </c>
      <c r="AQ279" s="49">
        <f t="shared" si="181"/>
        <v>0</v>
      </c>
      <c r="AR279" s="49">
        <f t="shared" si="182"/>
        <v>0</v>
      </c>
      <c r="AS279" s="49">
        <f t="shared" si="183"/>
        <v>0</v>
      </c>
      <c r="AT279" s="49">
        <f t="shared" si="184"/>
        <v>0</v>
      </c>
      <c r="AU279" s="49">
        <f t="shared" si="185"/>
        <v>0</v>
      </c>
      <c r="AV279" s="49">
        <f t="shared" si="186"/>
        <v>0</v>
      </c>
      <c r="AW279" s="49">
        <f t="shared" si="187"/>
        <v>0</v>
      </c>
      <c r="AX279" s="49">
        <f t="shared" si="187"/>
        <v>0</v>
      </c>
      <c r="AY279" s="50">
        <f t="shared" si="188"/>
        <v>0</v>
      </c>
    </row>
    <row r="280" spans="1:51">
      <c r="A280" s="181"/>
      <c r="B280" s="215"/>
      <c r="C280" s="216"/>
      <c r="D280" s="216"/>
      <c r="E280" s="217"/>
      <c r="F280" s="218"/>
      <c r="G280" s="215"/>
      <c r="H280" s="215"/>
      <c r="I280" s="215"/>
      <c r="J280" s="215"/>
      <c r="K280" s="215"/>
      <c r="L280" s="215"/>
      <c r="M280" s="215"/>
      <c r="N280" s="215"/>
      <c r="O280" s="219">
        <f t="shared" si="169"/>
        <v>0</v>
      </c>
      <c r="P280" s="220"/>
      <c r="Q280" s="221"/>
      <c r="R280" s="222"/>
      <c r="S280" s="223"/>
      <c r="T280" s="223"/>
      <c r="U280" s="223"/>
      <c r="V280" s="223"/>
      <c r="W280" s="223"/>
      <c r="X280" s="223"/>
      <c r="Y280" s="223"/>
      <c r="Z280" s="223"/>
      <c r="AA280" s="223"/>
      <c r="AB280" s="345"/>
      <c r="AC280" s="224">
        <f t="shared" si="189"/>
        <v>0</v>
      </c>
      <c r="AD280" s="21"/>
      <c r="AE280" s="49">
        <f t="shared" si="170"/>
        <v>0</v>
      </c>
      <c r="AF280" s="49">
        <f t="shared" si="171"/>
        <v>0</v>
      </c>
      <c r="AG280" s="49">
        <f t="shared" si="172"/>
        <v>0</v>
      </c>
      <c r="AH280" s="49">
        <f t="shared" si="173"/>
        <v>0</v>
      </c>
      <c r="AI280" s="49">
        <f t="shared" si="174"/>
        <v>0</v>
      </c>
      <c r="AJ280" s="49">
        <f t="shared" si="175"/>
        <v>0</v>
      </c>
      <c r="AK280" s="49">
        <f t="shared" si="176"/>
        <v>0</v>
      </c>
      <c r="AL280" s="49">
        <f t="shared" si="177"/>
        <v>0</v>
      </c>
      <c r="AM280" s="50">
        <f t="shared" si="178"/>
        <v>0</v>
      </c>
      <c r="AN280" s="51"/>
      <c r="AO280" s="49">
        <f t="shared" si="179"/>
        <v>0</v>
      </c>
      <c r="AP280" s="49">
        <f t="shared" si="180"/>
        <v>0</v>
      </c>
      <c r="AQ280" s="49">
        <f t="shared" si="181"/>
        <v>0</v>
      </c>
      <c r="AR280" s="49">
        <f t="shared" si="182"/>
        <v>0</v>
      </c>
      <c r="AS280" s="49">
        <f t="shared" si="183"/>
        <v>0</v>
      </c>
      <c r="AT280" s="49">
        <f t="shared" si="184"/>
        <v>0</v>
      </c>
      <c r="AU280" s="49">
        <f t="shared" si="185"/>
        <v>0</v>
      </c>
      <c r="AV280" s="49">
        <f t="shared" si="186"/>
        <v>0</v>
      </c>
      <c r="AW280" s="49">
        <f t="shared" si="187"/>
        <v>0</v>
      </c>
      <c r="AX280" s="49">
        <f t="shared" si="187"/>
        <v>0</v>
      </c>
      <c r="AY280" s="50">
        <f t="shared" si="188"/>
        <v>0</v>
      </c>
    </row>
    <row r="281" spans="1:51">
      <c r="A281" s="181"/>
      <c r="B281" s="215"/>
      <c r="C281" s="216"/>
      <c r="D281" s="216"/>
      <c r="E281" s="217"/>
      <c r="F281" s="218"/>
      <c r="G281" s="215"/>
      <c r="H281" s="215"/>
      <c r="I281" s="215"/>
      <c r="J281" s="215"/>
      <c r="K281" s="215"/>
      <c r="L281" s="215"/>
      <c r="M281" s="215"/>
      <c r="N281" s="215"/>
      <c r="O281" s="219">
        <f t="shared" si="169"/>
        <v>0</v>
      </c>
      <c r="P281" s="220"/>
      <c r="Q281" s="221"/>
      <c r="R281" s="222"/>
      <c r="S281" s="223"/>
      <c r="T281" s="223"/>
      <c r="U281" s="223"/>
      <c r="V281" s="223"/>
      <c r="W281" s="223"/>
      <c r="X281" s="223"/>
      <c r="Y281" s="223"/>
      <c r="Z281" s="223"/>
      <c r="AA281" s="223"/>
      <c r="AB281" s="345"/>
      <c r="AC281" s="224">
        <f t="shared" si="189"/>
        <v>0</v>
      </c>
      <c r="AD281" s="21"/>
      <c r="AE281" s="49">
        <f t="shared" si="170"/>
        <v>0</v>
      </c>
      <c r="AF281" s="49">
        <f t="shared" si="171"/>
        <v>0</v>
      </c>
      <c r="AG281" s="49">
        <f t="shared" si="172"/>
        <v>0</v>
      </c>
      <c r="AH281" s="49">
        <f t="shared" si="173"/>
        <v>0</v>
      </c>
      <c r="AI281" s="49">
        <f t="shared" si="174"/>
        <v>0</v>
      </c>
      <c r="AJ281" s="49">
        <f t="shared" si="175"/>
        <v>0</v>
      </c>
      <c r="AK281" s="49">
        <f t="shared" si="176"/>
        <v>0</v>
      </c>
      <c r="AL281" s="49">
        <f t="shared" si="177"/>
        <v>0</v>
      </c>
      <c r="AM281" s="50">
        <f t="shared" si="178"/>
        <v>0</v>
      </c>
      <c r="AN281" s="51"/>
      <c r="AO281" s="49">
        <f t="shared" si="179"/>
        <v>0</v>
      </c>
      <c r="AP281" s="49">
        <f t="shared" si="180"/>
        <v>0</v>
      </c>
      <c r="AQ281" s="49">
        <f t="shared" si="181"/>
        <v>0</v>
      </c>
      <c r="AR281" s="49">
        <f t="shared" si="182"/>
        <v>0</v>
      </c>
      <c r="AS281" s="49">
        <f t="shared" si="183"/>
        <v>0</v>
      </c>
      <c r="AT281" s="49">
        <f t="shared" si="184"/>
        <v>0</v>
      </c>
      <c r="AU281" s="49">
        <f t="shared" si="185"/>
        <v>0</v>
      </c>
      <c r="AV281" s="49">
        <f t="shared" si="186"/>
        <v>0</v>
      </c>
      <c r="AW281" s="49">
        <f t="shared" si="187"/>
        <v>0</v>
      </c>
      <c r="AX281" s="49">
        <f t="shared" si="187"/>
        <v>0</v>
      </c>
      <c r="AY281" s="50">
        <f t="shared" si="188"/>
        <v>0</v>
      </c>
    </row>
    <row r="282" spans="1:51">
      <c r="A282" s="181"/>
      <c r="B282" s="215"/>
      <c r="C282" s="216"/>
      <c r="D282" s="216"/>
      <c r="E282" s="217"/>
      <c r="F282" s="218"/>
      <c r="G282" s="215"/>
      <c r="H282" s="215"/>
      <c r="I282" s="215"/>
      <c r="J282" s="215"/>
      <c r="K282" s="215"/>
      <c r="L282" s="215"/>
      <c r="M282" s="215"/>
      <c r="N282" s="215"/>
      <c r="O282" s="219">
        <f t="shared" si="169"/>
        <v>0</v>
      </c>
      <c r="P282" s="220"/>
      <c r="Q282" s="221"/>
      <c r="R282" s="222"/>
      <c r="S282" s="223"/>
      <c r="T282" s="223"/>
      <c r="U282" s="223"/>
      <c r="V282" s="223"/>
      <c r="W282" s="223"/>
      <c r="X282" s="223"/>
      <c r="Y282" s="223"/>
      <c r="Z282" s="223"/>
      <c r="AA282" s="223"/>
      <c r="AB282" s="345"/>
      <c r="AC282" s="224">
        <f t="shared" si="189"/>
        <v>0</v>
      </c>
      <c r="AD282" s="21"/>
      <c r="AE282" s="49">
        <f t="shared" si="170"/>
        <v>0</v>
      </c>
      <c r="AF282" s="49">
        <f t="shared" si="171"/>
        <v>0</v>
      </c>
      <c r="AG282" s="49">
        <f t="shared" si="172"/>
        <v>0</v>
      </c>
      <c r="AH282" s="49">
        <f t="shared" si="173"/>
        <v>0</v>
      </c>
      <c r="AI282" s="49">
        <f t="shared" si="174"/>
        <v>0</v>
      </c>
      <c r="AJ282" s="49">
        <f t="shared" si="175"/>
        <v>0</v>
      </c>
      <c r="AK282" s="49">
        <f t="shared" si="176"/>
        <v>0</v>
      </c>
      <c r="AL282" s="49">
        <f t="shared" si="177"/>
        <v>0</v>
      </c>
      <c r="AM282" s="50">
        <f t="shared" si="178"/>
        <v>0</v>
      </c>
      <c r="AN282" s="51"/>
      <c r="AO282" s="49">
        <f t="shared" si="179"/>
        <v>0</v>
      </c>
      <c r="AP282" s="49">
        <f t="shared" si="180"/>
        <v>0</v>
      </c>
      <c r="AQ282" s="49">
        <f t="shared" si="181"/>
        <v>0</v>
      </c>
      <c r="AR282" s="49">
        <f t="shared" si="182"/>
        <v>0</v>
      </c>
      <c r="AS282" s="49">
        <f t="shared" si="183"/>
        <v>0</v>
      </c>
      <c r="AT282" s="49">
        <f t="shared" si="184"/>
        <v>0</v>
      </c>
      <c r="AU282" s="49">
        <f t="shared" si="185"/>
        <v>0</v>
      </c>
      <c r="AV282" s="49">
        <f t="shared" si="186"/>
        <v>0</v>
      </c>
      <c r="AW282" s="49">
        <f t="shared" si="187"/>
        <v>0</v>
      </c>
      <c r="AX282" s="49">
        <f t="shared" si="187"/>
        <v>0</v>
      </c>
      <c r="AY282" s="50">
        <f t="shared" si="188"/>
        <v>0</v>
      </c>
    </row>
    <row r="283" spans="1:51">
      <c r="A283" s="181"/>
      <c r="B283" s="215"/>
      <c r="C283" s="216"/>
      <c r="D283" s="216"/>
      <c r="E283" s="217"/>
      <c r="F283" s="218"/>
      <c r="G283" s="215"/>
      <c r="H283" s="215"/>
      <c r="I283" s="215"/>
      <c r="J283" s="215"/>
      <c r="K283" s="215"/>
      <c r="L283" s="215"/>
      <c r="M283" s="215"/>
      <c r="N283" s="215"/>
      <c r="O283" s="219">
        <f t="shared" si="169"/>
        <v>0</v>
      </c>
      <c r="P283" s="220"/>
      <c r="Q283" s="221"/>
      <c r="R283" s="222"/>
      <c r="S283" s="223"/>
      <c r="T283" s="223"/>
      <c r="U283" s="223"/>
      <c r="V283" s="223"/>
      <c r="W283" s="223"/>
      <c r="X283" s="223"/>
      <c r="Y283" s="223"/>
      <c r="Z283" s="223"/>
      <c r="AA283" s="223"/>
      <c r="AB283" s="345"/>
      <c r="AC283" s="224">
        <f t="shared" si="189"/>
        <v>0</v>
      </c>
      <c r="AD283" s="21"/>
      <c r="AE283" s="49">
        <f t="shared" si="170"/>
        <v>0</v>
      </c>
      <c r="AF283" s="49">
        <f t="shared" si="171"/>
        <v>0</v>
      </c>
      <c r="AG283" s="49">
        <f t="shared" si="172"/>
        <v>0</v>
      </c>
      <c r="AH283" s="49">
        <f t="shared" si="173"/>
        <v>0</v>
      </c>
      <c r="AI283" s="49">
        <f t="shared" si="174"/>
        <v>0</v>
      </c>
      <c r="AJ283" s="49">
        <f t="shared" si="175"/>
        <v>0</v>
      </c>
      <c r="AK283" s="49">
        <f t="shared" si="176"/>
        <v>0</v>
      </c>
      <c r="AL283" s="49">
        <f t="shared" si="177"/>
        <v>0</v>
      </c>
      <c r="AM283" s="50">
        <f t="shared" si="178"/>
        <v>0</v>
      </c>
      <c r="AN283" s="51"/>
      <c r="AO283" s="49">
        <f t="shared" si="179"/>
        <v>0</v>
      </c>
      <c r="AP283" s="49">
        <f t="shared" si="180"/>
        <v>0</v>
      </c>
      <c r="AQ283" s="49">
        <f t="shared" si="181"/>
        <v>0</v>
      </c>
      <c r="AR283" s="49">
        <f t="shared" si="182"/>
        <v>0</v>
      </c>
      <c r="AS283" s="49">
        <f t="shared" si="183"/>
        <v>0</v>
      </c>
      <c r="AT283" s="49">
        <f t="shared" si="184"/>
        <v>0</v>
      </c>
      <c r="AU283" s="49">
        <f t="shared" si="185"/>
        <v>0</v>
      </c>
      <c r="AV283" s="49">
        <f t="shared" si="186"/>
        <v>0</v>
      </c>
      <c r="AW283" s="49">
        <f t="shared" si="187"/>
        <v>0</v>
      </c>
      <c r="AX283" s="49">
        <f t="shared" si="187"/>
        <v>0</v>
      </c>
      <c r="AY283" s="50">
        <f t="shared" si="188"/>
        <v>0</v>
      </c>
    </row>
    <row r="284" spans="1:51">
      <c r="A284" s="181"/>
      <c r="B284" s="215"/>
      <c r="C284" s="216"/>
      <c r="D284" s="216"/>
      <c r="E284" s="217"/>
      <c r="F284" s="218"/>
      <c r="G284" s="215"/>
      <c r="H284" s="215"/>
      <c r="I284" s="215"/>
      <c r="J284" s="215"/>
      <c r="K284" s="215"/>
      <c r="L284" s="215"/>
      <c r="M284" s="215"/>
      <c r="N284" s="215"/>
      <c r="O284" s="219">
        <f t="shared" si="169"/>
        <v>0</v>
      </c>
      <c r="P284" s="220"/>
      <c r="Q284" s="221"/>
      <c r="R284" s="222"/>
      <c r="S284" s="223"/>
      <c r="T284" s="223"/>
      <c r="U284" s="223"/>
      <c r="V284" s="223"/>
      <c r="W284" s="223"/>
      <c r="X284" s="223"/>
      <c r="Y284" s="223"/>
      <c r="Z284" s="223"/>
      <c r="AA284" s="223"/>
      <c r="AB284" s="345"/>
      <c r="AC284" s="224">
        <f t="shared" si="189"/>
        <v>0</v>
      </c>
      <c r="AD284" s="21"/>
      <c r="AE284" s="49">
        <f t="shared" si="170"/>
        <v>0</v>
      </c>
      <c r="AF284" s="49">
        <f t="shared" si="171"/>
        <v>0</v>
      </c>
      <c r="AG284" s="49">
        <f t="shared" si="172"/>
        <v>0</v>
      </c>
      <c r="AH284" s="49">
        <f t="shared" si="173"/>
        <v>0</v>
      </c>
      <c r="AI284" s="49">
        <f t="shared" si="174"/>
        <v>0</v>
      </c>
      <c r="AJ284" s="49">
        <f t="shared" si="175"/>
        <v>0</v>
      </c>
      <c r="AK284" s="49">
        <f t="shared" si="176"/>
        <v>0</v>
      </c>
      <c r="AL284" s="49">
        <f t="shared" si="177"/>
        <v>0</v>
      </c>
      <c r="AM284" s="50">
        <f t="shared" si="178"/>
        <v>0</v>
      </c>
      <c r="AN284" s="51"/>
      <c r="AO284" s="49">
        <f t="shared" si="179"/>
        <v>0</v>
      </c>
      <c r="AP284" s="49">
        <f t="shared" si="180"/>
        <v>0</v>
      </c>
      <c r="AQ284" s="49">
        <f t="shared" si="181"/>
        <v>0</v>
      </c>
      <c r="AR284" s="49">
        <f t="shared" si="182"/>
        <v>0</v>
      </c>
      <c r="AS284" s="49">
        <f t="shared" si="183"/>
        <v>0</v>
      </c>
      <c r="AT284" s="49">
        <f t="shared" si="184"/>
        <v>0</v>
      </c>
      <c r="AU284" s="49">
        <f t="shared" si="185"/>
        <v>0</v>
      </c>
      <c r="AV284" s="49">
        <f t="shared" si="186"/>
        <v>0</v>
      </c>
      <c r="AW284" s="49">
        <f t="shared" si="187"/>
        <v>0</v>
      </c>
      <c r="AX284" s="49">
        <f t="shared" si="187"/>
        <v>0</v>
      </c>
      <c r="AY284" s="50">
        <f t="shared" si="188"/>
        <v>0</v>
      </c>
    </row>
    <row r="285" spans="1:51">
      <c r="A285" s="181"/>
      <c r="B285" s="215"/>
      <c r="C285" s="216"/>
      <c r="D285" s="216"/>
      <c r="E285" s="217"/>
      <c r="F285" s="218"/>
      <c r="G285" s="215"/>
      <c r="H285" s="215"/>
      <c r="I285" s="215"/>
      <c r="J285" s="215"/>
      <c r="K285" s="215"/>
      <c r="L285" s="215"/>
      <c r="M285" s="215"/>
      <c r="N285" s="215"/>
      <c r="O285" s="219">
        <f t="shared" si="169"/>
        <v>0</v>
      </c>
      <c r="P285" s="220"/>
      <c r="Q285" s="221"/>
      <c r="R285" s="222"/>
      <c r="S285" s="223"/>
      <c r="T285" s="223"/>
      <c r="U285" s="223"/>
      <c r="V285" s="223"/>
      <c r="W285" s="223"/>
      <c r="X285" s="223"/>
      <c r="Y285" s="223"/>
      <c r="Z285" s="223"/>
      <c r="AA285" s="223"/>
      <c r="AB285" s="345"/>
      <c r="AC285" s="224">
        <f t="shared" si="189"/>
        <v>0</v>
      </c>
      <c r="AD285" s="21"/>
      <c r="AE285" s="49">
        <f t="shared" si="170"/>
        <v>0</v>
      </c>
      <c r="AF285" s="49">
        <f t="shared" si="171"/>
        <v>0</v>
      </c>
      <c r="AG285" s="49">
        <f t="shared" si="172"/>
        <v>0</v>
      </c>
      <c r="AH285" s="49">
        <f t="shared" si="173"/>
        <v>0</v>
      </c>
      <c r="AI285" s="49">
        <f t="shared" si="174"/>
        <v>0</v>
      </c>
      <c r="AJ285" s="49">
        <f t="shared" si="175"/>
        <v>0</v>
      </c>
      <c r="AK285" s="49">
        <f t="shared" si="176"/>
        <v>0</v>
      </c>
      <c r="AL285" s="49">
        <f t="shared" si="177"/>
        <v>0</v>
      </c>
      <c r="AM285" s="50">
        <f t="shared" si="178"/>
        <v>0</v>
      </c>
      <c r="AN285" s="51"/>
      <c r="AO285" s="49">
        <f t="shared" si="179"/>
        <v>0</v>
      </c>
      <c r="AP285" s="49">
        <f t="shared" si="180"/>
        <v>0</v>
      </c>
      <c r="AQ285" s="49">
        <f t="shared" si="181"/>
        <v>0</v>
      </c>
      <c r="AR285" s="49">
        <f t="shared" si="182"/>
        <v>0</v>
      </c>
      <c r="AS285" s="49">
        <f t="shared" si="183"/>
        <v>0</v>
      </c>
      <c r="AT285" s="49">
        <f t="shared" si="184"/>
        <v>0</v>
      </c>
      <c r="AU285" s="49">
        <f t="shared" si="185"/>
        <v>0</v>
      </c>
      <c r="AV285" s="49">
        <f t="shared" si="186"/>
        <v>0</v>
      </c>
      <c r="AW285" s="49">
        <f t="shared" si="187"/>
        <v>0</v>
      </c>
      <c r="AX285" s="49">
        <f t="shared" si="187"/>
        <v>0</v>
      </c>
      <c r="AY285" s="50">
        <f t="shared" si="188"/>
        <v>0</v>
      </c>
    </row>
    <row r="286" spans="1:51">
      <c r="A286" s="181"/>
      <c r="B286" s="215"/>
      <c r="C286" s="216"/>
      <c r="D286" s="216"/>
      <c r="E286" s="217"/>
      <c r="F286" s="218"/>
      <c r="G286" s="215"/>
      <c r="H286" s="215"/>
      <c r="I286" s="215"/>
      <c r="J286" s="215"/>
      <c r="K286" s="215"/>
      <c r="L286" s="215"/>
      <c r="M286" s="215"/>
      <c r="N286" s="215"/>
      <c r="O286" s="219">
        <f t="shared" si="169"/>
        <v>0</v>
      </c>
      <c r="P286" s="220"/>
      <c r="Q286" s="221"/>
      <c r="R286" s="222"/>
      <c r="S286" s="223"/>
      <c r="T286" s="223"/>
      <c r="U286" s="223"/>
      <c r="V286" s="223"/>
      <c r="W286" s="223"/>
      <c r="X286" s="223"/>
      <c r="Y286" s="223"/>
      <c r="Z286" s="223"/>
      <c r="AA286" s="223"/>
      <c r="AB286" s="345"/>
      <c r="AC286" s="224">
        <f t="shared" si="189"/>
        <v>0</v>
      </c>
      <c r="AD286" s="21"/>
      <c r="AE286" s="49">
        <f t="shared" si="170"/>
        <v>0</v>
      </c>
      <c r="AF286" s="49">
        <f t="shared" si="171"/>
        <v>0</v>
      </c>
      <c r="AG286" s="49">
        <f t="shared" si="172"/>
        <v>0</v>
      </c>
      <c r="AH286" s="49">
        <f t="shared" si="173"/>
        <v>0</v>
      </c>
      <c r="AI286" s="49">
        <f t="shared" si="174"/>
        <v>0</v>
      </c>
      <c r="AJ286" s="49">
        <f t="shared" si="175"/>
        <v>0</v>
      </c>
      <c r="AK286" s="49">
        <f t="shared" si="176"/>
        <v>0</v>
      </c>
      <c r="AL286" s="49">
        <f t="shared" si="177"/>
        <v>0</v>
      </c>
      <c r="AM286" s="50">
        <f t="shared" si="178"/>
        <v>0</v>
      </c>
      <c r="AN286" s="51"/>
      <c r="AO286" s="49">
        <f t="shared" si="179"/>
        <v>0</v>
      </c>
      <c r="AP286" s="49">
        <f t="shared" si="180"/>
        <v>0</v>
      </c>
      <c r="AQ286" s="49">
        <f t="shared" si="181"/>
        <v>0</v>
      </c>
      <c r="AR286" s="49">
        <f t="shared" si="182"/>
        <v>0</v>
      </c>
      <c r="AS286" s="49">
        <f t="shared" si="183"/>
        <v>0</v>
      </c>
      <c r="AT286" s="49">
        <f t="shared" si="184"/>
        <v>0</v>
      </c>
      <c r="AU286" s="49">
        <f t="shared" si="185"/>
        <v>0</v>
      </c>
      <c r="AV286" s="49">
        <f t="shared" si="186"/>
        <v>0</v>
      </c>
      <c r="AW286" s="49">
        <f t="shared" si="187"/>
        <v>0</v>
      </c>
      <c r="AX286" s="49">
        <f t="shared" si="187"/>
        <v>0</v>
      </c>
      <c r="AY286" s="50">
        <f t="shared" si="188"/>
        <v>0</v>
      </c>
    </row>
    <row r="287" spans="1:51">
      <c r="A287" s="181"/>
      <c r="B287" s="215"/>
      <c r="C287" s="216"/>
      <c r="D287" s="216"/>
      <c r="E287" s="217"/>
      <c r="F287" s="218"/>
      <c r="G287" s="215"/>
      <c r="H287" s="215"/>
      <c r="I287" s="215"/>
      <c r="J287" s="215"/>
      <c r="K287" s="215"/>
      <c r="L287" s="215"/>
      <c r="M287" s="215"/>
      <c r="N287" s="215"/>
      <c r="O287" s="219">
        <f t="shared" si="169"/>
        <v>0</v>
      </c>
      <c r="P287" s="220"/>
      <c r="Q287" s="221"/>
      <c r="R287" s="222"/>
      <c r="S287" s="223"/>
      <c r="T287" s="223"/>
      <c r="U287" s="223"/>
      <c r="V287" s="223"/>
      <c r="W287" s="223"/>
      <c r="X287" s="223"/>
      <c r="Y287" s="223"/>
      <c r="Z287" s="223"/>
      <c r="AA287" s="223"/>
      <c r="AB287" s="345"/>
      <c r="AC287" s="224">
        <f t="shared" si="189"/>
        <v>0</v>
      </c>
      <c r="AD287" s="21"/>
      <c r="AE287" s="49">
        <f t="shared" si="170"/>
        <v>0</v>
      </c>
      <c r="AF287" s="49">
        <f t="shared" si="171"/>
        <v>0</v>
      </c>
      <c r="AG287" s="49">
        <f t="shared" si="172"/>
        <v>0</v>
      </c>
      <c r="AH287" s="49">
        <f t="shared" si="173"/>
        <v>0</v>
      </c>
      <c r="AI287" s="49">
        <f t="shared" si="174"/>
        <v>0</v>
      </c>
      <c r="AJ287" s="49">
        <f t="shared" si="175"/>
        <v>0</v>
      </c>
      <c r="AK287" s="49">
        <f t="shared" si="176"/>
        <v>0</v>
      </c>
      <c r="AL287" s="49">
        <f t="shared" si="177"/>
        <v>0</v>
      </c>
      <c r="AM287" s="50">
        <f t="shared" si="178"/>
        <v>0</v>
      </c>
      <c r="AN287" s="51"/>
      <c r="AO287" s="49">
        <f t="shared" si="179"/>
        <v>0</v>
      </c>
      <c r="AP287" s="49">
        <f t="shared" si="180"/>
        <v>0</v>
      </c>
      <c r="AQ287" s="49">
        <f t="shared" si="181"/>
        <v>0</v>
      </c>
      <c r="AR287" s="49">
        <f t="shared" si="182"/>
        <v>0</v>
      </c>
      <c r="AS287" s="49">
        <f t="shared" si="183"/>
        <v>0</v>
      </c>
      <c r="AT287" s="49">
        <f t="shared" si="184"/>
        <v>0</v>
      </c>
      <c r="AU287" s="49">
        <f t="shared" si="185"/>
        <v>0</v>
      </c>
      <c r="AV287" s="49">
        <f t="shared" si="186"/>
        <v>0</v>
      </c>
      <c r="AW287" s="49">
        <f t="shared" si="187"/>
        <v>0</v>
      </c>
      <c r="AX287" s="49">
        <f t="shared" si="187"/>
        <v>0</v>
      </c>
      <c r="AY287" s="50">
        <f t="shared" si="188"/>
        <v>0</v>
      </c>
    </row>
    <row r="288" spans="1:51">
      <c r="A288" s="181"/>
      <c r="B288" s="215"/>
      <c r="C288" s="216"/>
      <c r="D288" s="216"/>
      <c r="E288" s="217"/>
      <c r="F288" s="218"/>
      <c r="G288" s="215"/>
      <c r="H288" s="215"/>
      <c r="I288" s="215"/>
      <c r="J288" s="215"/>
      <c r="K288" s="215"/>
      <c r="L288" s="215"/>
      <c r="M288" s="215"/>
      <c r="N288" s="215"/>
      <c r="O288" s="219">
        <f t="shared" si="169"/>
        <v>0</v>
      </c>
      <c r="P288" s="220"/>
      <c r="Q288" s="221"/>
      <c r="R288" s="222"/>
      <c r="S288" s="223"/>
      <c r="T288" s="223"/>
      <c r="U288" s="223"/>
      <c r="V288" s="223"/>
      <c r="W288" s="223"/>
      <c r="X288" s="223"/>
      <c r="Y288" s="223"/>
      <c r="Z288" s="223"/>
      <c r="AA288" s="223"/>
      <c r="AB288" s="345"/>
      <c r="AC288" s="224">
        <f t="shared" si="189"/>
        <v>0</v>
      </c>
      <c r="AD288" s="21"/>
      <c r="AE288" s="49">
        <f t="shared" si="170"/>
        <v>0</v>
      </c>
      <c r="AF288" s="49">
        <f t="shared" si="171"/>
        <v>0</v>
      </c>
      <c r="AG288" s="49">
        <f t="shared" si="172"/>
        <v>0</v>
      </c>
      <c r="AH288" s="49">
        <f t="shared" si="173"/>
        <v>0</v>
      </c>
      <c r="AI288" s="49">
        <f t="shared" si="174"/>
        <v>0</v>
      </c>
      <c r="AJ288" s="49">
        <f t="shared" si="175"/>
        <v>0</v>
      </c>
      <c r="AK288" s="49">
        <f t="shared" si="176"/>
        <v>0</v>
      </c>
      <c r="AL288" s="49">
        <f t="shared" si="177"/>
        <v>0</v>
      </c>
      <c r="AM288" s="50">
        <f t="shared" si="178"/>
        <v>0</v>
      </c>
      <c r="AN288" s="51"/>
      <c r="AO288" s="49">
        <f t="shared" si="179"/>
        <v>0</v>
      </c>
      <c r="AP288" s="49">
        <f t="shared" si="180"/>
        <v>0</v>
      </c>
      <c r="AQ288" s="49">
        <f t="shared" si="181"/>
        <v>0</v>
      </c>
      <c r="AR288" s="49">
        <f t="shared" si="182"/>
        <v>0</v>
      </c>
      <c r="AS288" s="49">
        <f t="shared" si="183"/>
        <v>0</v>
      </c>
      <c r="AT288" s="49">
        <f t="shared" si="184"/>
        <v>0</v>
      </c>
      <c r="AU288" s="49">
        <f t="shared" si="185"/>
        <v>0</v>
      </c>
      <c r="AV288" s="49">
        <f t="shared" si="186"/>
        <v>0</v>
      </c>
      <c r="AW288" s="49">
        <f t="shared" si="187"/>
        <v>0</v>
      </c>
      <c r="AX288" s="49">
        <f t="shared" si="187"/>
        <v>0</v>
      </c>
      <c r="AY288" s="50">
        <f t="shared" si="188"/>
        <v>0</v>
      </c>
    </row>
    <row r="289" spans="1:51">
      <c r="A289" s="181"/>
      <c r="B289" s="215"/>
      <c r="C289" s="216"/>
      <c r="D289" s="216"/>
      <c r="E289" s="217"/>
      <c r="F289" s="218"/>
      <c r="G289" s="215"/>
      <c r="H289" s="215"/>
      <c r="I289" s="215"/>
      <c r="J289" s="215"/>
      <c r="K289" s="215"/>
      <c r="L289" s="215"/>
      <c r="M289" s="215"/>
      <c r="N289" s="215"/>
      <c r="O289" s="219">
        <f t="shared" si="169"/>
        <v>0</v>
      </c>
      <c r="P289" s="220"/>
      <c r="Q289" s="221"/>
      <c r="R289" s="222"/>
      <c r="S289" s="223"/>
      <c r="T289" s="223"/>
      <c r="U289" s="223"/>
      <c r="V289" s="223"/>
      <c r="W289" s="223"/>
      <c r="X289" s="223"/>
      <c r="Y289" s="223"/>
      <c r="Z289" s="223"/>
      <c r="AA289" s="223"/>
      <c r="AB289" s="345"/>
      <c r="AC289" s="224">
        <f t="shared" si="189"/>
        <v>0</v>
      </c>
      <c r="AD289" s="21"/>
      <c r="AE289" s="49">
        <f t="shared" si="170"/>
        <v>0</v>
      </c>
      <c r="AF289" s="49">
        <f t="shared" si="171"/>
        <v>0</v>
      </c>
      <c r="AG289" s="49">
        <f t="shared" si="172"/>
        <v>0</v>
      </c>
      <c r="AH289" s="49">
        <f t="shared" si="173"/>
        <v>0</v>
      </c>
      <c r="AI289" s="49">
        <f t="shared" si="174"/>
        <v>0</v>
      </c>
      <c r="AJ289" s="49">
        <f t="shared" si="175"/>
        <v>0</v>
      </c>
      <c r="AK289" s="49">
        <f t="shared" si="176"/>
        <v>0</v>
      </c>
      <c r="AL289" s="49">
        <f t="shared" si="177"/>
        <v>0</v>
      </c>
      <c r="AM289" s="50">
        <f t="shared" si="178"/>
        <v>0</v>
      </c>
      <c r="AN289" s="51"/>
      <c r="AO289" s="49">
        <f t="shared" si="179"/>
        <v>0</v>
      </c>
      <c r="AP289" s="49">
        <f t="shared" si="180"/>
        <v>0</v>
      </c>
      <c r="AQ289" s="49">
        <f t="shared" si="181"/>
        <v>0</v>
      </c>
      <c r="AR289" s="49">
        <f t="shared" si="182"/>
        <v>0</v>
      </c>
      <c r="AS289" s="49">
        <f t="shared" si="183"/>
        <v>0</v>
      </c>
      <c r="AT289" s="49">
        <f t="shared" si="184"/>
        <v>0</v>
      </c>
      <c r="AU289" s="49">
        <f t="shared" si="185"/>
        <v>0</v>
      </c>
      <c r="AV289" s="49">
        <f t="shared" si="186"/>
        <v>0</v>
      </c>
      <c r="AW289" s="49">
        <f t="shared" si="187"/>
        <v>0</v>
      </c>
      <c r="AX289" s="49">
        <f t="shared" si="187"/>
        <v>0</v>
      </c>
      <c r="AY289" s="50">
        <f t="shared" si="188"/>
        <v>0</v>
      </c>
    </row>
    <row r="290" spans="1:51">
      <c r="A290" s="181"/>
      <c r="B290" s="215"/>
      <c r="C290" s="216"/>
      <c r="D290" s="216"/>
      <c r="E290" s="217"/>
      <c r="F290" s="218"/>
      <c r="G290" s="215"/>
      <c r="H290" s="215"/>
      <c r="I290" s="215"/>
      <c r="J290" s="215"/>
      <c r="K290" s="215"/>
      <c r="L290" s="215"/>
      <c r="M290" s="215"/>
      <c r="N290" s="215"/>
      <c r="O290" s="219">
        <f t="shared" si="169"/>
        <v>0</v>
      </c>
      <c r="P290" s="220"/>
      <c r="Q290" s="221"/>
      <c r="R290" s="222"/>
      <c r="S290" s="223"/>
      <c r="T290" s="223"/>
      <c r="U290" s="223"/>
      <c r="V290" s="223"/>
      <c r="W290" s="223"/>
      <c r="X290" s="223"/>
      <c r="Y290" s="223"/>
      <c r="Z290" s="223"/>
      <c r="AA290" s="223"/>
      <c r="AB290" s="345"/>
      <c r="AC290" s="224">
        <f t="shared" si="189"/>
        <v>0</v>
      </c>
      <c r="AD290" s="21"/>
      <c r="AE290" s="49">
        <f t="shared" si="170"/>
        <v>0</v>
      </c>
      <c r="AF290" s="49">
        <f t="shared" si="171"/>
        <v>0</v>
      </c>
      <c r="AG290" s="49">
        <f t="shared" si="172"/>
        <v>0</v>
      </c>
      <c r="AH290" s="49">
        <f t="shared" si="173"/>
        <v>0</v>
      </c>
      <c r="AI290" s="49">
        <f t="shared" si="174"/>
        <v>0</v>
      </c>
      <c r="AJ290" s="49">
        <f t="shared" si="175"/>
        <v>0</v>
      </c>
      <c r="AK290" s="49">
        <f t="shared" si="176"/>
        <v>0</v>
      </c>
      <c r="AL290" s="49">
        <f t="shared" si="177"/>
        <v>0</v>
      </c>
      <c r="AM290" s="50">
        <f t="shared" si="178"/>
        <v>0</v>
      </c>
      <c r="AN290" s="51"/>
      <c r="AO290" s="49">
        <f t="shared" si="179"/>
        <v>0</v>
      </c>
      <c r="AP290" s="49">
        <f t="shared" si="180"/>
        <v>0</v>
      </c>
      <c r="AQ290" s="49">
        <f t="shared" si="181"/>
        <v>0</v>
      </c>
      <c r="AR290" s="49">
        <f t="shared" si="182"/>
        <v>0</v>
      </c>
      <c r="AS290" s="49">
        <f t="shared" si="183"/>
        <v>0</v>
      </c>
      <c r="AT290" s="49">
        <f t="shared" si="184"/>
        <v>0</v>
      </c>
      <c r="AU290" s="49">
        <f t="shared" si="185"/>
        <v>0</v>
      </c>
      <c r="AV290" s="49">
        <f t="shared" si="186"/>
        <v>0</v>
      </c>
      <c r="AW290" s="49">
        <f t="shared" si="187"/>
        <v>0</v>
      </c>
      <c r="AX290" s="49">
        <f t="shared" si="187"/>
        <v>0</v>
      </c>
      <c r="AY290" s="50">
        <f t="shared" si="188"/>
        <v>0</v>
      </c>
    </row>
    <row r="291" spans="1:51">
      <c r="A291" s="181"/>
      <c r="B291" s="215"/>
      <c r="C291" s="216"/>
      <c r="D291" s="216"/>
      <c r="E291" s="217"/>
      <c r="F291" s="218"/>
      <c r="G291" s="215"/>
      <c r="H291" s="215"/>
      <c r="I291" s="215"/>
      <c r="J291" s="215"/>
      <c r="K291" s="215"/>
      <c r="L291" s="215"/>
      <c r="M291" s="215"/>
      <c r="N291" s="215"/>
      <c r="O291" s="219">
        <f t="shared" si="169"/>
        <v>0</v>
      </c>
      <c r="P291" s="220"/>
      <c r="Q291" s="221"/>
      <c r="R291" s="222"/>
      <c r="S291" s="223"/>
      <c r="T291" s="223"/>
      <c r="U291" s="223"/>
      <c r="V291" s="223"/>
      <c r="W291" s="223"/>
      <c r="X291" s="223"/>
      <c r="Y291" s="223"/>
      <c r="Z291" s="223"/>
      <c r="AA291" s="223"/>
      <c r="AB291" s="345"/>
      <c r="AC291" s="224">
        <f t="shared" si="189"/>
        <v>0</v>
      </c>
      <c r="AD291" s="21"/>
      <c r="AE291" s="49">
        <f t="shared" si="170"/>
        <v>0</v>
      </c>
      <c r="AF291" s="49">
        <f t="shared" si="171"/>
        <v>0</v>
      </c>
      <c r="AG291" s="49">
        <f t="shared" si="172"/>
        <v>0</v>
      </c>
      <c r="AH291" s="49">
        <f t="shared" si="173"/>
        <v>0</v>
      </c>
      <c r="AI291" s="49">
        <f t="shared" si="174"/>
        <v>0</v>
      </c>
      <c r="AJ291" s="49">
        <f t="shared" si="175"/>
        <v>0</v>
      </c>
      <c r="AK291" s="49">
        <f t="shared" si="176"/>
        <v>0</v>
      </c>
      <c r="AL291" s="49">
        <f t="shared" si="177"/>
        <v>0</v>
      </c>
      <c r="AM291" s="50">
        <f t="shared" si="178"/>
        <v>0</v>
      </c>
      <c r="AN291" s="51"/>
      <c r="AO291" s="49">
        <f t="shared" si="179"/>
        <v>0</v>
      </c>
      <c r="AP291" s="49">
        <f t="shared" si="180"/>
        <v>0</v>
      </c>
      <c r="AQ291" s="49">
        <f t="shared" si="181"/>
        <v>0</v>
      </c>
      <c r="AR291" s="49">
        <f t="shared" si="182"/>
        <v>0</v>
      </c>
      <c r="AS291" s="49">
        <f t="shared" si="183"/>
        <v>0</v>
      </c>
      <c r="AT291" s="49">
        <f t="shared" si="184"/>
        <v>0</v>
      </c>
      <c r="AU291" s="49">
        <f t="shared" si="185"/>
        <v>0</v>
      </c>
      <c r="AV291" s="49">
        <f t="shared" si="186"/>
        <v>0</v>
      </c>
      <c r="AW291" s="49">
        <f t="shared" si="187"/>
        <v>0</v>
      </c>
      <c r="AX291" s="49">
        <f t="shared" si="187"/>
        <v>0</v>
      </c>
      <c r="AY291" s="50">
        <f t="shared" si="188"/>
        <v>0</v>
      </c>
    </row>
    <row r="292" spans="1:51">
      <c r="A292" s="181"/>
      <c r="B292" s="215"/>
      <c r="C292" s="216"/>
      <c r="D292" s="216"/>
      <c r="E292" s="217"/>
      <c r="F292" s="218"/>
      <c r="G292" s="215"/>
      <c r="H292" s="215"/>
      <c r="I292" s="215"/>
      <c r="J292" s="215"/>
      <c r="K292" s="215"/>
      <c r="L292" s="215"/>
      <c r="M292" s="215"/>
      <c r="N292" s="215"/>
      <c r="O292" s="219">
        <f t="shared" si="169"/>
        <v>0</v>
      </c>
      <c r="P292" s="220"/>
      <c r="Q292" s="221"/>
      <c r="R292" s="222"/>
      <c r="S292" s="223"/>
      <c r="T292" s="223"/>
      <c r="U292" s="223"/>
      <c r="V292" s="223"/>
      <c r="W292" s="223"/>
      <c r="X292" s="223"/>
      <c r="Y292" s="223"/>
      <c r="Z292" s="223"/>
      <c r="AA292" s="223"/>
      <c r="AB292" s="345"/>
      <c r="AC292" s="224">
        <f t="shared" si="189"/>
        <v>0</v>
      </c>
      <c r="AD292" s="21"/>
      <c r="AE292" s="49">
        <f t="shared" si="170"/>
        <v>0</v>
      </c>
      <c r="AF292" s="49">
        <f t="shared" si="171"/>
        <v>0</v>
      </c>
      <c r="AG292" s="49">
        <f t="shared" si="172"/>
        <v>0</v>
      </c>
      <c r="AH292" s="49">
        <f t="shared" si="173"/>
        <v>0</v>
      </c>
      <c r="AI292" s="49">
        <f t="shared" si="174"/>
        <v>0</v>
      </c>
      <c r="AJ292" s="49">
        <f t="shared" si="175"/>
        <v>0</v>
      </c>
      <c r="AK292" s="49">
        <f t="shared" si="176"/>
        <v>0</v>
      </c>
      <c r="AL292" s="49">
        <f t="shared" si="177"/>
        <v>0</v>
      </c>
      <c r="AM292" s="50">
        <f t="shared" si="178"/>
        <v>0</v>
      </c>
      <c r="AN292" s="51"/>
      <c r="AO292" s="49">
        <f t="shared" si="179"/>
        <v>0</v>
      </c>
      <c r="AP292" s="49">
        <f t="shared" si="180"/>
        <v>0</v>
      </c>
      <c r="AQ292" s="49">
        <f t="shared" si="181"/>
        <v>0</v>
      </c>
      <c r="AR292" s="49">
        <f t="shared" si="182"/>
        <v>0</v>
      </c>
      <c r="AS292" s="49">
        <f t="shared" si="183"/>
        <v>0</v>
      </c>
      <c r="AT292" s="49">
        <f t="shared" si="184"/>
        <v>0</v>
      </c>
      <c r="AU292" s="49">
        <f t="shared" si="185"/>
        <v>0</v>
      </c>
      <c r="AV292" s="49">
        <f t="shared" si="186"/>
        <v>0</v>
      </c>
      <c r="AW292" s="49">
        <f t="shared" si="187"/>
        <v>0</v>
      </c>
      <c r="AX292" s="49">
        <f t="shared" si="187"/>
        <v>0</v>
      </c>
      <c r="AY292" s="50">
        <f t="shared" si="188"/>
        <v>0</v>
      </c>
    </row>
    <row r="293" spans="1:51">
      <c r="A293" s="181"/>
      <c r="B293" s="215"/>
      <c r="C293" s="216"/>
      <c r="D293" s="216"/>
      <c r="E293" s="217"/>
      <c r="F293" s="218"/>
      <c r="G293" s="215"/>
      <c r="H293" s="215"/>
      <c r="I293" s="215"/>
      <c r="J293" s="215"/>
      <c r="K293" s="215"/>
      <c r="L293" s="215"/>
      <c r="M293" s="215"/>
      <c r="N293" s="215"/>
      <c r="O293" s="219">
        <f t="shared" si="169"/>
        <v>0</v>
      </c>
      <c r="P293" s="220"/>
      <c r="Q293" s="221"/>
      <c r="R293" s="222"/>
      <c r="S293" s="223"/>
      <c r="T293" s="223"/>
      <c r="U293" s="223"/>
      <c r="V293" s="223"/>
      <c r="W293" s="223"/>
      <c r="X293" s="223"/>
      <c r="Y293" s="223"/>
      <c r="Z293" s="223"/>
      <c r="AA293" s="223"/>
      <c r="AB293" s="345"/>
      <c r="AC293" s="224">
        <f t="shared" si="189"/>
        <v>0</v>
      </c>
      <c r="AD293" s="21"/>
      <c r="AE293" s="49">
        <f t="shared" si="170"/>
        <v>0</v>
      </c>
      <c r="AF293" s="49">
        <f t="shared" si="171"/>
        <v>0</v>
      </c>
      <c r="AG293" s="49">
        <f t="shared" si="172"/>
        <v>0</v>
      </c>
      <c r="AH293" s="49">
        <f t="shared" si="173"/>
        <v>0</v>
      </c>
      <c r="AI293" s="49">
        <f t="shared" si="174"/>
        <v>0</v>
      </c>
      <c r="AJ293" s="49">
        <f t="shared" si="175"/>
        <v>0</v>
      </c>
      <c r="AK293" s="49">
        <f t="shared" si="176"/>
        <v>0</v>
      </c>
      <c r="AL293" s="49">
        <f t="shared" si="177"/>
        <v>0</v>
      </c>
      <c r="AM293" s="50">
        <f t="shared" si="178"/>
        <v>0</v>
      </c>
      <c r="AN293" s="51"/>
      <c r="AO293" s="49">
        <f t="shared" si="179"/>
        <v>0</v>
      </c>
      <c r="AP293" s="49">
        <f t="shared" si="180"/>
        <v>0</v>
      </c>
      <c r="AQ293" s="49">
        <f t="shared" si="181"/>
        <v>0</v>
      </c>
      <c r="AR293" s="49">
        <f t="shared" si="182"/>
        <v>0</v>
      </c>
      <c r="AS293" s="49">
        <f t="shared" si="183"/>
        <v>0</v>
      </c>
      <c r="AT293" s="49">
        <f t="shared" si="184"/>
        <v>0</v>
      </c>
      <c r="AU293" s="49">
        <f t="shared" si="185"/>
        <v>0</v>
      </c>
      <c r="AV293" s="49">
        <f t="shared" si="186"/>
        <v>0</v>
      </c>
      <c r="AW293" s="49">
        <f t="shared" si="187"/>
        <v>0</v>
      </c>
      <c r="AX293" s="49">
        <f t="shared" si="187"/>
        <v>0</v>
      </c>
      <c r="AY293" s="50">
        <f t="shared" si="188"/>
        <v>0</v>
      </c>
    </row>
    <row r="294" spans="1:51">
      <c r="A294" s="181"/>
      <c r="B294" s="215"/>
      <c r="C294" s="216"/>
      <c r="D294" s="216"/>
      <c r="E294" s="217"/>
      <c r="F294" s="218"/>
      <c r="G294" s="215"/>
      <c r="H294" s="215"/>
      <c r="I294" s="215"/>
      <c r="J294" s="215"/>
      <c r="K294" s="215"/>
      <c r="L294" s="215"/>
      <c r="M294" s="215"/>
      <c r="N294" s="215"/>
      <c r="O294" s="219">
        <f t="shared" si="169"/>
        <v>0</v>
      </c>
      <c r="P294" s="220"/>
      <c r="Q294" s="221"/>
      <c r="R294" s="222"/>
      <c r="S294" s="223"/>
      <c r="T294" s="223"/>
      <c r="U294" s="223"/>
      <c r="V294" s="223"/>
      <c r="W294" s="223"/>
      <c r="X294" s="223"/>
      <c r="Y294" s="223"/>
      <c r="Z294" s="223"/>
      <c r="AA294" s="223"/>
      <c r="AB294" s="345"/>
      <c r="AC294" s="224">
        <f t="shared" si="189"/>
        <v>0</v>
      </c>
      <c r="AD294" s="21"/>
      <c r="AE294" s="49">
        <f t="shared" si="170"/>
        <v>0</v>
      </c>
      <c r="AF294" s="49">
        <f t="shared" si="171"/>
        <v>0</v>
      </c>
      <c r="AG294" s="49">
        <f t="shared" si="172"/>
        <v>0</v>
      </c>
      <c r="AH294" s="49">
        <f t="shared" si="173"/>
        <v>0</v>
      </c>
      <c r="AI294" s="49">
        <f t="shared" si="174"/>
        <v>0</v>
      </c>
      <c r="AJ294" s="49">
        <f t="shared" si="175"/>
        <v>0</v>
      </c>
      <c r="AK294" s="49">
        <f t="shared" si="176"/>
        <v>0</v>
      </c>
      <c r="AL294" s="49">
        <f t="shared" si="177"/>
        <v>0</v>
      </c>
      <c r="AM294" s="50">
        <f t="shared" si="178"/>
        <v>0</v>
      </c>
      <c r="AN294" s="51"/>
      <c r="AO294" s="49">
        <f t="shared" si="179"/>
        <v>0</v>
      </c>
      <c r="AP294" s="49">
        <f t="shared" si="180"/>
        <v>0</v>
      </c>
      <c r="AQ294" s="49">
        <f t="shared" si="181"/>
        <v>0</v>
      </c>
      <c r="AR294" s="49">
        <f t="shared" si="182"/>
        <v>0</v>
      </c>
      <c r="AS294" s="49">
        <f t="shared" si="183"/>
        <v>0</v>
      </c>
      <c r="AT294" s="49">
        <f t="shared" si="184"/>
        <v>0</v>
      </c>
      <c r="AU294" s="49">
        <f t="shared" si="185"/>
        <v>0</v>
      </c>
      <c r="AV294" s="49">
        <f t="shared" si="186"/>
        <v>0</v>
      </c>
      <c r="AW294" s="49">
        <f t="shared" si="187"/>
        <v>0</v>
      </c>
      <c r="AX294" s="49">
        <f t="shared" si="187"/>
        <v>0</v>
      </c>
      <c r="AY294" s="50">
        <f t="shared" si="188"/>
        <v>0</v>
      </c>
    </row>
    <row r="295" spans="1:51">
      <c r="A295" s="181"/>
      <c r="B295" s="215"/>
      <c r="C295" s="216"/>
      <c r="D295" s="216"/>
      <c r="E295" s="217"/>
      <c r="F295" s="218"/>
      <c r="G295" s="215"/>
      <c r="H295" s="215"/>
      <c r="I295" s="215"/>
      <c r="J295" s="215"/>
      <c r="K295" s="215"/>
      <c r="L295" s="215"/>
      <c r="M295" s="215"/>
      <c r="N295" s="215"/>
      <c r="O295" s="219">
        <f t="shared" si="169"/>
        <v>0</v>
      </c>
      <c r="P295" s="220"/>
      <c r="Q295" s="221"/>
      <c r="R295" s="222"/>
      <c r="S295" s="223"/>
      <c r="T295" s="223"/>
      <c r="U295" s="223"/>
      <c r="V295" s="223"/>
      <c r="W295" s="223"/>
      <c r="X295" s="223"/>
      <c r="Y295" s="223"/>
      <c r="Z295" s="223"/>
      <c r="AA295" s="223"/>
      <c r="AB295" s="345"/>
      <c r="AC295" s="224">
        <f t="shared" si="189"/>
        <v>0</v>
      </c>
      <c r="AD295" s="21"/>
      <c r="AE295" s="49">
        <f t="shared" si="170"/>
        <v>0</v>
      </c>
      <c r="AF295" s="49">
        <f t="shared" si="171"/>
        <v>0</v>
      </c>
      <c r="AG295" s="49">
        <f t="shared" si="172"/>
        <v>0</v>
      </c>
      <c r="AH295" s="49">
        <f t="shared" si="173"/>
        <v>0</v>
      </c>
      <c r="AI295" s="49">
        <f t="shared" si="174"/>
        <v>0</v>
      </c>
      <c r="AJ295" s="49">
        <f t="shared" si="175"/>
        <v>0</v>
      </c>
      <c r="AK295" s="49">
        <f t="shared" si="176"/>
        <v>0</v>
      </c>
      <c r="AL295" s="49">
        <f t="shared" si="177"/>
        <v>0</v>
      </c>
      <c r="AM295" s="50">
        <f t="shared" si="178"/>
        <v>0</v>
      </c>
      <c r="AN295" s="51"/>
      <c r="AO295" s="49">
        <f t="shared" si="179"/>
        <v>0</v>
      </c>
      <c r="AP295" s="49">
        <f t="shared" si="180"/>
        <v>0</v>
      </c>
      <c r="AQ295" s="49">
        <f t="shared" si="181"/>
        <v>0</v>
      </c>
      <c r="AR295" s="49">
        <f t="shared" si="182"/>
        <v>0</v>
      </c>
      <c r="AS295" s="49">
        <f t="shared" si="183"/>
        <v>0</v>
      </c>
      <c r="AT295" s="49">
        <f t="shared" si="184"/>
        <v>0</v>
      </c>
      <c r="AU295" s="49">
        <f t="shared" si="185"/>
        <v>0</v>
      </c>
      <c r="AV295" s="49">
        <f t="shared" si="186"/>
        <v>0</v>
      </c>
      <c r="AW295" s="49">
        <f t="shared" si="187"/>
        <v>0</v>
      </c>
      <c r="AX295" s="49">
        <f t="shared" si="187"/>
        <v>0</v>
      </c>
      <c r="AY295" s="50">
        <f t="shared" si="188"/>
        <v>0</v>
      </c>
    </row>
    <row r="296" spans="1:51">
      <c r="A296" s="181"/>
      <c r="B296" s="215"/>
      <c r="C296" s="216"/>
      <c r="D296" s="216"/>
      <c r="E296" s="217"/>
      <c r="F296" s="218"/>
      <c r="G296" s="215"/>
      <c r="H296" s="215"/>
      <c r="I296" s="215"/>
      <c r="J296" s="215"/>
      <c r="K296" s="215"/>
      <c r="L296" s="215"/>
      <c r="M296" s="215"/>
      <c r="N296" s="215"/>
      <c r="O296" s="219">
        <f t="shared" si="169"/>
        <v>0</v>
      </c>
      <c r="P296" s="220"/>
      <c r="Q296" s="221"/>
      <c r="R296" s="222"/>
      <c r="S296" s="223"/>
      <c r="T296" s="223"/>
      <c r="U296" s="223"/>
      <c r="V296" s="223"/>
      <c r="W296" s="223"/>
      <c r="X296" s="223"/>
      <c r="Y296" s="223"/>
      <c r="Z296" s="223"/>
      <c r="AA296" s="223"/>
      <c r="AB296" s="345"/>
      <c r="AC296" s="224">
        <f t="shared" si="189"/>
        <v>0</v>
      </c>
      <c r="AD296" s="21"/>
      <c r="AE296" s="49">
        <f t="shared" si="170"/>
        <v>0</v>
      </c>
      <c r="AF296" s="49">
        <f t="shared" si="171"/>
        <v>0</v>
      </c>
      <c r="AG296" s="49">
        <f t="shared" si="172"/>
        <v>0</v>
      </c>
      <c r="AH296" s="49">
        <f t="shared" si="173"/>
        <v>0</v>
      </c>
      <c r="AI296" s="49">
        <f t="shared" si="174"/>
        <v>0</v>
      </c>
      <c r="AJ296" s="49">
        <f t="shared" si="175"/>
        <v>0</v>
      </c>
      <c r="AK296" s="49">
        <f t="shared" si="176"/>
        <v>0</v>
      </c>
      <c r="AL296" s="49">
        <f t="shared" si="177"/>
        <v>0</v>
      </c>
      <c r="AM296" s="50">
        <f t="shared" si="178"/>
        <v>0</v>
      </c>
      <c r="AN296" s="51"/>
      <c r="AO296" s="49">
        <f t="shared" si="179"/>
        <v>0</v>
      </c>
      <c r="AP296" s="49">
        <f t="shared" si="180"/>
        <v>0</v>
      </c>
      <c r="AQ296" s="49">
        <f t="shared" si="181"/>
        <v>0</v>
      </c>
      <c r="AR296" s="49">
        <f t="shared" si="182"/>
        <v>0</v>
      </c>
      <c r="AS296" s="49">
        <f t="shared" si="183"/>
        <v>0</v>
      </c>
      <c r="AT296" s="49">
        <f t="shared" si="184"/>
        <v>0</v>
      </c>
      <c r="AU296" s="49">
        <f t="shared" si="185"/>
        <v>0</v>
      </c>
      <c r="AV296" s="49">
        <f t="shared" si="186"/>
        <v>0</v>
      </c>
      <c r="AW296" s="49">
        <f t="shared" si="187"/>
        <v>0</v>
      </c>
      <c r="AX296" s="49">
        <f t="shared" si="187"/>
        <v>0</v>
      </c>
      <c r="AY296" s="50">
        <f t="shared" si="188"/>
        <v>0</v>
      </c>
    </row>
    <row r="297" spans="1:51">
      <c r="A297" s="181"/>
      <c r="B297" s="215"/>
      <c r="C297" s="216"/>
      <c r="D297" s="216"/>
      <c r="E297" s="217"/>
      <c r="F297" s="218"/>
      <c r="G297" s="215"/>
      <c r="H297" s="215"/>
      <c r="I297" s="215"/>
      <c r="J297" s="215"/>
      <c r="K297" s="215"/>
      <c r="L297" s="215"/>
      <c r="M297" s="215"/>
      <c r="N297" s="215"/>
      <c r="O297" s="219">
        <f t="shared" ref="O297:O360" si="190">(SUM(G297:N297))</f>
        <v>0</v>
      </c>
      <c r="P297" s="220"/>
      <c r="Q297" s="221"/>
      <c r="R297" s="222"/>
      <c r="S297" s="223"/>
      <c r="T297" s="223"/>
      <c r="U297" s="223"/>
      <c r="V297" s="223"/>
      <c r="W297" s="223"/>
      <c r="X297" s="223"/>
      <c r="Y297" s="223"/>
      <c r="Z297" s="223"/>
      <c r="AA297" s="223"/>
      <c r="AB297" s="345"/>
      <c r="AC297" s="224">
        <f t="shared" si="189"/>
        <v>0</v>
      </c>
      <c r="AD297" s="21"/>
      <c r="AE297" s="49">
        <f t="shared" si="170"/>
        <v>0</v>
      </c>
      <c r="AF297" s="49">
        <f t="shared" si="171"/>
        <v>0</v>
      </c>
      <c r="AG297" s="49">
        <f t="shared" si="172"/>
        <v>0</v>
      </c>
      <c r="AH297" s="49">
        <f t="shared" si="173"/>
        <v>0</v>
      </c>
      <c r="AI297" s="49">
        <f t="shared" si="174"/>
        <v>0</v>
      </c>
      <c r="AJ297" s="49">
        <f t="shared" si="175"/>
        <v>0</v>
      </c>
      <c r="AK297" s="49">
        <f t="shared" si="176"/>
        <v>0</v>
      </c>
      <c r="AL297" s="49">
        <f t="shared" si="177"/>
        <v>0</v>
      </c>
      <c r="AM297" s="50">
        <f t="shared" si="178"/>
        <v>0</v>
      </c>
      <c r="AN297" s="51"/>
      <c r="AO297" s="49">
        <f t="shared" si="179"/>
        <v>0</v>
      </c>
      <c r="AP297" s="49">
        <f t="shared" si="180"/>
        <v>0</v>
      </c>
      <c r="AQ297" s="49">
        <f t="shared" si="181"/>
        <v>0</v>
      </c>
      <c r="AR297" s="49">
        <f t="shared" si="182"/>
        <v>0</v>
      </c>
      <c r="AS297" s="49">
        <f t="shared" si="183"/>
        <v>0</v>
      </c>
      <c r="AT297" s="49">
        <f t="shared" si="184"/>
        <v>0</v>
      </c>
      <c r="AU297" s="49">
        <f t="shared" si="185"/>
        <v>0</v>
      </c>
      <c r="AV297" s="49">
        <f t="shared" si="186"/>
        <v>0</v>
      </c>
      <c r="AW297" s="49">
        <f t="shared" si="187"/>
        <v>0</v>
      </c>
      <c r="AX297" s="49">
        <f t="shared" si="187"/>
        <v>0</v>
      </c>
      <c r="AY297" s="50">
        <f t="shared" si="188"/>
        <v>0</v>
      </c>
    </row>
    <row r="298" spans="1:51">
      <c r="A298" s="181"/>
      <c r="B298" s="215"/>
      <c r="C298" s="216"/>
      <c r="D298" s="216"/>
      <c r="E298" s="217"/>
      <c r="F298" s="218"/>
      <c r="G298" s="215"/>
      <c r="H298" s="215"/>
      <c r="I298" s="215"/>
      <c r="J298" s="215"/>
      <c r="K298" s="215"/>
      <c r="L298" s="215"/>
      <c r="M298" s="215"/>
      <c r="N298" s="215"/>
      <c r="O298" s="219">
        <f t="shared" si="190"/>
        <v>0</v>
      </c>
      <c r="P298" s="220"/>
      <c r="Q298" s="221"/>
      <c r="R298" s="222"/>
      <c r="S298" s="223"/>
      <c r="T298" s="223"/>
      <c r="U298" s="223"/>
      <c r="V298" s="223"/>
      <c r="W298" s="223"/>
      <c r="X298" s="223"/>
      <c r="Y298" s="223"/>
      <c r="Z298" s="223"/>
      <c r="AA298" s="223"/>
      <c r="AB298" s="345"/>
      <c r="AC298" s="224">
        <f t="shared" si="189"/>
        <v>0</v>
      </c>
      <c r="AD298" s="21"/>
      <c r="AE298" s="49">
        <f t="shared" si="170"/>
        <v>0</v>
      </c>
      <c r="AF298" s="49">
        <f t="shared" si="171"/>
        <v>0</v>
      </c>
      <c r="AG298" s="49">
        <f t="shared" si="172"/>
        <v>0</v>
      </c>
      <c r="AH298" s="49">
        <f t="shared" si="173"/>
        <v>0</v>
      </c>
      <c r="AI298" s="49">
        <f t="shared" si="174"/>
        <v>0</v>
      </c>
      <c r="AJ298" s="49">
        <f t="shared" si="175"/>
        <v>0</v>
      </c>
      <c r="AK298" s="49">
        <f t="shared" si="176"/>
        <v>0</v>
      </c>
      <c r="AL298" s="49">
        <f t="shared" si="177"/>
        <v>0</v>
      </c>
      <c r="AM298" s="50">
        <f t="shared" si="178"/>
        <v>0</v>
      </c>
      <c r="AN298" s="51"/>
      <c r="AO298" s="49">
        <f t="shared" si="179"/>
        <v>0</v>
      </c>
      <c r="AP298" s="49">
        <f t="shared" si="180"/>
        <v>0</v>
      </c>
      <c r="AQ298" s="49">
        <f t="shared" si="181"/>
        <v>0</v>
      </c>
      <c r="AR298" s="49">
        <f t="shared" si="182"/>
        <v>0</v>
      </c>
      <c r="AS298" s="49">
        <f t="shared" si="183"/>
        <v>0</v>
      </c>
      <c r="AT298" s="49">
        <f t="shared" si="184"/>
        <v>0</v>
      </c>
      <c r="AU298" s="49">
        <f t="shared" si="185"/>
        <v>0</v>
      </c>
      <c r="AV298" s="49">
        <f t="shared" si="186"/>
        <v>0</v>
      </c>
      <c r="AW298" s="49">
        <f t="shared" si="187"/>
        <v>0</v>
      </c>
      <c r="AX298" s="49">
        <f t="shared" si="187"/>
        <v>0</v>
      </c>
      <c r="AY298" s="50">
        <f t="shared" si="188"/>
        <v>0</v>
      </c>
    </row>
    <row r="299" spans="1:51">
      <c r="A299" s="181"/>
      <c r="B299" s="215"/>
      <c r="C299" s="216"/>
      <c r="D299" s="216"/>
      <c r="E299" s="217"/>
      <c r="F299" s="218"/>
      <c r="G299" s="215"/>
      <c r="H299" s="215"/>
      <c r="I299" s="215"/>
      <c r="J299" s="215"/>
      <c r="K299" s="215"/>
      <c r="L299" s="215"/>
      <c r="M299" s="215"/>
      <c r="N299" s="215"/>
      <c r="O299" s="219">
        <f t="shared" si="190"/>
        <v>0</v>
      </c>
      <c r="P299" s="220"/>
      <c r="Q299" s="221"/>
      <c r="R299" s="222"/>
      <c r="S299" s="223"/>
      <c r="T299" s="223"/>
      <c r="U299" s="223"/>
      <c r="V299" s="223"/>
      <c r="W299" s="223"/>
      <c r="X299" s="223"/>
      <c r="Y299" s="223"/>
      <c r="Z299" s="223"/>
      <c r="AA299" s="223"/>
      <c r="AB299" s="345"/>
      <c r="AC299" s="224">
        <f t="shared" si="189"/>
        <v>0</v>
      </c>
      <c r="AD299" s="21"/>
      <c r="AE299" s="49">
        <f t="shared" si="170"/>
        <v>0</v>
      </c>
      <c r="AF299" s="49">
        <f t="shared" si="171"/>
        <v>0</v>
      </c>
      <c r="AG299" s="49">
        <f t="shared" si="172"/>
        <v>0</v>
      </c>
      <c r="AH299" s="49">
        <f t="shared" si="173"/>
        <v>0</v>
      </c>
      <c r="AI299" s="49">
        <f t="shared" si="174"/>
        <v>0</v>
      </c>
      <c r="AJ299" s="49">
        <f t="shared" si="175"/>
        <v>0</v>
      </c>
      <c r="AK299" s="49">
        <f t="shared" si="176"/>
        <v>0</v>
      </c>
      <c r="AL299" s="49">
        <f t="shared" si="177"/>
        <v>0</v>
      </c>
      <c r="AM299" s="50">
        <f t="shared" si="178"/>
        <v>0</v>
      </c>
      <c r="AN299" s="51"/>
      <c r="AO299" s="49">
        <f t="shared" si="179"/>
        <v>0</v>
      </c>
      <c r="AP299" s="49">
        <f t="shared" si="180"/>
        <v>0</v>
      </c>
      <c r="AQ299" s="49">
        <f t="shared" si="181"/>
        <v>0</v>
      </c>
      <c r="AR299" s="49">
        <f t="shared" si="182"/>
        <v>0</v>
      </c>
      <c r="AS299" s="49">
        <f t="shared" si="183"/>
        <v>0</v>
      </c>
      <c r="AT299" s="49">
        <f t="shared" si="184"/>
        <v>0</v>
      </c>
      <c r="AU299" s="49">
        <f t="shared" si="185"/>
        <v>0</v>
      </c>
      <c r="AV299" s="49">
        <f t="shared" si="186"/>
        <v>0</v>
      </c>
      <c r="AW299" s="49">
        <f t="shared" si="187"/>
        <v>0</v>
      </c>
      <c r="AX299" s="49">
        <f t="shared" si="187"/>
        <v>0</v>
      </c>
      <c r="AY299" s="50">
        <f t="shared" si="188"/>
        <v>0</v>
      </c>
    </row>
    <row r="300" spans="1:51">
      <c r="A300" s="181"/>
      <c r="B300" s="215"/>
      <c r="C300" s="216"/>
      <c r="D300" s="216"/>
      <c r="E300" s="217"/>
      <c r="F300" s="218"/>
      <c r="G300" s="215"/>
      <c r="H300" s="215"/>
      <c r="I300" s="215"/>
      <c r="J300" s="215"/>
      <c r="K300" s="215"/>
      <c r="L300" s="215"/>
      <c r="M300" s="215"/>
      <c r="N300" s="215"/>
      <c r="O300" s="219">
        <f t="shared" si="190"/>
        <v>0</v>
      </c>
      <c r="P300" s="220"/>
      <c r="Q300" s="221"/>
      <c r="R300" s="222"/>
      <c r="S300" s="223"/>
      <c r="T300" s="223"/>
      <c r="U300" s="223"/>
      <c r="V300" s="223"/>
      <c r="W300" s="223"/>
      <c r="X300" s="223"/>
      <c r="Y300" s="223"/>
      <c r="Z300" s="223"/>
      <c r="AA300" s="223"/>
      <c r="AB300" s="345"/>
      <c r="AC300" s="224">
        <f t="shared" si="189"/>
        <v>0</v>
      </c>
      <c r="AD300" s="21"/>
      <c r="AE300" s="49">
        <f t="shared" si="170"/>
        <v>0</v>
      </c>
      <c r="AF300" s="49">
        <f t="shared" si="171"/>
        <v>0</v>
      </c>
      <c r="AG300" s="49">
        <f t="shared" si="172"/>
        <v>0</v>
      </c>
      <c r="AH300" s="49">
        <f t="shared" si="173"/>
        <v>0</v>
      </c>
      <c r="AI300" s="49">
        <f t="shared" si="174"/>
        <v>0</v>
      </c>
      <c r="AJ300" s="49">
        <f t="shared" si="175"/>
        <v>0</v>
      </c>
      <c r="AK300" s="49">
        <f t="shared" si="176"/>
        <v>0</v>
      </c>
      <c r="AL300" s="49">
        <f t="shared" si="177"/>
        <v>0</v>
      </c>
      <c r="AM300" s="50">
        <f t="shared" si="178"/>
        <v>0</v>
      </c>
      <c r="AN300" s="51"/>
      <c r="AO300" s="49">
        <f t="shared" si="179"/>
        <v>0</v>
      </c>
      <c r="AP300" s="49">
        <f t="shared" si="180"/>
        <v>0</v>
      </c>
      <c r="AQ300" s="49">
        <f t="shared" si="181"/>
        <v>0</v>
      </c>
      <c r="AR300" s="49">
        <f t="shared" si="182"/>
        <v>0</v>
      </c>
      <c r="AS300" s="49">
        <f t="shared" si="183"/>
        <v>0</v>
      </c>
      <c r="AT300" s="49">
        <f t="shared" si="184"/>
        <v>0</v>
      </c>
      <c r="AU300" s="49">
        <f t="shared" si="185"/>
        <v>0</v>
      </c>
      <c r="AV300" s="49">
        <f t="shared" si="186"/>
        <v>0</v>
      </c>
      <c r="AW300" s="49">
        <f t="shared" si="187"/>
        <v>0</v>
      </c>
      <c r="AX300" s="49">
        <f t="shared" si="187"/>
        <v>0</v>
      </c>
      <c r="AY300" s="50">
        <f t="shared" si="188"/>
        <v>0</v>
      </c>
    </row>
    <row r="301" spans="1:51">
      <c r="A301" s="181"/>
      <c r="B301" s="215"/>
      <c r="C301" s="216"/>
      <c r="D301" s="216"/>
      <c r="E301" s="217"/>
      <c r="F301" s="218"/>
      <c r="G301" s="215"/>
      <c r="H301" s="215"/>
      <c r="I301" s="215"/>
      <c r="J301" s="215"/>
      <c r="K301" s="215"/>
      <c r="L301" s="215"/>
      <c r="M301" s="215"/>
      <c r="N301" s="215"/>
      <c r="O301" s="219">
        <f t="shared" si="190"/>
        <v>0</v>
      </c>
      <c r="P301" s="220"/>
      <c r="Q301" s="221"/>
      <c r="R301" s="222"/>
      <c r="S301" s="223"/>
      <c r="T301" s="223"/>
      <c r="U301" s="223"/>
      <c r="V301" s="223"/>
      <c r="W301" s="223"/>
      <c r="X301" s="223"/>
      <c r="Y301" s="223"/>
      <c r="Z301" s="223"/>
      <c r="AA301" s="223"/>
      <c r="AB301" s="345"/>
      <c r="AC301" s="224">
        <f t="shared" si="189"/>
        <v>0</v>
      </c>
      <c r="AD301" s="21"/>
      <c r="AE301" s="49">
        <f t="shared" si="170"/>
        <v>0</v>
      </c>
      <c r="AF301" s="49">
        <f t="shared" si="171"/>
        <v>0</v>
      </c>
      <c r="AG301" s="49">
        <f t="shared" si="172"/>
        <v>0</v>
      </c>
      <c r="AH301" s="49">
        <f t="shared" si="173"/>
        <v>0</v>
      </c>
      <c r="AI301" s="49">
        <f t="shared" si="174"/>
        <v>0</v>
      </c>
      <c r="AJ301" s="49">
        <f t="shared" si="175"/>
        <v>0</v>
      </c>
      <c r="AK301" s="49">
        <f t="shared" si="176"/>
        <v>0</v>
      </c>
      <c r="AL301" s="49">
        <f t="shared" si="177"/>
        <v>0</v>
      </c>
      <c r="AM301" s="50">
        <f t="shared" si="178"/>
        <v>0</v>
      </c>
      <c r="AN301" s="51"/>
      <c r="AO301" s="49">
        <f t="shared" si="179"/>
        <v>0</v>
      </c>
      <c r="AP301" s="49">
        <f t="shared" si="180"/>
        <v>0</v>
      </c>
      <c r="AQ301" s="49">
        <f t="shared" si="181"/>
        <v>0</v>
      </c>
      <c r="AR301" s="49">
        <f t="shared" si="182"/>
        <v>0</v>
      </c>
      <c r="AS301" s="49">
        <f t="shared" si="183"/>
        <v>0</v>
      </c>
      <c r="AT301" s="49">
        <f t="shared" si="184"/>
        <v>0</v>
      </c>
      <c r="AU301" s="49">
        <f t="shared" si="185"/>
        <v>0</v>
      </c>
      <c r="AV301" s="49">
        <f t="shared" si="186"/>
        <v>0</v>
      </c>
      <c r="AW301" s="49">
        <f t="shared" si="187"/>
        <v>0</v>
      </c>
      <c r="AX301" s="49">
        <f t="shared" si="187"/>
        <v>0</v>
      </c>
      <c r="AY301" s="50">
        <f t="shared" si="188"/>
        <v>0</v>
      </c>
    </row>
    <row r="302" spans="1:51">
      <c r="A302" s="181"/>
      <c r="B302" s="215"/>
      <c r="C302" s="216"/>
      <c r="D302" s="216"/>
      <c r="E302" s="217"/>
      <c r="F302" s="218"/>
      <c r="G302" s="215"/>
      <c r="H302" s="215"/>
      <c r="I302" s="215"/>
      <c r="J302" s="215"/>
      <c r="K302" s="215"/>
      <c r="L302" s="215"/>
      <c r="M302" s="215"/>
      <c r="N302" s="215"/>
      <c r="O302" s="219">
        <f t="shared" si="190"/>
        <v>0</v>
      </c>
      <c r="P302" s="220"/>
      <c r="Q302" s="221"/>
      <c r="R302" s="222"/>
      <c r="S302" s="223"/>
      <c r="T302" s="223"/>
      <c r="U302" s="223"/>
      <c r="V302" s="223"/>
      <c r="W302" s="223"/>
      <c r="X302" s="223"/>
      <c r="Y302" s="223"/>
      <c r="Z302" s="223"/>
      <c r="AA302" s="223"/>
      <c r="AB302" s="345"/>
      <c r="AC302" s="224">
        <f t="shared" si="189"/>
        <v>0</v>
      </c>
      <c r="AD302" s="21"/>
      <c r="AE302" s="49">
        <f t="shared" ref="AE302:AE365" si="191">$E302*G302</f>
        <v>0</v>
      </c>
      <c r="AF302" s="49">
        <f t="shared" ref="AF302:AF365" si="192">$E302*H302</f>
        <v>0</v>
      </c>
      <c r="AG302" s="49">
        <f t="shared" ref="AG302:AG365" si="193">$E302*I302</f>
        <v>0</v>
      </c>
      <c r="AH302" s="49">
        <f t="shared" ref="AH302:AH365" si="194">$E302*J302</f>
        <v>0</v>
      </c>
      <c r="AI302" s="49">
        <f t="shared" ref="AI302:AI365" si="195">$E302*K302</f>
        <v>0</v>
      </c>
      <c r="AJ302" s="49">
        <f t="shared" ref="AJ302:AJ365" si="196">$E302*L302</f>
        <v>0</v>
      </c>
      <c r="AK302" s="49">
        <f t="shared" ref="AK302:AK365" si="197">$E302*M302</f>
        <v>0</v>
      </c>
      <c r="AL302" s="49">
        <f t="shared" ref="AL302:AL365" si="198">$E302*N302</f>
        <v>0</v>
      </c>
      <c r="AM302" s="50">
        <f t="shared" ref="AM302:AM365" si="199">SUM(AE302:AL302)</f>
        <v>0</v>
      </c>
      <c r="AN302" s="51"/>
      <c r="AO302" s="49">
        <f t="shared" ref="AO302:AO365" si="200">$E302*S302</f>
        <v>0</v>
      </c>
      <c r="AP302" s="49">
        <f t="shared" ref="AP302:AP365" si="201">$E302*T302</f>
        <v>0</v>
      </c>
      <c r="AQ302" s="49">
        <f t="shared" ref="AQ302:AQ365" si="202">$E302*U302</f>
        <v>0</v>
      </c>
      <c r="AR302" s="49">
        <f t="shared" ref="AR302:AR365" si="203">$E302*V302</f>
        <v>0</v>
      </c>
      <c r="AS302" s="49">
        <f t="shared" ref="AS302:AS365" si="204">$E302*W302</f>
        <v>0</v>
      </c>
      <c r="AT302" s="49">
        <f t="shared" ref="AT302:AT365" si="205">$E302*X302</f>
        <v>0</v>
      </c>
      <c r="AU302" s="49">
        <f t="shared" ref="AU302:AU365" si="206">$E302*Y302</f>
        <v>0</v>
      </c>
      <c r="AV302" s="49">
        <f t="shared" ref="AV302:AV365" si="207">$E302*Z302</f>
        <v>0</v>
      </c>
      <c r="AW302" s="49">
        <f t="shared" ref="AW302:AX365" si="208">$E302*AA302</f>
        <v>0</v>
      </c>
      <c r="AX302" s="49">
        <f t="shared" si="208"/>
        <v>0</v>
      </c>
      <c r="AY302" s="50">
        <f t="shared" si="188"/>
        <v>0</v>
      </c>
    </row>
    <row r="303" spans="1:51">
      <c r="A303" s="181"/>
      <c r="B303" s="215"/>
      <c r="C303" s="216"/>
      <c r="D303" s="216"/>
      <c r="E303" s="217"/>
      <c r="F303" s="218"/>
      <c r="G303" s="215"/>
      <c r="H303" s="215"/>
      <c r="I303" s="215"/>
      <c r="J303" s="215"/>
      <c r="K303" s="215"/>
      <c r="L303" s="215"/>
      <c r="M303" s="215"/>
      <c r="N303" s="215"/>
      <c r="O303" s="219">
        <f t="shared" si="190"/>
        <v>0</v>
      </c>
      <c r="P303" s="220"/>
      <c r="Q303" s="221"/>
      <c r="R303" s="222"/>
      <c r="S303" s="223"/>
      <c r="T303" s="223"/>
      <c r="U303" s="223"/>
      <c r="V303" s="223"/>
      <c r="W303" s="223"/>
      <c r="X303" s="223"/>
      <c r="Y303" s="223"/>
      <c r="Z303" s="223"/>
      <c r="AA303" s="223"/>
      <c r="AB303" s="345"/>
      <c r="AC303" s="224">
        <f t="shared" si="189"/>
        <v>0</v>
      </c>
      <c r="AD303" s="21"/>
      <c r="AE303" s="49">
        <f t="shared" si="191"/>
        <v>0</v>
      </c>
      <c r="AF303" s="49">
        <f t="shared" si="192"/>
        <v>0</v>
      </c>
      <c r="AG303" s="49">
        <f t="shared" si="193"/>
        <v>0</v>
      </c>
      <c r="AH303" s="49">
        <f t="shared" si="194"/>
        <v>0</v>
      </c>
      <c r="AI303" s="49">
        <f t="shared" si="195"/>
        <v>0</v>
      </c>
      <c r="AJ303" s="49">
        <f t="shared" si="196"/>
        <v>0</v>
      </c>
      <c r="AK303" s="49">
        <f t="shared" si="197"/>
        <v>0</v>
      </c>
      <c r="AL303" s="49">
        <f t="shared" si="198"/>
        <v>0</v>
      </c>
      <c r="AM303" s="50">
        <f t="shared" si="199"/>
        <v>0</v>
      </c>
      <c r="AN303" s="51"/>
      <c r="AO303" s="49">
        <f t="shared" si="200"/>
        <v>0</v>
      </c>
      <c r="AP303" s="49">
        <f t="shared" si="201"/>
        <v>0</v>
      </c>
      <c r="AQ303" s="49">
        <f t="shared" si="202"/>
        <v>0</v>
      </c>
      <c r="AR303" s="49">
        <f t="shared" si="203"/>
        <v>0</v>
      </c>
      <c r="AS303" s="49">
        <f t="shared" si="204"/>
        <v>0</v>
      </c>
      <c r="AT303" s="49">
        <f t="shared" si="205"/>
        <v>0</v>
      </c>
      <c r="AU303" s="49">
        <f t="shared" si="206"/>
        <v>0</v>
      </c>
      <c r="AV303" s="49">
        <f t="shared" si="207"/>
        <v>0</v>
      </c>
      <c r="AW303" s="49">
        <f t="shared" si="208"/>
        <v>0</v>
      </c>
      <c r="AX303" s="49">
        <f t="shared" si="208"/>
        <v>0</v>
      </c>
      <c r="AY303" s="50">
        <f t="shared" si="188"/>
        <v>0</v>
      </c>
    </row>
    <row r="304" spans="1:51">
      <c r="A304" s="181"/>
      <c r="B304" s="215"/>
      <c r="C304" s="216"/>
      <c r="D304" s="216"/>
      <c r="E304" s="217"/>
      <c r="F304" s="218"/>
      <c r="G304" s="215"/>
      <c r="H304" s="215"/>
      <c r="I304" s="215"/>
      <c r="J304" s="215"/>
      <c r="K304" s="215"/>
      <c r="L304" s="215"/>
      <c r="M304" s="215"/>
      <c r="N304" s="215"/>
      <c r="O304" s="219">
        <f t="shared" si="190"/>
        <v>0</v>
      </c>
      <c r="P304" s="220"/>
      <c r="Q304" s="221"/>
      <c r="R304" s="222"/>
      <c r="S304" s="223"/>
      <c r="T304" s="223"/>
      <c r="U304" s="223"/>
      <c r="V304" s="223"/>
      <c r="W304" s="223"/>
      <c r="X304" s="223"/>
      <c r="Y304" s="223"/>
      <c r="Z304" s="223"/>
      <c r="AA304" s="223"/>
      <c r="AB304" s="345"/>
      <c r="AC304" s="224">
        <f t="shared" si="189"/>
        <v>0</v>
      </c>
      <c r="AD304" s="21"/>
      <c r="AE304" s="49">
        <f t="shared" si="191"/>
        <v>0</v>
      </c>
      <c r="AF304" s="49">
        <f t="shared" si="192"/>
        <v>0</v>
      </c>
      <c r="AG304" s="49">
        <f t="shared" si="193"/>
        <v>0</v>
      </c>
      <c r="AH304" s="49">
        <f t="shared" si="194"/>
        <v>0</v>
      </c>
      <c r="AI304" s="49">
        <f t="shared" si="195"/>
        <v>0</v>
      </c>
      <c r="AJ304" s="49">
        <f t="shared" si="196"/>
        <v>0</v>
      </c>
      <c r="AK304" s="49">
        <f t="shared" si="197"/>
        <v>0</v>
      </c>
      <c r="AL304" s="49">
        <f t="shared" si="198"/>
        <v>0</v>
      </c>
      <c r="AM304" s="50">
        <f t="shared" si="199"/>
        <v>0</v>
      </c>
      <c r="AN304" s="51"/>
      <c r="AO304" s="49">
        <f t="shared" si="200"/>
        <v>0</v>
      </c>
      <c r="AP304" s="49">
        <f t="shared" si="201"/>
        <v>0</v>
      </c>
      <c r="AQ304" s="49">
        <f t="shared" si="202"/>
        <v>0</v>
      </c>
      <c r="AR304" s="49">
        <f t="shared" si="203"/>
        <v>0</v>
      </c>
      <c r="AS304" s="49">
        <f t="shared" si="204"/>
        <v>0</v>
      </c>
      <c r="AT304" s="49">
        <f t="shared" si="205"/>
        <v>0</v>
      </c>
      <c r="AU304" s="49">
        <f t="shared" si="206"/>
        <v>0</v>
      </c>
      <c r="AV304" s="49">
        <f t="shared" si="207"/>
        <v>0</v>
      </c>
      <c r="AW304" s="49">
        <f t="shared" si="208"/>
        <v>0</v>
      </c>
      <c r="AX304" s="49">
        <f t="shared" si="208"/>
        <v>0</v>
      </c>
      <c r="AY304" s="50">
        <f t="shared" si="188"/>
        <v>0</v>
      </c>
    </row>
    <row r="305" spans="1:51">
      <c r="A305" s="181"/>
      <c r="B305" s="215"/>
      <c r="C305" s="216"/>
      <c r="D305" s="216"/>
      <c r="E305" s="217"/>
      <c r="F305" s="218"/>
      <c r="G305" s="215"/>
      <c r="H305" s="215"/>
      <c r="I305" s="215"/>
      <c r="J305" s="215"/>
      <c r="K305" s="215"/>
      <c r="L305" s="215"/>
      <c r="M305" s="215"/>
      <c r="N305" s="215"/>
      <c r="O305" s="219">
        <f t="shared" si="190"/>
        <v>0</v>
      </c>
      <c r="P305" s="220"/>
      <c r="Q305" s="221"/>
      <c r="R305" s="222"/>
      <c r="S305" s="223"/>
      <c r="T305" s="223"/>
      <c r="U305" s="223"/>
      <c r="V305" s="223"/>
      <c r="W305" s="223"/>
      <c r="X305" s="223"/>
      <c r="Y305" s="223"/>
      <c r="Z305" s="223"/>
      <c r="AA305" s="223"/>
      <c r="AB305" s="345"/>
      <c r="AC305" s="224">
        <f t="shared" si="189"/>
        <v>0</v>
      </c>
      <c r="AD305" s="21"/>
      <c r="AE305" s="49">
        <f t="shared" si="191"/>
        <v>0</v>
      </c>
      <c r="AF305" s="49">
        <f t="shared" si="192"/>
        <v>0</v>
      </c>
      <c r="AG305" s="49">
        <f t="shared" si="193"/>
        <v>0</v>
      </c>
      <c r="AH305" s="49">
        <f t="shared" si="194"/>
        <v>0</v>
      </c>
      <c r="AI305" s="49">
        <f t="shared" si="195"/>
        <v>0</v>
      </c>
      <c r="AJ305" s="49">
        <f t="shared" si="196"/>
        <v>0</v>
      </c>
      <c r="AK305" s="49">
        <f t="shared" si="197"/>
        <v>0</v>
      </c>
      <c r="AL305" s="49">
        <f t="shared" si="198"/>
        <v>0</v>
      </c>
      <c r="AM305" s="50">
        <f t="shared" si="199"/>
        <v>0</v>
      </c>
      <c r="AN305" s="51"/>
      <c r="AO305" s="49">
        <f t="shared" si="200"/>
        <v>0</v>
      </c>
      <c r="AP305" s="49">
        <f t="shared" si="201"/>
        <v>0</v>
      </c>
      <c r="AQ305" s="49">
        <f t="shared" si="202"/>
        <v>0</v>
      </c>
      <c r="AR305" s="49">
        <f t="shared" si="203"/>
        <v>0</v>
      </c>
      <c r="AS305" s="49">
        <f t="shared" si="204"/>
        <v>0</v>
      </c>
      <c r="AT305" s="49">
        <f t="shared" si="205"/>
        <v>0</v>
      </c>
      <c r="AU305" s="49">
        <f t="shared" si="206"/>
        <v>0</v>
      </c>
      <c r="AV305" s="49">
        <f t="shared" si="207"/>
        <v>0</v>
      </c>
      <c r="AW305" s="49">
        <f t="shared" si="208"/>
        <v>0</v>
      </c>
      <c r="AX305" s="49">
        <f t="shared" si="208"/>
        <v>0</v>
      </c>
      <c r="AY305" s="50">
        <f t="shared" si="188"/>
        <v>0</v>
      </c>
    </row>
    <row r="306" spans="1:51">
      <c r="A306" s="181"/>
      <c r="B306" s="215"/>
      <c r="C306" s="216"/>
      <c r="D306" s="216"/>
      <c r="E306" s="217"/>
      <c r="F306" s="218"/>
      <c r="G306" s="215"/>
      <c r="H306" s="215"/>
      <c r="I306" s="215"/>
      <c r="J306" s="215"/>
      <c r="K306" s="215"/>
      <c r="L306" s="215"/>
      <c r="M306" s="215"/>
      <c r="N306" s="215"/>
      <c r="O306" s="219">
        <f t="shared" si="190"/>
        <v>0</v>
      </c>
      <c r="P306" s="220"/>
      <c r="Q306" s="221"/>
      <c r="R306" s="222"/>
      <c r="S306" s="223"/>
      <c r="T306" s="223"/>
      <c r="U306" s="223"/>
      <c r="V306" s="223"/>
      <c r="W306" s="223"/>
      <c r="X306" s="223"/>
      <c r="Y306" s="223"/>
      <c r="Z306" s="223"/>
      <c r="AA306" s="223"/>
      <c r="AB306" s="345"/>
      <c r="AC306" s="224">
        <f t="shared" si="189"/>
        <v>0</v>
      </c>
      <c r="AD306" s="21"/>
      <c r="AE306" s="49">
        <f t="shared" si="191"/>
        <v>0</v>
      </c>
      <c r="AF306" s="49">
        <f t="shared" si="192"/>
        <v>0</v>
      </c>
      <c r="AG306" s="49">
        <f t="shared" si="193"/>
        <v>0</v>
      </c>
      <c r="AH306" s="49">
        <f t="shared" si="194"/>
        <v>0</v>
      </c>
      <c r="AI306" s="49">
        <f t="shared" si="195"/>
        <v>0</v>
      </c>
      <c r="AJ306" s="49">
        <f t="shared" si="196"/>
        <v>0</v>
      </c>
      <c r="AK306" s="49">
        <f t="shared" si="197"/>
        <v>0</v>
      </c>
      <c r="AL306" s="49">
        <f t="shared" si="198"/>
        <v>0</v>
      </c>
      <c r="AM306" s="50">
        <f t="shared" si="199"/>
        <v>0</v>
      </c>
      <c r="AN306" s="51"/>
      <c r="AO306" s="49">
        <f t="shared" si="200"/>
        <v>0</v>
      </c>
      <c r="AP306" s="49">
        <f t="shared" si="201"/>
        <v>0</v>
      </c>
      <c r="AQ306" s="49">
        <f t="shared" si="202"/>
        <v>0</v>
      </c>
      <c r="AR306" s="49">
        <f t="shared" si="203"/>
        <v>0</v>
      </c>
      <c r="AS306" s="49">
        <f t="shared" si="204"/>
        <v>0</v>
      </c>
      <c r="AT306" s="49">
        <f t="shared" si="205"/>
        <v>0</v>
      </c>
      <c r="AU306" s="49">
        <f t="shared" si="206"/>
        <v>0</v>
      </c>
      <c r="AV306" s="49">
        <f t="shared" si="207"/>
        <v>0</v>
      </c>
      <c r="AW306" s="49">
        <f t="shared" si="208"/>
        <v>0</v>
      </c>
      <c r="AX306" s="49">
        <f t="shared" si="208"/>
        <v>0</v>
      </c>
      <c r="AY306" s="50">
        <f t="shared" si="188"/>
        <v>0</v>
      </c>
    </row>
    <row r="307" spans="1:51">
      <c r="A307" s="181"/>
      <c r="B307" s="215"/>
      <c r="C307" s="216"/>
      <c r="D307" s="216"/>
      <c r="E307" s="217"/>
      <c r="F307" s="218"/>
      <c r="G307" s="215"/>
      <c r="H307" s="215"/>
      <c r="I307" s="215"/>
      <c r="J307" s="215"/>
      <c r="K307" s="215"/>
      <c r="L307" s="215"/>
      <c r="M307" s="215"/>
      <c r="N307" s="215"/>
      <c r="O307" s="219">
        <f t="shared" si="190"/>
        <v>0</v>
      </c>
      <c r="P307" s="220"/>
      <c r="Q307" s="221"/>
      <c r="R307" s="222"/>
      <c r="S307" s="223"/>
      <c r="T307" s="223"/>
      <c r="U307" s="223"/>
      <c r="V307" s="223"/>
      <c r="W307" s="223"/>
      <c r="X307" s="223"/>
      <c r="Y307" s="223"/>
      <c r="Z307" s="223"/>
      <c r="AA307" s="223"/>
      <c r="AB307" s="345"/>
      <c r="AC307" s="224">
        <f t="shared" si="189"/>
        <v>0</v>
      </c>
      <c r="AD307" s="21"/>
      <c r="AE307" s="49">
        <f t="shared" si="191"/>
        <v>0</v>
      </c>
      <c r="AF307" s="49">
        <f t="shared" si="192"/>
        <v>0</v>
      </c>
      <c r="AG307" s="49">
        <f t="shared" si="193"/>
        <v>0</v>
      </c>
      <c r="AH307" s="49">
        <f t="shared" si="194"/>
        <v>0</v>
      </c>
      <c r="AI307" s="49">
        <f t="shared" si="195"/>
        <v>0</v>
      </c>
      <c r="AJ307" s="49">
        <f t="shared" si="196"/>
        <v>0</v>
      </c>
      <c r="AK307" s="49">
        <f t="shared" si="197"/>
        <v>0</v>
      </c>
      <c r="AL307" s="49">
        <f t="shared" si="198"/>
        <v>0</v>
      </c>
      <c r="AM307" s="50">
        <f t="shared" si="199"/>
        <v>0</v>
      </c>
      <c r="AN307" s="51"/>
      <c r="AO307" s="49">
        <f t="shared" si="200"/>
        <v>0</v>
      </c>
      <c r="AP307" s="49">
        <f t="shared" si="201"/>
        <v>0</v>
      </c>
      <c r="AQ307" s="49">
        <f t="shared" si="202"/>
        <v>0</v>
      </c>
      <c r="AR307" s="49">
        <f t="shared" si="203"/>
        <v>0</v>
      </c>
      <c r="AS307" s="49">
        <f t="shared" si="204"/>
        <v>0</v>
      </c>
      <c r="AT307" s="49">
        <f t="shared" si="205"/>
        <v>0</v>
      </c>
      <c r="AU307" s="49">
        <f t="shared" si="206"/>
        <v>0</v>
      </c>
      <c r="AV307" s="49">
        <f t="shared" si="207"/>
        <v>0</v>
      </c>
      <c r="AW307" s="49">
        <f t="shared" si="208"/>
        <v>0</v>
      </c>
      <c r="AX307" s="49">
        <f t="shared" si="208"/>
        <v>0</v>
      </c>
      <c r="AY307" s="50">
        <f t="shared" si="188"/>
        <v>0</v>
      </c>
    </row>
    <row r="308" spans="1:51">
      <c r="A308" s="181"/>
      <c r="B308" s="215"/>
      <c r="C308" s="216"/>
      <c r="D308" s="216"/>
      <c r="E308" s="217"/>
      <c r="F308" s="218"/>
      <c r="G308" s="215"/>
      <c r="H308" s="215"/>
      <c r="I308" s="215"/>
      <c r="J308" s="215"/>
      <c r="K308" s="215"/>
      <c r="L308" s="215"/>
      <c r="M308" s="215"/>
      <c r="N308" s="215"/>
      <c r="O308" s="219">
        <f t="shared" si="190"/>
        <v>0</v>
      </c>
      <c r="P308" s="220"/>
      <c r="Q308" s="221"/>
      <c r="R308" s="222"/>
      <c r="S308" s="223"/>
      <c r="T308" s="223"/>
      <c r="U308" s="223"/>
      <c r="V308" s="223"/>
      <c r="W308" s="223"/>
      <c r="X308" s="223"/>
      <c r="Y308" s="223"/>
      <c r="Z308" s="223"/>
      <c r="AA308" s="223"/>
      <c r="AB308" s="345"/>
      <c r="AC308" s="224">
        <f t="shared" si="189"/>
        <v>0</v>
      </c>
      <c r="AD308" s="21"/>
      <c r="AE308" s="49">
        <f t="shared" si="191"/>
        <v>0</v>
      </c>
      <c r="AF308" s="49">
        <f t="shared" si="192"/>
        <v>0</v>
      </c>
      <c r="AG308" s="49">
        <f t="shared" si="193"/>
        <v>0</v>
      </c>
      <c r="AH308" s="49">
        <f t="shared" si="194"/>
        <v>0</v>
      </c>
      <c r="AI308" s="49">
        <f t="shared" si="195"/>
        <v>0</v>
      </c>
      <c r="AJ308" s="49">
        <f t="shared" si="196"/>
        <v>0</v>
      </c>
      <c r="AK308" s="49">
        <f t="shared" si="197"/>
        <v>0</v>
      </c>
      <c r="AL308" s="49">
        <f t="shared" si="198"/>
        <v>0</v>
      </c>
      <c r="AM308" s="50">
        <f t="shared" si="199"/>
        <v>0</v>
      </c>
      <c r="AN308" s="51"/>
      <c r="AO308" s="49">
        <f t="shared" si="200"/>
        <v>0</v>
      </c>
      <c r="AP308" s="49">
        <f t="shared" si="201"/>
        <v>0</v>
      </c>
      <c r="AQ308" s="49">
        <f t="shared" si="202"/>
        <v>0</v>
      </c>
      <c r="AR308" s="49">
        <f t="shared" si="203"/>
        <v>0</v>
      </c>
      <c r="AS308" s="49">
        <f t="shared" si="204"/>
        <v>0</v>
      </c>
      <c r="AT308" s="49">
        <f t="shared" si="205"/>
        <v>0</v>
      </c>
      <c r="AU308" s="49">
        <f t="shared" si="206"/>
        <v>0</v>
      </c>
      <c r="AV308" s="49">
        <f t="shared" si="207"/>
        <v>0</v>
      </c>
      <c r="AW308" s="49">
        <f t="shared" si="208"/>
        <v>0</v>
      </c>
      <c r="AX308" s="49">
        <f t="shared" si="208"/>
        <v>0</v>
      </c>
      <c r="AY308" s="50">
        <f t="shared" si="188"/>
        <v>0</v>
      </c>
    </row>
    <row r="309" spans="1:51">
      <c r="A309" s="181"/>
      <c r="B309" s="215"/>
      <c r="C309" s="216"/>
      <c r="D309" s="216"/>
      <c r="E309" s="217"/>
      <c r="F309" s="218"/>
      <c r="G309" s="215"/>
      <c r="H309" s="215"/>
      <c r="I309" s="215"/>
      <c r="J309" s="215"/>
      <c r="K309" s="215"/>
      <c r="L309" s="215"/>
      <c r="M309" s="215"/>
      <c r="N309" s="215"/>
      <c r="O309" s="219">
        <f t="shared" si="190"/>
        <v>0</v>
      </c>
      <c r="P309" s="220"/>
      <c r="Q309" s="221"/>
      <c r="R309" s="222"/>
      <c r="S309" s="223"/>
      <c r="T309" s="223"/>
      <c r="U309" s="223"/>
      <c r="V309" s="223"/>
      <c r="W309" s="223"/>
      <c r="X309" s="223"/>
      <c r="Y309" s="223"/>
      <c r="Z309" s="223"/>
      <c r="AA309" s="223"/>
      <c r="AB309" s="345"/>
      <c r="AC309" s="224">
        <f t="shared" si="189"/>
        <v>0</v>
      </c>
      <c r="AD309" s="21"/>
      <c r="AE309" s="49">
        <f t="shared" si="191"/>
        <v>0</v>
      </c>
      <c r="AF309" s="49">
        <f t="shared" si="192"/>
        <v>0</v>
      </c>
      <c r="AG309" s="49">
        <f t="shared" si="193"/>
        <v>0</v>
      </c>
      <c r="AH309" s="49">
        <f t="shared" si="194"/>
        <v>0</v>
      </c>
      <c r="AI309" s="49">
        <f t="shared" si="195"/>
        <v>0</v>
      </c>
      <c r="AJ309" s="49">
        <f t="shared" si="196"/>
        <v>0</v>
      </c>
      <c r="AK309" s="49">
        <f t="shared" si="197"/>
        <v>0</v>
      </c>
      <c r="AL309" s="49">
        <f t="shared" si="198"/>
        <v>0</v>
      </c>
      <c r="AM309" s="50">
        <f t="shared" si="199"/>
        <v>0</v>
      </c>
      <c r="AN309" s="51"/>
      <c r="AO309" s="49">
        <f t="shared" si="200"/>
        <v>0</v>
      </c>
      <c r="AP309" s="49">
        <f t="shared" si="201"/>
        <v>0</v>
      </c>
      <c r="AQ309" s="49">
        <f t="shared" si="202"/>
        <v>0</v>
      </c>
      <c r="AR309" s="49">
        <f t="shared" si="203"/>
        <v>0</v>
      </c>
      <c r="AS309" s="49">
        <f t="shared" si="204"/>
        <v>0</v>
      </c>
      <c r="AT309" s="49">
        <f t="shared" si="205"/>
        <v>0</v>
      </c>
      <c r="AU309" s="49">
        <f t="shared" si="206"/>
        <v>0</v>
      </c>
      <c r="AV309" s="49">
        <f t="shared" si="207"/>
        <v>0</v>
      </c>
      <c r="AW309" s="49">
        <f t="shared" si="208"/>
        <v>0</v>
      </c>
      <c r="AX309" s="49">
        <f t="shared" si="208"/>
        <v>0</v>
      </c>
      <c r="AY309" s="50">
        <f t="shared" si="188"/>
        <v>0</v>
      </c>
    </row>
    <row r="310" spans="1:51">
      <c r="A310" s="181"/>
      <c r="B310" s="215"/>
      <c r="C310" s="216"/>
      <c r="D310" s="216"/>
      <c r="E310" s="217"/>
      <c r="F310" s="218"/>
      <c r="G310" s="215"/>
      <c r="H310" s="215"/>
      <c r="I310" s="215"/>
      <c r="J310" s="215"/>
      <c r="K310" s="215"/>
      <c r="L310" s="215"/>
      <c r="M310" s="215"/>
      <c r="N310" s="215"/>
      <c r="O310" s="219">
        <f t="shared" si="190"/>
        <v>0</v>
      </c>
      <c r="P310" s="220"/>
      <c r="Q310" s="221"/>
      <c r="R310" s="222"/>
      <c r="S310" s="223"/>
      <c r="T310" s="223"/>
      <c r="U310" s="223"/>
      <c r="V310" s="223"/>
      <c r="W310" s="223"/>
      <c r="X310" s="223"/>
      <c r="Y310" s="223"/>
      <c r="Z310" s="223"/>
      <c r="AA310" s="223"/>
      <c r="AB310" s="345"/>
      <c r="AC310" s="224">
        <f t="shared" si="189"/>
        <v>0</v>
      </c>
      <c r="AD310" s="21"/>
      <c r="AE310" s="49">
        <f t="shared" si="191"/>
        <v>0</v>
      </c>
      <c r="AF310" s="49">
        <f t="shared" si="192"/>
        <v>0</v>
      </c>
      <c r="AG310" s="49">
        <f t="shared" si="193"/>
        <v>0</v>
      </c>
      <c r="AH310" s="49">
        <f t="shared" si="194"/>
        <v>0</v>
      </c>
      <c r="AI310" s="49">
        <f t="shared" si="195"/>
        <v>0</v>
      </c>
      <c r="AJ310" s="49">
        <f t="shared" si="196"/>
        <v>0</v>
      </c>
      <c r="AK310" s="49">
        <f t="shared" si="197"/>
        <v>0</v>
      </c>
      <c r="AL310" s="49">
        <f t="shared" si="198"/>
        <v>0</v>
      </c>
      <c r="AM310" s="50">
        <f t="shared" si="199"/>
        <v>0</v>
      </c>
      <c r="AN310" s="51"/>
      <c r="AO310" s="49">
        <f t="shared" si="200"/>
        <v>0</v>
      </c>
      <c r="AP310" s="49">
        <f t="shared" si="201"/>
        <v>0</v>
      </c>
      <c r="AQ310" s="49">
        <f t="shared" si="202"/>
        <v>0</v>
      </c>
      <c r="AR310" s="49">
        <f t="shared" si="203"/>
        <v>0</v>
      </c>
      <c r="AS310" s="49">
        <f t="shared" si="204"/>
        <v>0</v>
      </c>
      <c r="AT310" s="49">
        <f t="shared" si="205"/>
        <v>0</v>
      </c>
      <c r="AU310" s="49">
        <f t="shared" si="206"/>
        <v>0</v>
      </c>
      <c r="AV310" s="49">
        <f t="shared" si="207"/>
        <v>0</v>
      </c>
      <c r="AW310" s="49">
        <f t="shared" si="208"/>
        <v>0</v>
      </c>
      <c r="AX310" s="49">
        <f t="shared" si="208"/>
        <v>0</v>
      </c>
      <c r="AY310" s="50">
        <f t="shared" ref="AY310:AY373" si="209">SUM(AO310:AX310)</f>
        <v>0</v>
      </c>
    </row>
    <row r="311" spans="1:51">
      <c r="A311" s="181"/>
      <c r="B311" s="215"/>
      <c r="C311" s="216"/>
      <c r="D311" s="216"/>
      <c r="E311" s="217"/>
      <c r="F311" s="218"/>
      <c r="G311" s="215"/>
      <c r="H311" s="215"/>
      <c r="I311" s="215"/>
      <c r="J311" s="215"/>
      <c r="K311" s="215"/>
      <c r="L311" s="215"/>
      <c r="M311" s="215"/>
      <c r="N311" s="215"/>
      <c r="O311" s="219">
        <f t="shared" si="190"/>
        <v>0</v>
      </c>
      <c r="P311" s="220"/>
      <c r="Q311" s="221"/>
      <c r="R311" s="222"/>
      <c r="S311" s="223"/>
      <c r="T311" s="223"/>
      <c r="U311" s="223"/>
      <c r="V311" s="223"/>
      <c r="W311" s="223"/>
      <c r="X311" s="223"/>
      <c r="Y311" s="223"/>
      <c r="Z311" s="223"/>
      <c r="AA311" s="223"/>
      <c r="AB311" s="345"/>
      <c r="AC311" s="224">
        <f t="shared" si="189"/>
        <v>0</v>
      </c>
      <c r="AD311" s="21"/>
      <c r="AE311" s="49">
        <f t="shared" si="191"/>
        <v>0</v>
      </c>
      <c r="AF311" s="49">
        <f t="shared" si="192"/>
        <v>0</v>
      </c>
      <c r="AG311" s="49">
        <f t="shared" si="193"/>
        <v>0</v>
      </c>
      <c r="AH311" s="49">
        <f t="shared" si="194"/>
        <v>0</v>
      </c>
      <c r="AI311" s="49">
        <f t="shared" si="195"/>
        <v>0</v>
      </c>
      <c r="AJ311" s="49">
        <f t="shared" si="196"/>
        <v>0</v>
      </c>
      <c r="AK311" s="49">
        <f t="shared" si="197"/>
        <v>0</v>
      </c>
      <c r="AL311" s="49">
        <f t="shared" si="198"/>
        <v>0</v>
      </c>
      <c r="AM311" s="50">
        <f t="shared" si="199"/>
        <v>0</v>
      </c>
      <c r="AN311" s="51"/>
      <c r="AO311" s="49">
        <f t="shared" si="200"/>
        <v>0</v>
      </c>
      <c r="AP311" s="49">
        <f t="shared" si="201"/>
        <v>0</v>
      </c>
      <c r="AQ311" s="49">
        <f t="shared" si="202"/>
        <v>0</v>
      </c>
      <c r="AR311" s="49">
        <f t="shared" si="203"/>
        <v>0</v>
      </c>
      <c r="AS311" s="49">
        <f t="shared" si="204"/>
        <v>0</v>
      </c>
      <c r="AT311" s="49">
        <f t="shared" si="205"/>
        <v>0</v>
      </c>
      <c r="AU311" s="49">
        <f t="shared" si="206"/>
        <v>0</v>
      </c>
      <c r="AV311" s="49">
        <f t="shared" si="207"/>
        <v>0</v>
      </c>
      <c r="AW311" s="49">
        <f t="shared" si="208"/>
        <v>0</v>
      </c>
      <c r="AX311" s="49">
        <f t="shared" si="208"/>
        <v>0</v>
      </c>
      <c r="AY311" s="50">
        <f t="shared" si="209"/>
        <v>0</v>
      </c>
    </row>
    <row r="312" spans="1:51">
      <c r="A312" s="181"/>
      <c r="B312" s="215"/>
      <c r="C312" s="216"/>
      <c r="D312" s="216"/>
      <c r="E312" s="217"/>
      <c r="F312" s="218"/>
      <c r="G312" s="215"/>
      <c r="H312" s="215"/>
      <c r="I312" s="215"/>
      <c r="J312" s="215"/>
      <c r="K312" s="215"/>
      <c r="L312" s="215"/>
      <c r="M312" s="215"/>
      <c r="N312" s="215"/>
      <c r="O312" s="219">
        <f t="shared" si="190"/>
        <v>0</v>
      </c>
      <c r="P312" s="220"/>
      <c r="Q312" s="221"/>
      <c r="R312" s="222"/>
      <c r="S312" s="223"/>
      <c r="T312" s="223"/>
      <c r="U312" s="223"/>
      <c r="V312" s="223"/>
      <c r="W312" s="223"/>
      <c r="X312" s="223"/>
      <c r="Y312" s="223"/>
      <c r="Z312" s="223"/>
      <c r="AA312" s="223"/>
      <c r="AB312" s="345"/>
      <c r="AC312" s="224">
        <f t="shared" si="189"/>
        <v>0</v>
      </c>
      <c r="AD312" s="21"/>
      <c r="AE312" s="49">
        <f t="shared" si="191"/>
        <v>0</v>
      </c>
      <c r="AF312" s="49">
        <f t="shared" si="192"/>
        <v>0</v>
      </c>
      <c r="AG312" s="49">
        <f t="shared" si="193"/>
        <v>0</v>
      </c>
      <c r="AH312" s="49">
        <f t="shared" si="194"/>
        <v>0</v>
      </c>
      <c r="AI312" s="49">
        <f t="shared" si="195"/>
        <v>0</v>
      </c>
      <c r="AJ312" s="49">
        <f t="shared" si="196"/>
        <v>0</v>
      </c>
      <c r="AK312" s="49">
        <f t="shared" si="197"/>
        <v>0</v>
      </c>
      <c r="AL312" s="49">
        <f t="shared" si="198"/>
        <v>0</v>
      </c>
      <c r="AM312" s="50">
        <f t="shared" si="199"/>
        <v>0</v>
      </c>
      <c r="AN312" s="51"/>
      <c r="AO312" s="49">
        <f t="shared" si="200"/>
        <v>0</v>
      </c>
      <c r="AP312" s="49">
        <f t="shared" si="201"/>
        <v>0</v>
      </c>
      <c r="AQ312" s="49">
        <f t="shared" si="202"/>
        <v>0</v>
      </c>
      <c r="AR312" s="49">
        <f t="shared" si="203"/>
        <v>0</v>
      </c>
      <c r="AS312" s="49">
        <f t="shared" si="204"/>
        <v>0</v>
      </c>
      <c r="AT312" s="49">
        <f t="shared" si="205"/>
        <v>0</v>
      </c>
      <c r="AU312" s="49">
        <f t="shared" si="206"/>
        <v>0</v>
      </c>
      <c r="AV312" s="49">
        <f t="shared" si="207"/>
        <v>0</v>
      </c>
      <c r="AW312" s="49">
        <f t="shared" si="208"/>
        <v>0</v>
      </c>
      <c r="AX312" s="49">
        <f t="shared" si="208"/>
        <v>0</v>
      </c>
      <c r="AY312" s="50">
        <f t="shared" si="209"/>
        <v>0</v>
      </c>
    </row>
    <row r="313" spans="1:51">
      <c r="A313" s="181"/>
      <c r="B313" s="215"/>
      <c r="C313" s="216"/>
      <c r="D313" s="216"/>
      <c r="E313" s="217"/>
      <c r="F313" s="218"/>
      <c r="G313" s="215"/>
      <c r="H313" s="215"/>
      <c r="I313" s="215"/>
      <c r="J313" s="215"/>
      <c r="K313" s="215"/>
      <c r="L313" s="215"/>
      <c r="M313" s="215"/>
      <c r="N313" s="215"/>
      <c r="O313" s="219">
        <f t="shared" si="190"/>
        <v>0</v>
      </c>
      <c r="P313" s="220"/>
      <c r="Q313" s="221"/>
      <c r="R313" s="222"/>
      <c r="S313" s="223"/>
      <c r="T313" s="223"/>
      <c r="U313" s="223"/>
      <c r="V313" s="223"/>
      <c r="W313" s="223"/>
      <c r="X313" s="223"/>
      <c r="Y313" s="223"/>
      <c r="Z313" s="223"/>
      <c r="AA313" s="223"/>
      <c r="AB313" s="345"/>
      <c r="AC313" s="224">
        <f t="shared" si="189"/>
        <v>0</v>
      </c>
      <c r="AD313" s="21"/>
      <c r="AE313" s="49">
        <f t="shared" si="191"/>
        <v>0</v>
      </c>
      <c r="AF313" s="49">
        <f t="shared" si="192"/>
        <v>0</v>
      </c>
      <c r="AG313" s="49">
        <f t="shared" si="193"/>
        <v>0</v>
      </c>
      <c r="AH313" s="49">
        <f t="shared" si="194"/>
        <v>0</v>
      </c>
      <c r="AI313" s="49">
        <f t="shared" si="195"/>
        <v>0</v>
      </c>
      <c r="AJ313" s="49">
        <f t="shared" si="196"/>
        <v>0</v>
      </c>
      <c r="AK313" s="49">
        <f t="shared" si="197"/>
        <v>0</v>
      </c>
      <c r="AL313" s="49">
        <f t="shared" si="198"/>
        <v>0</v>
      </c>
      <c r="AM313" s="50">
        <f t="shared" si="199"/>
        <v>0</v>
      </c>
      <c r="AN313" s="51"/>
      <c r="AO313" s="49">
        <f t="shared" si="200"/>
        <v>0</v>
      </c>
      <c r="AP313" s="49">
        <f t="shared" si="201"/>
        <v>0</v>
      </c>
      <c r="AQ313" s="49">
        <f t="shared" si="202"/>
        <v>0</v>
      </c>
      <c r="AR313" s="49">
        <f t="shared" si="203"/>
        <v>0</v>
      </c>
      <c r="AS313" s="49">
        <f t="shared" si="204"/>
        <v>0</v>
      </c>
      <c r="AT313" s="49">
        <f t="shared" si="205"/>
        <v>0</v>
      </c>
      <c r="AU313" s="49">
        <f t="shared" si="206"/>
        <v>0</v>
      </c>
      <c r="AV313" s="49">
        <f t="shared" si="207"/>
        <v>0</v>
      </c>
      <c r="AW313" s="49">
        <f t="shared" si="208"/>
        <v>0</v>
      </c>
      <c r="AX313" s="49">
        <f t="shared" si="208"/>
        <v>0</v>
      </c>
      <c r="AY313" s="50">
        <f t="shared" si="209"/>
        <v>0</v>
      </c>
    </row>
    <row r="314" spans="1:51">
      <c r="A314" s="181"/>
      <c r="B314" s="215"/>
      <c r="C314" s="216"/>
      <c r="D314" s="216"/>
      <c r="E314" s="217"/>
      <c r="F314" s="218"/>
      <c r="G314" s="215"/>
      <c r="H314" s="215"/>
      <c r="I314" s="215"/>
      <c r="J314" s="215"/>
      <c r="K314" s="215"/>
      <c r="L314" s="215"/>
      <c r="M314" s="215"/>
      <c r="N314" s="215"/>
      <c r="O314" s="219">
        <f t="shared" si="190"/>
        <v>0</v>
      </c>
      <c r="P314" s="220"/>
      <c r="Q314" s="221"/>
      <c r="R314" s="222"/>
      <c r="S314" s="223"/>
      <c r="T314" s="223"/>
      <c r="U314" s="223"/>
      <c r="V314" s="223"/>
      <c r="W314" s="223"/>
      <c r="X314" s="223"/>
      <c r="Y314" s="223"/>
      <c r="Z314" s="223"/>
      <c r="AA314" s="223"/>
      <c r="AB314" s="345"/>
      <c r="AC314" s="224">
        <f>(SUM(S314:AB314))</f>
        <v>0</v>
      </c>
      <c r="AD314" s="21"/>
      <c r="AE314" s="49">
        <f t="shared" si="191"/>
        <v>0</v>
      </c>
      <c r="AF314" s="49">
        <f t="shared" si="192"/>
        <v>0</v>
      </c>
      <c r="AG314" s="49">
        <f t="shared" si="193"/>
        <v>0</v>
      </c>
      <c r="AH314" s="49">
        <f t="shared" si="194"/>
        <v>0</v>
      </c>
      <c r="AI314" s="49">
        <f t="shared" si="195"/>
        <v>0</v>
      </c>
      <c r="AJ314" s="49">
        <f t="shared" si="196"/>
        <v>0</v>
      </c>
      <c r="AK314" s="49">
        <f t="shared" si="197"/>
        <v>0</v>
      </c>
      <c r="AL314" s="49">
        <f t="shared" si="198"/>
        <v>0</v>
      </c>
      <c r="AM314" s="50">
        <f t="shared" si="199"/>
        <v>0</v>
      </c>
      <c r="AN314" s="51"/>
      <c r="AO314" s="49">
        <f t="shared" si="200"/>
        <v>0</v>
      </c>
      <c r="AP314" s="49">
        <f t="shared" si="201"/>
        <v>0</v>
      </c>
      <c r="AQ314" s="49">
        <f t="shared" si="202"/>
        <v>0</v>
      </c>
      <c r="AR314" s="49">
        <f t="shared" si="203"/>
        <v>0</v>
      </c>
      <c r="AS314" s="49">
        <f t="shared" si="204"/>
        <v>0</v>
      </c>
      <c r="AT314" s="49">
        <f t="shared" si="205"/>
        <v>0</v>
      </c>
      <c r="AU314" s="49">
        <f t="shared" si="206"/>
        <v>0</v>
      </c>
      <c r="AV314" s="49">
        <f t="shared" si="207"/>
        <v>0</v>
      </c>
      <c r="AW314" s="49">
        <f t="shared" si="208"/>
        <v>0</v>
      </c>
      <c r="AX314" s="49">
        <f t="shared" si="208"/>
        <v>0</v>
      </c>
      <c r="AY314" s="50">
        <f t="shared" si="209"/>
        <v>0</v>
      </c>
    </row>
    <row r="315" spans="1:51">
      <c r="A315" s="181"/>
      <c r="B315" s="215"/>
      <c r="C315" s="216"/>
      <c r="D315" s="216"/>
      <c r="E315" s="217"/>
      <c r="F315" s="218"/>
      <c r="G315" s="215"/>
      <c r="H315" s="215"/>
      <c r="I315" s="215"/>
      <c r="J315" s="215"/>
      <c r="K315" s="215"/>
      <c r="L315" s="215"/>
      <c r="M315" s="215"/>
      <c r="N315" s="215"/>
      <c r="O315" s="219">
        <f t="shared" si="190"/>
        <v>0</v>
      </c>
      <c r="P315" s="220"/>
      <c r="Q315" s="221"/>
      <c r="R315" s="222"/>
      <c r="S315" s="223"/>
      <c r="T315" s="223"/>
      <c r="U315" s="223"/>
      <c r="V315" s="223"/>
      <c r="W315" s="223"/>
      <c r="X315" s="223"/>
      <c r="Y315" s="223"/>
      <c r="Z315" s="223"/>
      <c r="AA315" s="223"/>
      <c r="AB315" s="345"/>
      <c r="AC315" s="224">
        <f t="shared" si="189"/>
        <v>0</v>
      </c>
      <c r="AD315" s="21"/>
      <c r="AE315" s="49">
        <f t="shared" si="191"/>
        <v>0</v>
      </c>
      <c r="AF315" s="49">
        <f t="shared" si="192"/>
        <v>0</v>
      </c>
      <c r="AG315" s="49">
        <f t="shared" si="193"/>
        <v>0</v>
      </c>
      <c r="AH315" s="49">
        <f t="shared" si="194"/>
        <v>0</v>
      </c>
      <c r="AI315" s="49">
        <f t="shared" si="195"/>
        <v>0</v>
      </c>
      <c r="AJ315" s="49">
        <f t="shared" si="196"/>
        <v>0</v>
      </c>
      <c r="AK315" s="49">
        <f t="shared" si="197"/>
        <v>0</v>
      </c>
      <c r="AL315" s="49">
        <f t="shared" si="198"/>
        <v>0</v>
      </c>
      <c r="AM315" s="50">
        <f t="shared" si="199"/>
        <v>0</v>
      </c>
      <c r="AN315" s="51"/>
      <c r="AO315" s="49">
        <f t="shared" si="200"/>
        <v>0</v>
      </c>
      <c r="AP315" s="49">
        <f t="shared" si="201"/>
        <v>0</v>
      </c>
      <c r="AQ315" s="49">
        <f t="shared" si="202"/>
        <v>0</v>
      </c>
      <c r="AR315" s="49">
        <f t="shared" si="203"/>
        <v>0</v>
      </c>
      <c r="AS315" s="49">
        <f t="shared" si="204"/>
        <v>0</v>
      </c>
      <c r="AT315" s="49">
        <f t="shared" si="205"/>
        <v>0</v>
      </c>
      <c r="AU315" s="49">
        <f t="shared" si="206"/>
        <v>0</v>
      </c>
      <c r="AV315" s="49">
        <f t="shared" si="207"/>
        <v>0</v>
      </c>
      <c r="AW315" s="49">
        <f t="shared" si="208"/>
        <v>0</v>
      </c>
      <c r="AX315" s="49">
        <f t="shared" si="208"/>
        <v>0</v>
      </c>
      <c r="AY315" s="50">
        <f t="shared" si="209"/>
        <v>0</v>
      </c>
    </row>
    <row r="316" spans="1:51">
      <c r="A316" s="181"/>
      <c r="B316" s="215"/>
      <c r="C316" s="216"/>
      <c r="D316" s="216"/>
      <c r="E316" s="217"/>
      <c r="F316" s="218"/>
      <c r="G316" s="215"/>
      <c r="H316" s="215"/>
      <c r="I316" s="215"/>
      <c r="J316" s="215"/>
      <c r="K316" s="215"/>
      <c r="L316" s="215"/>
      <c r="M316" s="215"/>
      <c r="N316" s="215"/>
      <c r="O316" s="219">
        <f t="shared" si="190"/>
        <v>0</v>
      </c>
      <c r="P316" s="220"/>
      <c r="Q316" s="221"/>
      <c r="R316" s="222"/>
      <c r="S316" s="223"/>
      <c r="T316" s="223"/>
      <c r="U316" s="223"/>
      <c r="V316" s="223"/>
      <c r="W316" s="223"/>
      <c r="X316" s="223"/>
      <c r="Y316" s="223"/>
      <c r="Z316" s="223"/>
      <c r="AA316" s="223"/>
      <c r="AB316" s="345"/>
      <c r="AC316" s="224">
        <f t="shared" si="189"/>
        <v>0</v>
      </c>
      <c r="AD316" s="21"/>
      <c r="AE316" s="49">
        <f t="shared" si="191"/>
        <v>0</v>
      </c>
      <c r="AF316" s="49">
        <f t="shared" si="192"/>
        <v>0</v>
      </c>
      <c r="AG316" s="49">
        <f t="shared" si="193"/>
        <v>0</v>
      </c>
      <c r="AH316" s="49">
        <f t="shared" si="194"/>
        <v>0</v>
      </c>
      <c r="AI316" s="49">
        <f t="shared" si="195"/>
        <v>0</v>
      </c>
      <c r="AJ316" s="49">
        <f t="shared" si="196"/>
        <v>0</v>
      </c>
      <c r="AK316" s="49">
        <f t="shared" si="197"/>
        <v>0</v>
      </c>
      <c r="AL316" s="49">
        <f t="shared" si="198"/>
        <v>0</v>
      </c>
      <c r="AM316" s="50">
        <f t="shared" si="199"/>
        <v>0</v>
      </c>
      <c r="AN316" s="51"/>
      <c r="AO316" s="49">
        <f t="shared" si="200"/>
        <v>0</v>
      </c>
      <c r="AP316" s="49">
        <f t="shared" si="201"/>
        <v>0</v>
      </c>
      <c r="AQ316" s="49">
        <f t="shared" si="202"/>
        <v>0</v>
      </c>
      <c r="AR316" s="49">
        <f t="shared" si="203"/>
        <v>0</v>
      </c>
      <c r="AS316" s="49">
        <f t="shared" si="204"/>
        <v>0</v>
      </c>
      <c r="AT316" s="49">
        <f t="shared" si="205"/>
        <v>0</v>
      </c>
      <c r="AU316" s="49">
        <f t="shared" si="206"/>
        <v>0</v>
      </c>
      <c r="AV316" s="49">
        <f t="shared" si="207"/>
        <v>0</v>
      </c>
      <c r="AW316" s="49">
        <f t="shared" si="208"/>
        <v>0</v>
      </c>
      <c r="AX316" s="49">
        <f t="shared" si="208"/>
        <v>0</v>
      </c>
      <c r="AY316" s="50">
        <f t="shared" si="209"/>
        <v>0</v>
      </c>
    </row>
    <row r="317" spans="1:51">
      <c r="A317" s="181"/>
      <c r="B317" s="215"/>
      <c r="C317" s="216"/>
      <c r="D317" s="216"/>
      <c r="E317" s="217"/>
      <c r="F317" s="218"/>
      <c r="G317" s="215"/>
      <c r="H317" s="215"/>
      <c r="I317" s="215"/>
      <c r="J317" s="215"/>
      <c r="K317" s="215"/>
      <c r="L317" s="215"/>
      <c r="M317" s="215"/>
      <c r="N317" s="215"/>
      <c r="O317" s="219">
        <f t="shared" si="190"/>
        <v>0</v>
      </c>
      <c r="P317" s="220"/>
      <c r="Q317" s="221"/>
      <c r="R317" s="222"/>
      <c r="S317" s="223"/>
      <c r="T317" s="223"/>
      <c r="U317" s="223"/>
      <c r="V317" s="223"/>
      <c r="W317" s="223"/>
      <c r="X317" s="223"/>
      <c r="Y317" s="223"/>
      <c r="Z317" s="223"/>
      <c r="AA317" s="223"/>
      <c r="AB317" s="345"/>
      <c r="AC317" s="224">
        <f t="shared" si="189"/>
        <v>0</v>
      </c>
      <c r="AD317" s="21"/>
      <c r="AE317" s="49">
        <f t="shared" si="191"/>
        <v>0</v>
      </c>
      <c r="AF317" s="49">
        <f t="shared" si="192"/>
        <v>0</v>
      </c>
      <c r="AG317" s="49">
        <f t="shared" si="193"/>
        <v>0</v>
      </c>
      <c r="AH317" s="49">
        <f t="shared" si="194"/>
        <v>0</v>
      </c>
      <c r="AI317" s="49">
        <f t="shared" si="195"/>
        <v>0</v>
      </c>
      <c r="AJ317" s="49">
        <f t="shared" si="196"/>
        <v>0</v>
      </c>
      <c r="AK317" s="49">
        <f t="shared" si="197"/>
        <v>0</v>
      </c>
      <c r="AL317" s="49">
        <f t="shared" si="198"/>
        <v>0</v>
      </c>
      <c r="AM317" s="50">
        <f t="shared" si="199"/>
        <v>0</v>
      </c>
      <c r="AN317" s="51"/>
      <c r="AO317" s="49">
        <f t="shared" si="200"/>
        <v>0</v>
      </c>
      <c r="AP317" s="49">
        <f t="shared" si="201"/>
        <v>0</v>
      </c>
      <c r="AQ317" s="49">
        <f t="shared" si="202"/>
        <v>0</v>
      </c>
      <c r="AR317" s="49">
        <f t="shared" si="203"/>
        <v>0</v>
      </c>
      <c r="AS317" s="49">
        <f t="shared" si="204"/>
        <v>0</v>
      </c>
      <c r="AT317" s="49">
        <f t="shared" si="205"/>
        <v>0</v>
      </c>
      <c r="AU317" s="49">
        <f t="shared" si="206"/>
        <v>0</v>
      </c>
      <c r="AV317" s="49">
        <f t="shared" si="207"/>
        <v>0</v>
      </c>
      <c r="AW317" s="49">
        <f t="shared" si="208"/>
        <v>0</v>
      </c>
      <c r="AX317" s="49">
        <f t="shared" si="208"/>
        <v>0</v>
      </c>
      <c r="AY317" s="50">
        <f t="shared" si="209"/>
        <v>0</v>
      </c>
    </row>
    <row r="318" spans="1:51">
      <c r="A318" s="181"/>
      <c r="B318" s="215"/>
      <c r="C318" s="216"/>
      <c r="D318" s="216"/>
      <c r="E318" s="217"/>
      <c r="F318" s="218"/>
      <c r="G318" s="215"/>
      <c r="H318" s="215"/>
      <c r="I318" s="215"/>
      <c r="J318" s="215"/>
      <c r="K318" s="215"/>
      <c r="L318" s="215"/>
      <c r="M318" s="215"/>
      <c r="N318" s="215"/>
      <c r="O318" s="219">
        <f t="shared" si="190"/>
        <v>0</v>
      </c>
      <c r="P318" s="220"/>
      <c r="Q318" s="221"/>
      <c r="R318" s="222"/>
      <c r="S318" s="223"/>
      <c r="T318" s="223"/>
      <c r="U318" s="223"/>
      <c r="V318" s="223"/>
      <c r="W318" s="223"/>
      <c r="X318" s="223"/>
      <c r="Y318" s="223"/>
      <c r="Z318" s="223"/>
      <c r="AA318" s="223"/>
      <c r="AB318" s="345"/>
      <c r="AC318" s="224">
        <f t="shared" si="189"/>
        <v>0</v>
      </c>
      <c r="AD318" s="21"/>
      <c r="AE318" s="49">
        <f t="shared" si="191"/>
        <v>0</v>
      </c>
      <c r="AF318" s="49">
        <f t="shared" si="192"/>
        <v>0</v>
      </c>
      <c r="AG318" s="49">
        <f t="shared" si="193"/>
        <v>0</v>
      </c>
      <c r="AH318" s="49">
        <f t="shared" si="194"/>
        <v>0</v>
      </c>
      <c r="AI318" s="49">
        <f t="shared" si="195"/>
        <v>0</v>
      </c>
      <c r="AJ318" s="49">
        <f t="shared" si="196"/>
        <v>0</v>
      </c>
      <c r="AK318" s="49">
        <f t="shared" si="197"/>
        <v>0</v>
      </c>
      <c r="AL318" s="49">
        <f t="shared" si="198"/>
        <v>0</v>
      </c>
      <c r="AM318" s="50">
        <f t="shared" si="199"/>
        <v>0</v>
      </c>
      <c r="AN318" s="51"/>
      <c r="AO318" s="49">
        <f t="shared" si="200"/>
        <v>0</v>
      </c>
      <c r="AP318" s="49">
        <f t="shared" si="201"/>
        <v>0</v>
      </c>
      <c r="AQ318" s="49">
        <f t="shared" si="202"/>
        <v>0</v>
      </c>
      <c r="AR318" s="49">
        <f t="shared" si="203"/>
        <v>0</v>
      </c>
      <c r="AS318" s="49">
        <f t="shared" si="204"/>
        <v>0</v>
      </c>
      <c r="AT318" s="49">
        <f t="shared" si="205"/>
        <v>0</v>
      </c>
      <c r="AU318" s="49">
        <f t="shared" si="206"/>
        <v>0</v>
      </c>
      <c r="AV318" s="49">
        <f t="shared" si="207"/>
        <v>0</v>
      </c>
      <c r="AW318" s="49">
        <f t="shared" si="208"/>
        <v>0</v>
      </c>
      <c r="AX318" s="49">
        <f t="shared" si="208"/>
        <v>0</v>
      </c>
      <c r="AY318" s="50">
        <f t="shared" si="209"/>
        <v>0</v>
      </c>
    </row>
    <row r="319" spans="1:51">
      <c r="A319" s="181"/>
      <c r="B319" s="215"/>
      <c r="C319" s="216"/>
      <c r="D319" s="216"/>
      <c r="E319" s="217"/>
      <c r="F319" s="218"/>
      <c r="G319" s="215"/>
      <c r="H319" s="215"/>
      <c r="I319" s="215"/>
      <c r="J319" s="215"/>
      <c r="K319" s="215"/>
      <c r="L319" s="215"/>
      <c r="M319" s="215"/>
      <c r="N319" s="215"/>
      <c r="O319" s="219">
        <f t="shared" si="190"/>
        <v>0</v>
      </c>
      <c r="P319" s="220"/>
      <c r="Q319" s="221"/>
      <c r="R319" s="222"/>
      <c r="S319" s="223"/>
      <c r="T319" s="223"/>
      <c r="U319" s="223"/>
      <c r="V319" s="223"/>
      <c r="W319" s="223"/>
      <c r="X319" s="223"/>
      <c r="Y319" s="223"/>
      <c r="Z319" s="223"/>
      <c r="AA319" s="223"/>
      <c r="AB319" s="345"/>
      <c r="AC319" s="224">
        <f t="shared" si="189"/>
        <v>0</v>
      </c>
      <c r="AD319" s="21"/>
      <c r="AE319" s="49">
        <f t="shared" si="191"/>
        <v>0</v>
      </c>
      <c r="AF319" s="49">
        <f t="shared" si="192"/>
        <v>0</v>
      </c>
      <c r="AG319" s="49">
        <f t="shared" si="193"/>
        <v>0</v>
      </c>
      <c r="AH319" s="49">
        <f t="shared" si="194"/>
        <v>0</v>
      </c>
      <c r="AI319" s="49">
        <f t="shared" si="195"/>
        <v>0</v>
      </c>
      <c r="AJ319" s="49">
        <f t="shared" si="196"/>
        <v>0</v>
      </c>
      <c r="AK319" s="49">
        <f t="shared" si="197"/>
        <v>0</v>
      </c>
      <c r="AL319" s="49">
        <f t="shared" si="198"/>
        <v>0</v>
      </c>
      <c r="AM319" s="50">
        <f t="shared" si="199"/>
        <v>0</v>
      </c>
      <c r="AN319" s="51"/>
      <c r="AO319" s="49">
        <f t="shared" si="200"/>
        <v>0</v>
      </c>
      <c r="AP319" s="49">
        <f t="shared" si="201"/>
        <v>0</v>
      </c>
      <c r="AQ319" s="49">
        <f t="shared" si="202"/>
        <v>0</v>
      </c>
      <c r="AR319" s="49">
        <f t="shared" si="203"/>
        <v>0</v>
      </c>
      <c r="AS319" s="49">
        <f t="shared" si="204"/>
        <v>0</v>
      </c>
      <c r="AT319" s="49">
        <f t="shared" si="205"/>
        <v>0</v>
      </c>
      <c r="AU319" s="49">
        <f t="shared" si="206"/>
        <v>0</v>
      </c>
      <c r="AV319" s="49">
        <f t="shared" si="207"/>
        <v>0</v>
      </c>
      <c r="AW319" s="49">
        <f t="shared" si="208"/>
        <v>0</v>
      </c>
      <c r="AX319" s="49">
        <f t="shared" si="208"/>
        <v>0</v>
      </c>
      <c r="AY319" s="50">
        <f t="shared" si="209"/>
        <v>0</v>
      </c>
    </row>
    <row r="320" spans="1:51">
      <c r="A320" s="181"/>
      <c r="B320" s="215"/>
      <c r="C320" s="216"/>
      <c r="D320" s="216"/>
      <c r="E320" s="217"/>
      <c r="F320" s="218"/>
      <c r="G320" s="215"/>
      <c r="H320" s="215"/>
      <c r="I320" s="215"/>
      <c r="J320" s="215"/>
      <c r="K320" s="215"/>
      <c r="L320" s="215"/>
      <c r="M320" s="215"/>
      <c r="N320" s="215"/>
      <c r="O320" s="219">
        <f t="shared" si="190"/>
        <v>0</v>
      </c>
      <c r="P320" s="220"/>
      <c r="Q320" s="221"/>
      <c r="R320" s="222"/>
      <c r="S320" s="223"/>
      <c r="T320" s="223"/>
      <c r="U320" s="223"/>
      <c r="V320" s="223"/>
      <c r="W320" s="223"/>
      <c r="X320" s="223"/>
      <c r="Y320" s="223"/>
      <c r="Z320" s="223"/>
      <c r="AA320" s="223"/>
      <c r="AB320" s="345"/>
      <c r="AC320" s="224">
        <f t="shared" si="189"/>
        <v>0</v>
      </c>
      <c r="AD320" s="21"/>
      <c r="AE320" s="49">
        <f t="shared" si="191"/>
        <v>0</v>
      </c>
      <c r="AF320" s="49">
        <f t="shared" si="192"/>
        <v>0</v>
      </c>
      <c r="AG320" s="49">
        <f t="shared" si="193"/>
        <v>0</v>
      </c>
      <c r="AH320" s="49">
        <f t="shared" si="194"/>
        <v>0</v>
      </c>
      <c r="AI320" s="49">
        <f t="shared" si="195"/>
        <v>0</v>
      </c>
      <c r="AJ320" s="49">
        <f t="shared" si="196"/>
        <v>0</v>
      </c>
      <c r="AK320" s="49">
        <f t="shared" si="197"/>
        <v>0</v>
      </c>
      <c r="AL320" s="49">
        <f t="shared" si="198"/>
        <v>0</v>
      </c>
      <c r="AM320" s="50">
        <f t="shared" si="199"/>
        <v>0</v>
      </c>
      <c r="AN320" s="51"/>
      <c r="AO320" s="49">
        <f t="shared" si="200"/>
        <v>0</v>
      </c>
      <c r="AP320" s="49">
        <f t="shared" si="201"/>
        <v>0</v>
      </c>
      <c r="AQ320" s="49">
        <f t="shared" si="202"/>
        <v>0</v>
      </c>
      <c r="AR320" s="49">
        <f t="shared" si="203"/>
        <v>0</v>
      </c>
      <c r="AS320" s="49">
        <f t="shared" si="204"/>
        <v>0</v>
      </c>
      <c r="AT320" s="49">
        <f t="shared" si="205"/>
        <v>0</v>
      </c>
      <c r="AU320" s="49">
        <f t="shared" si="206"/>
        <v>0</v>
      </c>
      <c r="AV320" s="49">
        <f t="shared" si="207"/>
        <v>0</v>
      </c>
      <c r="AW320" s="49">
        <f t="shared" si="208"/>
        <v>0</v>
      </c>
      <c r="AX320" s="49">
        <f t="shared" si="208"/>
        <v>0</v>
      </c>
      <c r="AY320" s="50">
        <f t="shared" si="209"/>
        <v>0</v>
      </c>
    </row>
    <row r="321" spans="1:51">
      <c r="A321" s="181"/>
      <c r="B321" s="215"/>
      <c r="C321" s="216"/>
      <c r="D321" s="216"/>
      <c r="E321" s="217"/>
      <c r="F321" s="218"/>
      <c r="G321" s="215"/>
      <c r="H321" s="215"/>
      <c r="I321" s="215"/>
      <c r="J321" s="215"/>
      <c r="K321" s="215"/>
      <c r="L321" s="215"/>
      <c r="M321" s="215"/>
      <c r="N321" s="215"/>
      <c r="O321" s="219">
        <f t="shared" si="190"/>
        <v>0</v>
      </c>
      <c r="P321" s="220"/>
      <c r="Q321" s="221"/>
      <c r="R321" s="222"/>
      <c r="S321" s="223"/>
      <c r="T321" s="223"/>
      <c r="U321" s="223"/>
      <c r="V321" s="223"/>
      <c r="W321" s="223"/>
      <c r="X321" s="223"/>
      <c r="Y321" s="223"/>
      <c r="Z321" s="223"/>
      <c r="AA321" s="223"/>
      <c r="AB321" s="345"/>
      <c r="AC321" s="224">
        <f t="shared" si="189"/>
        <v>0</v>
      </c>
      <c r="AD321" s="21"/>
      <c r="AE321" s="49">
        <f t="shared" si="191"/>
        <v>0</v>
      </c>
      <c r="AF321" s="49">
        <f t="shared" si="192"/>
        <v>0</v>
      </c>
      <c r="AG321" s="49">
        <f t="shared" si="193"/>
        <v>0</v>
      </c>
      <c r="AH321" s="49">
        <f t="shared" si="194"/>
        <v>0</v>
      </c>
      <c r="AI321" s="49">
        <f t="shared" si="195"/>
        <v>0</v>
      </c>
      <c r="AJ321" s="49">
        <f t="shared" si="196"/>
        <v>0</v>
      </c>
      <c r="AK321" s="49">
        <f t="shared" si="197"/>
        <v>0</v>
      </c>
      <c r="AL321" s="49">
        <f t="shared" si="198"/>
        <v>0</v>
      </c>
      <c r="AM321" s="50">
        <f t="shared" si="199"/>
        <v>0</v>
      </c>
      <c r="AN321" s="51"/>
      <c r="AO321" s="49">
        <f t="shared" si="200"/>
        <v>0</v>
      </c>
      <c r="AP321" s="49">
        <f t="shared" si="201"/>
        <v>0</v>
      </c>
      <c r="AQ321" s="49">
        <f t="shared" si="202"/>
        <v>0</v>
      </c>
      <c r="AR321" s="49">
        <f t="shared" si="203"/>
        <v>0</v>
      </c>
      <c r="AS321" s="49">
        <f t="shared" si="204"/>
        <v>0</v>
      </c>
      <c r="AT321" s="49">
        <f t="shared" si="205"/>
        <v>0</v>
      </c>
      <c r="AU321" s="49">
        <f t="shared" si="206"/>
        <v>0</v>
      </c>
      <c r="AV321" s="49">
        <f t="shared" si="207"/>
        <v>0</v>
      </c>
      <c r="AW321" s="49">
        <f t="shared" si="208"/>
        <v>0</v>
      </c>
      <c r="AX321" s="49">
        <f t="shared" si="208"/>
        <v>0</v>
      </c>
      <c r="AY321" s="50">
        <f t="shared" si="209"/>
        <v>0</v>
      </c>
    </row>
    <row r="322" spans="1:51">
      <c r="A322" s="181"/>
      <c r="B322" s="215"/>
      <c r="C322" s="216"/>
      <c r="D322" s="216"/>
      <c r="E322" s="217"/>
      <c r="F322" s="218"/>
      <c r="G322" s="215"/>
      <c r="H322" s="215"/>
      <c r="I322" s="215"/>
      <c r="J322" s="215"/>
      <c r="K322" s="215"/>
      <c r="L322" s="215"/>
      <c r="M322" s="215"/>
      <c r="N322" s="215"/>
      <c r="O322" s="219">
        <f t="shared" si="190"/>
        <v>0</v>
      </c>
      <c r="P322" s="220"/>
      <c r="Q322" s="221"/>
      <c r="R322" s="222"/>
      <c r="S322" s="223"/>
      <c r="T322" s="223"/>
      <c r="U322" s="223"/>
      <c r="V322" s="223"/>
      <c r="W322" s="223"/>
      <c r="X322" s="223"/>
      <c r="Y322" s="223"/>
      <c r="Z322" s="223"/>
      <c r="AA322" s="223"/>
      <c r="AB322" s="345"/>
      <c r="AC322" s="224">
        <f t="shared" si="189"/>
        <v>0</v>
      </c>
      <c r="AD322" s="21"/>
      <c r="AE322" s="49">
        <f t="shared" si="191"/>
        <v>0</v>
      </c>
      <c r="AF322" s="49">
        <f t="shared" si="192"/>
        <v>0</v>
      </c>
      <c r="AG322" s="49">
        <f t="shared" si="193"/>
        <v>0</v>
      </c>
      <c r="AH322" s="49">
        <f t="shared" si="194"/>
        <v>0</v>
      </c>
      <c r="AI322" s="49">
        <f t="shared" si="195"/>
        <v>0</v>
      </c>
      <c r="AJ322" s="49">
        <f t="shared" si="196"/>
        <v>0</v>
      </c>
      <c r="AK322" s="49">
        <f t="shared" si="197"/>
        <v>0</v>
      </c>
      <c r="AL322" s="49">
        <f t="shared" si="198"/>
        <v>0</v>
      </c>
      <c r="AM322" s="50">
        <f t="shared" si="199"/>
        <v>0</v>
      </c>
      <c r="AN322" s="51"/>
      <c r="AO322" s="49">
        <f t="shared" si="200"/>
        <v>0</v>
      </c>
      <c r="AP322" s="49">
        <f t="shared" si="201"/>
        <v>0</v>
      </c>
      <c r="AQ322" s="49">
        <f t="shared" si="202"/>
        <v>0</v>
      </c>
      <c r="AR322" s="49">
        <f t="shared" si="203"/>
        <v>0</v>
      </c>
      <c r="AS322" s="49">
        <f t="shared" si="204"/>
        <v>0</v>
      </c>
      <c r="AT322" s="49">
        <f t="shared" si="205"/>
        <v>0</v>
      </c>
      <c r="AU322" s="49">
        <f t="shared" si="206"/>
        <v>0</v>
      </c>
      <c r="AV322" s="49">
        <f t="shared" si="207"/>
        <v>0</v>
      </c>
      <c r="AW322" s="49">
        <f t="shared" si="208"/>
        <v>0</v>
      </c>
      <c r="AX322" s="49">
        <f t="shared" si="208"/>
        <v>0</v>
      </c>
      <c r="AY322" s="50">
        <f t="shared" si="209"/>
        <v>0</v>
      </c>
    </row>
    <row r="323" spans="1:51">
      <c r="A323" s="181"/>
      <c r="B323" s="215"/>
      <c r="C323" s="216"/>
      <c r="D323" s="216"/>
      <c r="E323" s="217"/>
      <c r="F323" s="218"/>
      <c r="G323" s="215"/>
      <c r="H323" s="215"/>
      <c r="I323" s="215"/>
      <c r="J323" s="215"/>
      <c r="K323" s="215"/>
      <c r="L323" s="215"/>
      <c r="M323" s="215"/>
      <c r="N323" s="215"/>
      <c r="O323" s="219">
        <f t="shared" si="190"/>
        <v>0</v>
      </c>
      <c r="P323" s="220"/>
      <c r="Q323" s="221"/>
      <c r="R323" s="222"/>
      <c r="S323" s="223"/>
      <c r="T323" s="223"/>
      <c r="U323" s="223"/>
      <c r="V323" s="223"/>
      <c r="W323" s="223"/>
      <c r="X323" s="223"/>
      <c r="Y323" s="223"/>
      <c r="Z323" s="223"/>
      <c r="AA323" s="223"/>
      <c r="AB323" s="345"/>
      <c r="AC323" s="224">
        <f t="shared" si="189"/>
        <v>0</v>
      </c>
      <c r="AD323" s="21"/>
      <c r="AE323" s="49">
        <f t="shared" si="191"/>
        <v>0</v>
      </c>
      <c r="AF323" s="49">
        <f t="shared" si="192"/>
        <v>0</v>
      </c>
      <c r="AG323" s="49">
        <f t="shared" si="193"/>
        <v>0</v>
      </c>
      <c r="AH323" s="49">
        <f t="shared" si="194"/>
        <v>0</v>
      </c>
      <c r="AI323" s="49">
        <f t="shared" si="195"/>
        <v>0</v>
      </c>
      <c r="AJ323" s="49">
        <f t="shared" si="196"/>
        <v>0</v>
      </c>
      <c r="AK323" s="49">
        <f t="shared" si="197"/>
        <v>0</v>
      </c>
      <c r="AL323" s="49">
        <f t="shared" si="198"/>
        <v>0</v>
      </c>
      <c r="AM323" s="50">
        <f t="shared" si="199"/>
        <v>0</v>
      </c>
      <c r="AN323" s="51"/>
      <c r="AO323" s="49">
        <f t="shared" si="200"/>
        <v>0</v>
      </c>
      <c r="AP323" s="49">
        <f t="shared" si="201"/>
        <v>0</v>
      </c>
      <c r="AQ323" s="49">
        <f t="shared" si="202"/>
        <v>0</v>
      </c>
      <c r="AR323" s="49">
        <f t="shared" si="203"/>
        <v>0</v>
      </c>
      <c r="AS323" s="49">
        <f t="shared" si="204"/>
        <v>0</v>
      </c>
      <c r="AT323" s="49">
        <f t="shared" si="205"/>
        <v>0</v>
      </c>
      <c r="AU323" s="49">
        <f t="shared" si="206"/>
        <v>0</v>
      </c>
      <c r="AV323" s="49">
        <f t="shared" si="207"/>
        <v>0</v>
      </c>
      <c r="AW323" s="49">
        <f t="shared" si="208"/>
        <v>0</v>
      </c>
      <c r="AX323" s="49">
        <f t="shared" si="208"/>
        <v>0</v>
      </c>
      <c r="AY323" s="50">
        <f t="shared" si="209"/>
        <v>0</v>
      </c>
    </row>
    <row r="324" spans="1:51">
      <c r="A324" s="181"/>
      <c r="B324" s="215"/>
      <c r="C324" s="216"/>
      <c r="D324" s="216"/>
      <c r="E324" s="217"/>
      <c r="F324" s="218"/>
      <c r="G324" s="215"/>
      <c r="H324" s="215"/>
      <c r="I324" s="215"/>
      <c r="J324" s="215"/>
      <c r="K324" s="215"/>
      <c r="L324" s="215"/>
      <c r="M324" s="215"/>
      <c r="N324" s="215"/>
      <c r="O324" s="219">
        <f t="shared" si="190"/>
        <v>0</v>
      </c>
      <c r="P324" s="220"/>
      <c r="Q324" s="221"/>
      <c r="R324" s="222"/>
      <c r="S324" s="223"/>
      <c r="T324" s="223"/>
      <c r="U324" s="223"/>
      <c r="V324" s="223"/>
      <c r="W324" s="223"/>
      <c r="X324" s="223"/>
      <c r="Y324" s="223"/>
      <c r="Z324" s="223"/>
      <c r="AA324" s="223"/>
      <c r="AB324" s="345"/>
      <c r="AC324" s="224">
        <f t="shared" si="189"/>
        <v>0</v>
      </c>
      <c r="AD324" s="21"/>
      <c r="AE324" s="49">
        <f t="shared" si="191"/>
        <v>0</v>
      </c>
      <c r="AF324" s="49">
        <f t="shared" si="192"/>
        <v>0</v>
      </c>
      <c r="AG324" s="49">
        <f t="shared" si="193"/>
        <v>0</v>
      </c>
      <c r="AH324" s="49">
        <f t="shared" si="194"/>
        <v>0</v>
      </c>
      <c r="AI324" s="49">
        <f t="shared" si="195"/>
        <v>0</v>
      </c>
      <c r="AJ324" s="49">
        <f t="shared" si="196"/>
        <v>0</v>
      </c>
      <c r="AK324" s="49">
        <f t="shared" si="197"/>
        <v>0</v>
      </c>
      <c r="AL324" s="49">
        <f t="shared" si="198"/>
        <v>0</v>
      </c>
      <c r="AM324" s="50">
        <f t="shared" si="199"/>
        <v>0</v>
      </c>
      <c r="AN324" s="51"/>
      <c r="AO324" s="49">
        <f t="shared" si="200"/>
        <v>0</v>
      </c>
      <c r="AP324" s="49">
        <f t="shared" si="201"/>
        <v>0</v>
      </c>
      <c r="AQ324" s="49">
        <f t="shared" si="202"/>
        <v>0</v>
      </c>
      <c r="AR324" s="49">
        <f t="shared" si="203"/>
        <v>0</v>
      </c>
      <c r="AS324" s="49">
        <f t="shared" si="204"/>
        <v>0</v>
      </c>
      <c r="AT324" s="49">
        <f t="shared" si="205"/>
        <v>0</v>
      </c>
      <c r="AU324" s="49">
        <f t="shared" si="206"/>
        <v>0</v>
      </c>
      <c r="AV324" s="49">
        <f t="shared" si="207"/>
        <v>0</v>
      </c>
      <c r="AW324" s="49">
        <f t="shared" si="208"/>
        <v>0</v>
      </c>
      <c r="AX324" s="49">
        <f t="shared" si="208"/>
        <v>0</v>
      </c>
      <c r="AY324" s="50">
        <f t="shared" si="209"/>
        <v>0</v>
      </c>
    </row>
    <row r="325" spans="1:51">
      <c r="A325" s="181"/>
      <c r="B325" s="215"/>
      <c r="C325" s="216"/>
      <c r="D325" s="216"/>
      <c r="E325" s="217"/>
      <c r="F325" s="218"/>
      <c r="G325" s="215"/>
      <c r="H325" s="215"/>
      <c r="I325" s="215"/>
      <c r="J325" s="215"/>
      <c r="K325" s="215"/>
      <c r="L325" s="215"/>
      <c r="M325" s="215"/>
      <c r="N325" s="215"/>
      <c r="O325" s="219">
        <f t="shared" si="190"/>
        <v>0</v>
      </c>
      <c r="P325" s="220"/>
      <c r="Q325" s="221"/>
      <c r="R325" s="222"/>
      <c r="S325" s="223"/>
      <c r="T325" s="223"/>
      <c r="U325" s="223"/>
      <c r="V325" s="223"/>
      <c r="W325" s="223"/>
      <c r="X325" s="223"/>
      <c r="Y325" s="223"/>
      <c r="Z325" s="223"/>
      <c r="AA325" s="223"/>
      <c r="AB325" s="345"/>
      <c r="AC325" s="224">
        <f t="shared" si="189"/>
        <v>0</v>
      </c>
      <c r="AD325" s="21"/>
      <c r="AE325" s="49">
        <f t="shared" si="191"/>
        <v>0</v>
      </c>
      <c r="AF325" s="49">
        <f t="shared" si="192"/>
        <v>0</v>
      </c>
      <c r="AG325" s="49">
        <f t="shared" si="193"/>
        <v>0</v>
      </c>
      <c r="AH325" s="49">
        <f t="shared" si="194"/>
        <v>0</v>
      </c>
      <c r="AI325" s="49">
        <f t="shared" si="195"/>
        <v>0</v>
      </c>
      <c r="AJ325" s="49">
        <f t="shared" si="196"/>
        <v>0</v>
      </c>
      <c r="AK325" s="49">
        <f t="shared" si="197"/>
        <v>0</v>
      </c>
      <c r="AL325" s="49">
        <f t="shared" si="198"/>
        <v>0</v>
      </c>
      <c r="AM325" s="50">
        <f t="shared" si="199"/>
        <v>0</v>
      </c>
      <c r="AN325" s="51"/>
      <c r="AO325" s="49">
        <f t="shared" si="200"/>
        <v>0</v>
      </c>
      <c r="AP325" s="49">
        <f t="shared" si="201"/>
        <v>0</v>
      </c>
      <c r="AQ325" s="49">
        <f t="shared" si="202"/>
        <v>0</v>
      </c>
      <c r="AR325" s="49">
        <f t="shared" si="203"/>
        <v>0</v>
      </c>
      <c r="AS325" s="49">
        <f t="shared" si="204"/>
        <v>0</v>
      </c>
      <c r="AT325" s="49">
        <f t="shared" si="205"/>
        <v>0</v>
      </c>
      <c r="AU325" s="49">
        <f t="shared" si="206"/>
        <v>0</v>
      </c>
      <c r="AV325" s="49">
        <f t="shared" si="207"/>
        <v>0</v>
      </c>
      <c r="AW325" s="49">
        <f t="shared" si="208"/>
        <v>0</v>
      </c>
      <c r="AX325" s="49">
        <f t="shared" si="208"/>
        <v>0</v>
      </c>
      <c r="AY325" s="50">
        <f t="shared" si="209"/>
        <v>0</v>
      </c>
    </row>
    <row r="326" spans="1:51">
      <c r="A326" s="181"/>
      <c r="B326" s="215"/>
      <c r="C326" s="216"/>
      <c r="D326" s="216"/>
      <c r="E326" s="217"/>
      <c r="F326" s="218"/>
      <c r="G326" s="215"/>
      <c r="H326" s="215"/>
      <c r="I326" s="215"/>
      <c r="J326" s="215"/>
      <c r="K326" s="215"/>
      <c r="L326" s="215"/>
      <c r="M326" s="215"/>
      <c r="N326" s="215"/>
      <c r="O326" s="219">
        <f t="shared" si="190"/>
        <v>0</v>
      </c>
      <c r="P326" s="220"/>
      <c r="Q326" s="221"/>
      <c r="R326" s="222"/>
      <c r="S326" s="223"/>
      <c r="T326" s="223"/>
      <c r="U326" s="223"/>
      <c r="V326" s="223"/>
      <c r="W326" s="223"/>
      <c r="X326" s="223"/>
      <c r="Y326" s="223"/>
      <c r="Z326" s="223"/>
      <c r="AA326" s="223"/>
      <c r="AB326" s="345"/>
      <c r="AC326" s="224">
        <f t="shared" si="189"/>
        <v>0</v>
      </c>
      <c r="AD326" s="21"/>
      <c r="AE326" s="49">
        <f t="shared" si="191"/>
        <v>0</v>
      </c>
      <c r="AF326" s="49">
        <f t="shared" si="192"/>
        <v>0</v>
      </c>
      <c r="AG326" s="49">
        <f t="shared" si="193"/>
        <v>0</v>
      </c>
      <c r="AH326" s="49">
        <f t="shared" si="194"/>
        <v>0</v>
      </c>
      <c r="AI326" s="49">
        <f t="shared" si="195"/>
        <v>0</v>
      </c>
      <c r="AJ326" s="49">
        <f t="shared" si="196"/>
        <v>0</v>
      </c>
      <c r="AK326" s="49">
        <f t="shared" si="197"/>
        <v>0</v>
      </c>
      <c r="AL326" s="49">
        <f t="shared" si="198"/>
        <v>0</v>
      </c>
      <c r="AM326" s="50">
        <f t="shared" si="199"/>
        <v>0</v>
      </c>
      <c r="AN326" s="51"/>
      <c r="AO326" s="49">
        <f t="shared" si="200"/>
        <v>0</v>
      </c>
      <c r="AP326" s="49">
        <f t="shared" si="201"/>
        <v>0</v>
      </c>
      <c r="AQ326" s="49">
        <f t="shared" si="202"/>
        <v>0</v>
      </c>
      <c r="AR326" s="49">
        <f t="shared" si="203"/>
        <v>0</v>
      </c>
      <c r="AS326" s="49">
        <f t="shared" si="204"/>
        <v>0</v>
      </c>
      <c r="AT326" s="49">
        <f t="shared" si="205"/>
        <v>0</v>
      </c>
      <c r="AU326" s="49">
        <f t="shared" si="206"/>
        <v>0</v>
      </c>
      <c r="AV326" s="49">
        <f t="shared" si="207"/>
        <v>0</v>
      </c>
      <c r="AW326" s="49">
        <f t="shared" si="208"/>
        <v>0</v>
      </c>
      <c r="AX326" s="49">
        <f t="shared" si="208"/>
        <v>0</v>
      </c>
      <c r="AY326" s="50">
        <f t="shared" si="209"/>
        <v>0</v>
      </c>
    </row>
    <row r="327" spans="1:51">
      <c r="A327" s="181"/>
      <c r="B327" s="215"/>
      <c r="C327" s="216"/>
      <c r="D327" s="216"/>
      <c r="E327" s="217"/>
      <c r="F327" s="218"/>
      <c r="G327" s="215"/>
      <c r="H327" s="215"/>
      <c r="I327" s="215"/>
      <c r="J327" s="215"/>
      <c r="K327" s="215"/>
      <c r="L327" s="215"/>
      <c r="M327" s="215"/>
      <c r="N327" s="215"/>
      <c r="O327" s="219">
        <f t="shared" si="190"/>
        <v>0</v>
      </c>
      <c r="P327" s="220"/>
      <c r="Q327" s="221"/>
      <c r="R327" s="222"/>
      <c r="S327" s="223"/>
      <c r="T327" s="223"/>
      <c r="U327" s="223"/>
      <c r="V327" s="223"/>
      <c r="W327" s="223"/>
      <c r="X327" s="223"/>
      <c r="Y327" s="223"/>
      <c r="Z327" s="223"/>
      <c r="AA327" s="223"/>
      <c r="AB327" s="345"/>
      <c r="AC327" s="224">
        <f t="shared" si="189"/>
        <v>0</v>
      </c>
      <c r="AD327" s="21"/>
      <c r="AE327" s="49">
        <f t="shared" si="191"/>
        <v>0</v>
      </c>
      <c r="AF327" s="49">
        <f t="shared" si="192"/>
        <v>0</v>
      </c>
      <c r="AG327" s="49">
        <f t="shared" si="193"/>
        <v>0</v>
      </c>
      <c r="AH327" s="49">
        <f t="shared" si="194"/>
        <v>0</v>
      </c>
      <c r="AI327" s="49">
        <f t="shared" si="195"/>
        <v>0</v>
      </c>
      <c r="AJ327" s="49">
        <f t="shared" si="196"/>
        <v>0</v>
      </c>
      <c r="AK327" s="49">
        <f t="shared" si="197"/>
        <v>0</v>
      </c>
      <c r="AL327" s="49">
        <f t="shared" si="198"/>
        <v>0</v>
      </c>
      <c r="AM327" s="50">
        <f t="shared" si="199"/>
        <v>0</v>
      </c>
      <c r="AN327" s="51"/>
      <c r="AO327" s="49">
        <f t="shared" si="200"/>
        <v>0</v>
      </c>
      <c r="AP327" s="49">
        <f t="shared" si="201"/>
        <v>0</v>
      </c>
      <c r="AQ327" s="49">
        <f t="shared" si="202"/>
        <v>0</v>
      </c>
      <c r="AR327" s="49">
        <f t="shared" si="203"/>
        <v>0</v>
      </c>
      <c r="AS327" s="49">
        <f t="shared" si="204"/>
        <v>0</v>
      </c>
      <c r="AT327" s="49">
        <f t="shared" si="205"/>
        <v>0</v>
      </c>
      <c r="AU327" s="49">
        <f t="shared" si="206"/>
        <v>0</v>
      </c>
      <c r="AV327" s="49">
        <f t="shared" si="207"/>
        <v>0</v>
      </c>
      <c r="AW327" s="49">
        <f t="shared" si="208"/>
        <v>0</v>
      </c>
      <c r="AX327" s="49">
        <f t="shared" si="208"/>
        <v>0</v>
      </c>
      <c r="AY327" s="50">
        <f t="shared" si="209"/>
        <v>0</v>
      </c>
    </row>
    <row r="328" spans="1:51">
      <c r="A328" s="181"/>
      <c r="B328" s="215"/>
      <c r="C328" s="216"/>
      <c r="D328" s="216"/>
      <c r="E328" s="217"/>
      <c r="F328" s="218"/>
      <c r="G328" s="215"/>
      <c r="H328" s="215"/>
      <c r="I328" s="215"/>
      <c r="J328" s="215"/>
      <c r="K328" s="215"/>
      <c r="L328" s="215"/>
      <c r="M328" s="215"/>
      <c r="N328" s="215"/>
      <c r="O328" s="219">
        <f t="shared" si="190"/>
        <v>0</v>
      </c>
      <c r="P328" s="220"/>
      <c r="Q328" s="221"/>
      <c r="R328" s="222"/>
      <c r="S328" s="223"/>
      <c r="T328" s="223"/>
      <c r="U328" s="223"/>
      <c r="V328" s="223"/>
      <c r="W328" s="223"/>
      <c r="X328" s="223"/>
      <c r="Y328" s="223"/>
      <c r="Z328" s="223"/>
      <c r="AA328" s="223"/>
      <c r="AB328" s="345"/>
      <c r="AC328" s="224">
        <f t="shared" si="189"/>
        <v>0</v>
      </c>
      <c r="AD328" s="21"/>
      <c r="AE328" s="49">
        <f t="shared" si="191"/>
        <v>0</v>
      </c>
      <c r="AF328" s="49">
        <f t="shared" si="192"/>
        <v>0</v>
      </c>
      <c r="AG328" s="49">
        <f t="shared" si="193"/>
        <v>0</v>
      </c>
      <c r="AH328" s="49">
        <f t="shared" si="194"/>
        <v>0</v>
      </c>
      <c r="AI328" s="49">
        <f t="shared" si="195"/>
        <v>0</v>
      </c>
      <c r="AJ328" s="49">
        <f t="shared" si="196"/>
        <v>0</v>
      </c>
      <c r="AK328" s="49">
        <f t="shared" si="197"/>
        <v>0</v>
      </c>
      <c r="AL328" s="49">
        <f t="shared" si="198"/>
        <v>0</v>
      </c>
      <c r="AM328" s="50">
        <f t="shared" si="199"/>
        <v>0</v>
      </c>
      <c r="AN328" s="51"/>
      <c r="AO328" s="49">
        <f t="shared" si="200"/>
        <v>0</v>
      </c>
      <c r="AP328" s="49">
        <f t="shared" si="201"/>
        <v>0</v>
      </c>
      <c r="AQ328" s="49">
        <f t="shared" si="202"/>
        <v>0</v>
      </c>
      <c r="AR328" s="49">
        <f t="shared" si="203"/>
        <v>0</v>
      </c>
      <c r="AS328" s="49">
        <f t="shared" si="204"/>
        <v>0</v>
      </c>
      <c r="AT328" s="49">
        <f t="shared" si="205"/>
        <v>0</v>
      </c>
      <c r="AU328" s="49">
        <f t="shared" si="206"/>
        <v>0</v>
      </c>
      <c r="AV328" s="49">
        <f t="shared" si="207"/>
        <v>0</v>
      </c>
      <c r="AW328" s="49">
        <f t="shared" si="208"/>
        <v>0</v>
      </c>
      <c r="AX328" s="49">
        <f t="shared" si="208"/>
        <v>0</v>
      </c>
      <c r="AY328" s="50">
        <f t="shared" si="209"/>
        <v>0</v>
      </c>
    </row>
    <row r="329" spans="1:51">
      <c r="A329" s="181"/>
      <c r="B329" s="215"/>
      <c r="C329" s="216"/>
      <c r="D329" s="216"/>
      <c r="E329" s="217"/>
      <c r="F329" s="218"/>
      <c r="G329" s="215"/>
      <c r="H329" s="215"/>
      <c r="I329" s="215"/>
      <c r="J329" s="215"/>
      <c r="K329" s="215"/>
      <c r="L329" s="215"/>
      <c r="M329" s="215"/>
      <c r="N329" s="215"/>
      <c r="O329" s="219">
        <f t="shared" si="190"/>
        <v>0</v>
      </c>
      <c r="P329" s="220"/>
      <c r="Q329" s="221"/>
      <c r="R329" s="222"/>
      <c r="S329" s="223"/>
      <c r="T329" s="223"/>
      <c r="U329" s="223"/>
      <c r="V329" s="223"/>
      <c r="W329" s="223"/>
      <c r="X329" s="223"/>
      <c r="Y329" s="223"/>
      <c r="Z329" s="223"/>
      <c r="AA329" s="223"/>
      <c r="AB329" s="345"/>
      <c r="AC329" s="224">
        <f t="shared" si="189"/>
        <v>0</v>
      </c>
      <c r="AD329" s="21"/>
      <c r="AE329" s="49">
        <f t="shared" si="191"/>
        <v>0</v>
      </c>
      <c r="AF329" s="49">
        <f t="shared" si="192"/>
        <v>0</v>
      </c>
      <c r="AG329" s="49">
        <f t="shared" si="193"/>
        <v>0</v>
      </c>
      <c r="AH329" s="49">
        <f t="shared" si="194"/>
        <v>0</v>
      </c>
      <c r="AI329" s="49">
        <f t="shared" si="195"/>
        <v>0</v>
      </c>
      <c r="AJ329" s="49">
        <f t="shared" si="196"/>
        <v>0</v>
      </c>
      <c r="AK329" s="49">
        <f t="shared" si="197"/>
        <v>0</v>
      </c>
      <c r="AL329" s="49">
        <f t="shared" si="198"/>
        <v>0</v>
      </c>
      <c r="AM329" s="50">
        <f t="shared" si="199"/>
        <v>0</v>
      </c>
      <c r="AN329" s="51"/>
      <c r="AO329" s="49">
        <f t="shared" si="200"/>
        <v>0</v>
      </c>
      <c r="AP329" s="49">
        <f t="shared" si="201"/>
        <v>0</v>
      </c>
      <c r="AQ329" s="49">
        <f t="shared" si="202"/>
        <v>0</v>
      </c>
      <c r="AR329" s="49">
        <f t="shared" si="203"/>
        <v>0</v>
      </c>
      <c r="AS329" s="49">
        <f t="shared" si="204"/>
        <v>0</v>
      </c>
      <c r="AT329" s="49">
        <f t="shared" si="205"/>
        <v>0</v>
      </c>
      <c r="AU329" s="49">
        <f t="shared" si="206"/>
        <v>0</v>
      </c>
      <c r="AV329" s="49">
        <f t="shared" si="207"/>
        <v>0</v>
      </c>
      <c r="AW329" s="49">
        <f t="shared" si="208"/>
        <v>0</v>
      </c>
      <c r="AX329" s="49">
        <f t="shared" si="208"/>
        <v>0</v>
      </c>
      <c r="AY329" s="50">
        <f t="shared" si="209"/>
        <v>0</v>
      </c>
    </row>
    <row r="330" spans="1:51">
      <c r="A330" s="181"/>
      <c r="B330" s="215"/>
      <c r="C330" s="216"/>
      <c r="D330" s="216"/>
      <c r="E330" s="217"/>
      <c r="F330" s="218"/>
      <c r="G330" s="215"/>
      <c r="H330" s="215"/>
      <c r="I330" s="215"/>
      <c r="J330" s="215"/>
      <c r="K330" s="215"/>
      <c r="L330" s="215"/>
      <c r="M330" s="215"/>
      <c r="N330" s="215"/>
      <c r="O330" s="219">
        <f t="shared" si="190"/>
        <v>0</v>
      </c>
      <c r="P330" s="220"/>
      <c r="Q330" s="221"/>
      <c r="R330" s="222"/>
      <c r="S330" s="223"/>
      <c r="T330" s="223"/>
      <c r="U330" s="223"/>
      <c r="V330" s="223"/>
      <c r="W330" s="223"/>
      <c r="X330" s="223"/>
      <c r="Y330" s="223"/>
      <c r="Z330" s="223"/>
      <c r="AA330" s="223"/>
      <c r="AB330" s="345"/>
      <c r="AC330" s="224">
        <f t="shared" si="189"/>
        <v>0</v>
      </c>
      <c r="AD330" s="21"/>
      <c r="AE330" s="49">
        <f t="shared" si="191"/>
        <v>0</v>
      </c>
      <c r="AF330" s="49">
        <f t="shared" si="192"/>
        <v>0</v>
      </c>
      <c r="AG330" s="49">
        <f t="shared" si="193"/>
        <v>0</v>
      </c>
      <c r="AH330" s="49">
        <f t="shared" si="194"/>
        <v>0</v>
      </c>
      <c r="AI330" s="49">
        <f t="shared" si="195"/>
        <v>0</v>
      </c>
      <c r="AJ330" s="49">
        <f t="shared" si="196"/>
        <v>0</v>
      </c>
      <c r="AK330" s="49">
        <f t="shared" si="197"/>
        <v>0</v>
      </c>
      <c r="AL330" s="49">
        <f t="shared" si="198"/>
        <v>0</v>
      </c>
      <c r="AM330" s="50">
        <f t="shared" si="199"/>
        <v>0</v>
      </c>
      <c r="AN330" s="51"/>
      <c r="AO330" s="49">
        <f t="shared" si="200"/>
        <v>0</v>
      </c>
      <c r="AP330" s="49">
        <f t="shared" si="201"/>
        <v>0</v>
      </c>
      <c r="AQ330" s="49">
        <f t="shared" si="202"/>
        <v>0</v>
      </c>
      <c r="AR330" s="49">
        <f t="shared" si="203"/>
        <v>0</v>
      </c>
      <c r="AS330" s="49">
        <f t="shared" si="204"/>
        <v>0</v>
      </c>
      <c r="AT330" s="49">
        <f t="shared" si="205"/>
        <v>0</v>
      </c>
      <c r="AU330" s="49">
        <f t="shared" si="206"/>
        <v>0</v>
      </c>
      <c r="AV330" s="49">
        <f t="shared" si="207"/>
        <v>0</v>
      </c>
      <c r="AW330" s="49">
        <f t="shared" si="208"/>
        <v>0</v>
      </c>
      <c r="AX330" s="49">
        <f t="shared" si="208"/>
        <v>0</v>
      </c>
      <c r="AY330" s="50">
        <f t="shared" si="209"/>
        <v>0</v>
      </c>
    </row>
    <row r="331" spans="1:51">
      <c r="A331" s="181"/>
      <c r="B331" s="215"/>
      <c r="C331" s="216"/>
      <c r="D331" s="216"/>
      <c r="E331" s="217"/>
      <c r="F331" s="218"/>
      <c r="G331" s="215"/>
      <c r="H331" s="215"/>
      <c r="I331" s="215"/>
      <c r="J331" s="215"/>
      <c r="K331" s="215"/>
      <c r="L331" s="215"/>
      <c r="M331" s="215"/>
      <c r="N331" s="215"/>
      <c r="O331" s="219">
        <f t="shared" si="190"/>
        <v>0</v>
      </c>
      <c r="P331" s="220"/>
      <c r="Q331" s="221"/>
      <c r="R331" s="222"/>
      <c r="S331" s="223"/>
      <c r="T331" s="223"/>
      <c r="U331" s="223"/>
      <c r="V331" s="223"/>
      <c r="W331" s="223"/>
      <c r="X331" s="223"/>
      <c r="Y331" s="223"/>
      <c r="Z331" s="223"/>
      <c r="AA331" s="223"/>
      <c r="AB331" s="345"/>
      <c r="AC331" s="224">
        <f t="shared" si="189"/>
        <v>0</v>
      </c>
      <c r="AD331" s="21"/>
      <c r="AE331" s="49">
        <f t="shared" si="191"/>
        <v>0</v>
      </c>
      <c r="AF331" s="49">
        <f t="shared" si="192"/>
        <v>0</v>
      </c>
      <c r="AG331" s="49">
        <f t="shared" si="193"/>
        <v>0</v>
      </c>
      <c r="AH331" s="49">
        <f t="shared" si="194"/>
        <v>0</v>
      </c>
      <c r="AI331" s="49">
        <f t="shared" si="195"/>
        <v>0</v>
      </c>
      <c r="AJ331" s="49">
        <f t="shared" si="196"/>
        <v>0</v>
      </c>
      <c r="AK331" s="49">
        <f t="shared" si="197"/>
        <v>0</v>
      </c>
      <c r="AL331" s="49">
        <f t="shared" si="198"/>
        <v>0</v>
      </c>
      <c r="AM331" s="50">
        <f t="shared" si="199"/>
        <v>0</v>
      </c>
      <c r="AN331" s="51"/>
      <c r="AO331" s="49">
        <f t="shared" si="200"/>
        <v>0</v>
      </c>
      <c r="AP331" s="49">
        <f t="shared" si="201"/>
        <v>0</v>
      </c>
      <c r="AQ331" s="49">
        <f t="shared" si="202"/>
        <v>0</v>
      </c>
      <c r="AR331" s="49">
        <f t="shared" si="203"/>
        <v>0</v>
      </c>
      <c r="AS331" s="49">
        <f t="shared" si="204"/>
        <v>0</v>
      </c>
      <c r="AT331" s="49">
        <f t="shared" si="205"/>
        <v>0</v>
      </c>
      <c r="AU331" s="49">
        <f t="shared" si="206"/>
        <v>0</v>
      </c>
      <c r="AV331" s="49">
        <f t="shared" si="207"/>
        <v>0</v>
      </c>
      <c r="AW331" s="49">
        <f t="shared" si="208"/>
        <v>0</v>
      </c>
      <c r="AX331" s="49">
        <f t="shared" si="208"/>
        <v>0</v>
      </c>
      <c r="AY331" s="50">
        <f t="shared" si="209"/>
        <v>0</v>
      </c>
    </row>
    <row r="332" spans="1:51">
      <c r="A332" s="181"/>
      <c r="B332" s="215"/>
      <c r="C332" s="216"/>
      <c r="D332" s="216"/>
      <c r="E332" s="217"/>
      <c r="F332" s="218"/>
      <c r="G332" s="215"/>
      <c r="H332" s="215"/>
      <c r="I332" s="215"/>
      <c r="J332" s="215"/>
      <c r="K332" s="215"/>
      <c r="L332" s="215"/>
      <c r="M332" s="215"/>
      <c r="N332" s="215"/>
      <c r="O332" s="219">
        <f t="shared" si="190"/>
        <v>0</v>
      </c>
      <c r="P332" s="220"/>
      <c r="Q332" s="221"/>
      <c r="R332" s="222"/>
      <c r="S332" s="223"/>
      <c r="T332" s="223"/>
      <c r="U332" s="223"/>
      <c r="V332" s="223"/>
      <c r="W332" s="223"/>
      <c r="X332" s="223"/>
      <c r="Y332" s="223"/>
      <c r="Z332" s="223"/>
      <c r="AA332" s="223"/>
      <c r="AB332" s="345"/>
      <c r="AC332" s="224">
        <f t="shared" si="189"/>
        <v>0</v>
      </c>
      <c r="AD332" s="21"/>
      <c r="AE332" s="49">
        <f t="shared" si="191"/>
        <v>0</v>
      </c>
      <c r="AF332" s="49">
        <f t="shared" si="192"/>
        <v>0</v>
      </c>
      <c r="AG332" s="49">
        <f t="shared" si="193"/>
        <v>0</v>
      </c>
      <c r="AH332" s="49">
        <f t="shared" si="194"/>
        <v>0</v>
      </c>
      <c r="AI332" s="49">
        <f t="shared" si="195"/>
        <v>0</v>
      </c>
      <c r="AJ332" s="49">
        <f t="shared" si="196"/>
        <v>0</v>
      </c>
      <c r="AK332" s="49">
        <f t="shared" si="197"/>
        <v>0</v>
      </c>
      <c r="AL332" s="49">
        <f t="shared" si="198"/>
        <v>0</v>
      </c>
      <c r="AM332" s="50">
        <f t="shared" si="199"/>
        <v>0</v>
      </c>
      <c r="AN332" s="51"/>
      <c r="AO332" s="49">
        <f t="shared" si="200"/>
        <v>0</v>
      </c>
      <c r="AP332" s="49">
        <f t="shared" si="201"/>
        <v>0</v>
      </c>
      <c r="AQ332" s="49">
        <f t="shared" si="202"/>
        <v>0</v>
      </c>
      <c r="AR332" s="49">
        <f t="shared" si="203"/>
        <v>0</v>
      </c>
      <c r="AS332" s="49">
        <f t="shared" si="204"/>
        <v>0</v>
      </c>
      <c r="AT332" s="49">
        <f t="shared" si="205"/>
        <v>0</v>
      </c>
      <c r="AU332" s="49">
        <f t="shared" si="206"/>
        <v>0</v>
      </c>
      <c r="AV332" s="49">
        <f t="shared" si="207"/>
        <v>0</v>
      </c>
      <c r="AW332" s="49">
        <f t="shared" si="208"/>
        <v>0</v>
      </c>
      <c r="AX332" s="49">
        <f t="shared" si="208"/>
        <v>0</v>
      </c>
      <c r="AY332" s="50">
        <f t="shared" si="209"/>
        <v>0</v>
      </c>
    </row>
    <row r="333" spans="1:51">
      <c r="A333" s="181"/>
      <c r="B333" s="215"/>
      <c r="C333" s="216"/>
      <c r="D333" s="216"/>
      <c r="E333" s="217"/>
      <c r="F333" s="218"/>
      <c r="G333" s="215"/>
      <c r="H333" s="215"/>
      <c r="I333" s="215"/>
      <c r="J333" s="215"/>
      <c r="K333" s="215"/>
      <c r="L333" s="215"/>
      <c r="M333" s="215"/>
      <c r="N333" s="215"/>
      <c r="O333" s="219">
        <f t="shared" si="190"/>
        <v>0</v>
      </c>
      <c r="P333" s="220"/>
      <c r="Q333" s="221"/>
      <c r="R333" s="222"/>
      <c r="S333" s="223"/>
      <c r="T333" s="223"/>
      <c r="U333" s="223"/>
      <c r="V333" s="223"/>
      <c r="W333" s="223"/>
      <c r="X333" s="223"/>
      <c r="Y333" s="223"/>
      <c r="Z333" s="223"/>
      <c r="AA333" s="223"/>
      <c r="AB333" s="345"/>
      <c r="AC333" s="224">
        <f t="shared" si="189"/>
        <v>0</v>
      </c>
      <c r="AD333" s="21"/>
      <c r="AE333" s="49">
        <f t="shared" si="191"/>
        <v>0</v>
      </c>
      <c r="AF333" s="49">
        <f t="shared" si="192"/>
        <v>0</v>
      </c>
      <c r="AG333" s="49">
        <f t="shared" si="193"/>
        <v>0</v>
      </c>
      <c r="AH333" s="49">
        <f t="shared" si="194"/>
        <v>0</v>
      </c>
      <c r="AI333" s="49">
        <f t="shared" si="195"/>
        <v>0</v>
      </c>
      <c r="AJ333" s="49">
        <f t="shared" si="196"/>
        <v>0</v>
      </c>
      <c r="AK333" s="49">
        <f t="shared" si="197"/>
        <v>0</v>
      </c>
      <c r="AL333" s="49">
        <f t="shared" si="198"/>
        <v>0</v>
      </c>
      <c r="AM333" s="50">
        <f t="shared" si="199"/>
        <v>0</v>
      </c>
      <c r="AN333" s="51"/>
      <c r="AO333" s="49">
        <f t="shared" si="200"/>
        <v>0</v>
      </c>
      <c r="AP333" s="49">
        <f t="shared" si="201"/>
        <v>0</v>
      </c>
      <c r="AQ333" s="49">
        <f t="shared" si="202"/>
        <v>0</v>
      </c>
      <c r="AR333" s="49">
        <f t="shared" si="203"/>
        <v>0</v>
      </c>
      <c r="AS333" s="49">
        <f t="shared" si="204"/>
        <v>0</v>
      </c>
      <c r="AT333" s="49">
        <f t="shared" si="205"/>
        <v>0</v>
      </c>
      <c r="AU333" s="49">
        <f t="shared" si="206"/>
        <v>0</v>
      </c>
      <c r="AV333" s="49">
        <f t="shared" si="207"/>
        <v>0</v>
      </c>
      <c r="AW333" s="49">
        <f t="shared" si="208"/>
        <v>0</v>
      </c>
      <c r="AX333" s="49">
        <f t="shared" si="208"/>
        <v>0</v>
      </c>
      <c r="AY333" s="50">
        <f t="shared" si="209"/>
        <v>0</v>
      </c>
    </row>
    <row r="334" spans="1:51">
      <c r="A334" s="181"/>
      <c r="B334" s="215"/>
      <c r="C334" s="216"/>
      <c r="D334" s="216"/>
      <c r="E334" s="217"/>
      <c r="F334" s="218"/>
      <c r="G334" s="215"/>
      <c r="H334" s="215"/>
      <c r="I334" s="215"/>
      <c r="J334" s="215"/>
      <c r="K334" s="215"/>
      <c r="L334" s="215"/>
      <c r="M334" s="215"/>
      <c r="N334" s="215"/>
      <c r="O334" s="219">
        <f t="shared" si="190"/>
        <v>0</v>
      </c>
      <c r="P334" s="220"/>
      <c r="Q334" s="221"/>
      <c r="R334" s="222"/>
      <c r="S334" s="223"/>
      <c r="T334" s="223"/>
      <c r="U334" s="223"/>
      <c r="V334" s="223"/>
      <c r="W334" s="223"/>
      <c r="X334" s="223"/>
      <c r="Y334" s="223"/>
      <c r="Z334" s="223"/>
      <c r="AA334" s="223"/>
      <c r="AB334" s="345"/>
      <c r="AC334" s="224">
        <f t="shared" si="189"/>
        <v>0</v>
      </c>
      <c r="AD334" s="21"/>
      <c r="AE334" s="49">
        <f t="shared" si="191"/>
        <v>0</v>
      </c>
      <c r="AF334" s="49">
        <f t="shared" si="192"/>
        <v>0</v>
      </c>
      <c r="AG334" s="49">
        <f t="shared" si="193"/>
        <v>0</v>
      </c>
      <c r="AH334" s="49">
        <f t="shared" si="194"/>
        <v>0</v>
      </c>
      <c r="AI334" s="49">
        <f t="shared" si="195"/>
        <v>0</v>
      </c>
      <c r="AJ334" s="49">
        <f t="shared" si="196"/>
        <v>0</v>
      </c>
      <c r="AK334" s="49">
        <f t="shared" si="197"/>
        <v>0</v>
      </c>
      <c r="AL334" s="49">
        <f t="shared" si="198"/>
        <v>0</v>
      </c>
      <c r="AM334" s="50">
        <f t="shared" si="199"/>
        <v>0</v>
      </c>
      <c r="AN334" s="51"/>
      <c r="AO334" s="49">
        <f t="shared" si="200"/>
        <v>0</v>
      </c>
      <c r="AP334" s="49">
        <f t="shared" si="201"/>
        <v>0</v>
      </c>
      <c r="AQ334" s="49">
        <f t="shared" si="202"/>
        <v>0</v>
      </c>
      <c r="AR334" s="49">
        <f t="shared" si="203"/>
        <v>0</v>
      </c>
      <c r="AS334" s="49">
        <f t="shared" si="204"/>
        <v>0</v>
      </c>
      <c r="AT334" s="49">
        <f t="shared" si="205"/>
        <v>0</v>
      </c>
      <c r="AU334" s="49">
        <f t="shared" si="206"/>
        <v>0</v>
      </c>
      <c r="AV334" s="49">
        <f t="shared" si="207"/>
        <v>0</v>
      </c>
      <c r="AW334" s="49">
        <f t="shared" si="208"/>
        <v>0</v>
      </c>
      <c r="AX334" s="49">
        <f t="shared" si="208"/>
        <v>0</v>
      </c>
      <c r="AY334" s="50">
        <f t="shared" si="209"/>
        <v>0</v>
      </c>
    </row>
    <row r="335" spans="1:51">
      <c r="A335" s="181"/>
      <c r="B335" s="215"/>
      <c r="C335" s="216"/>
      <c r="D335" s="216"/>
      <c r="E335" s="217"/>
      <c r="F335" s="218"/>
      <c r="G335" s="215"/>
      <c r="H335" s="215"/>
      <c r="I335" s="215"/>
      <c r="J335" s="215"/>
      <c r="K335" s="215"/>
      <c r="L335" s="215"/>
      <c r="M335" s="215"/>
      <c r="N335" s="215"/>
      <c r="O335" s="219">
        <f t="shared" si="190"/>
        <v>0</v>
      </c>
      <c r="P335" s="220"/>
      <c r="Q335" s="221"/>
      <c r="R335" s="222"/>
      <c r="S335" s="223"/>
      <c r="T335" s="223"/>
      <c r="U335" s="223"/>
      <c r="V335" s="223"/>
      <c r="W335" s="223"/>
      <c r="X335" s="223"/>
      <c r="Y335" s="223"/>
      <c r="Z335" s="223"/>
      <c r="AA335" s="223"/>
      <c r="AB335" s="345"/>
      <c r="AC335" s="224">
        <f t="shared" si="189"/>
        <v>0</v>
      </c>
      <c r="AD335" s="21"/>
      <c r="AE335" s="49">
        <f t="shared" si="191"/>
        <v>0</v>
      </c>
      <c r="AF335" s="49">
        <f t="shared" si="192"/>
        <v>0</v>
      </c>
      <c r="AG335" s="49">
        <f t="shared" si="193"/>
        <v>0</v>
      </c>
      <c r="AH335" s="49">
        <f t="shared" si="194"/>
        <v>0</v>
      </c>
      <c r="AI335" s="49">
        <f t="shared" si="195"/>
        <v>0</v>
      </c>
      <c r="AJ335" s="49">
        <f t="shared" si="196"/>
        <v>0</v>
      </c>
      <c r="AK335" s="49">
        <f t="shared" si="197"/>
        <v>0</v>
      </c>
      <c r="AL335" s="49">
        <f t="shared" si="198"/>
        <v>0</v>
      </c>
      <c r="AM335" s="50">
        <f t="shared" si="199"/>
        <v>0</v>
      </c>
      <c r="AN335" s="51"/>
      <c r="AO335" s="49">
        <f t="shared" si="200"/>
        <v>0</v>
      </c>
      <c r="AP335" s="49">
        <f t="shared" si="201"/>
        <v>0</v>
      </c>
      <c r="AQ335" s="49">
        <f t="shared" si="202"/>
        <v>0</v>
      </c>
      <c r="AR335" s="49">
        <f t="shared" si="203"/>
        <v>0</v>
      </c>
      <c r="AS335" s="49">
        <f t="shared" si="204"/>
        <v>0</v>
      </c>
      <c r="AT335" s="49">
        <f t="shared" si="205"/>
        <v>0</v>
      </c>
      <c r="AU335" s="49">
        <f t="shared" si="206"/>
        <v>0</v>
      </c>
      <c r="AV335" s="49">
        <f t="shared" si="207"/>
        <v>0</v>
      </c>
      <c r="AW335" s="49">
        <f t="shared" si="208"/>
        <v>0</v>
      </c>
      <c r="AX335" s="49">
        <f t="shared" si="208"/>
        <v>0</v>
      </c>
      <c r="AY335" s="50">
        <f t="shared" si="209"/>
        <v>0</v>
      </c>
    </row>
    <row r="336" spans="1:51">
      <c r="A336" s="181"/>
      <c r="B336" s="215"/>
      <c r="C336" s="216"/>
      <c r="D336" s="216"/>
      <c r="E336" s="217"/>
      <c r="F336" s="218"/>
      <c r="G336" s="215"/>
      <c r="H336" s="215"/>
      <c r="I336" s="215"/>
      <c r="J336" s="215"/>
      <c r="K336" s="215"/>
      <c r="L336" s="215"/>
      <c r="M336" s="215"/>
      <c r="N336" s="215"/>
      <c r="O336" s="219">
        <f t="shared" si="190"/>
        <v>0</v>
      </c>
      <c r="P336" s="220"/>
      <c r="Q336" s="221"/>
      <c r="R336" s="222"/>
      <c r="S336" s="223"/>
      <c r="T336" s="223"/>
      <c r="U336" s="223"/>
      <c r="V336" s="223"/>
      <c r="W336" s="223"/>
      <c r="X336" s="223"/>
      <c r="Y336" s="223"/>
      <c r="Z336" s="223"/>
      <c r="AA336" s="223"/>
      <c r="AB336" s="345"/>
      <c r="AC336" s="224">
        <f t="shared" si="189"/>
        <v>0</v>
      </c>
      <c r="AD336" s="21"/>
      <c r="AE336" s="49">
        <f t="shared" si="191"/>
        <v>0</v>
      </c>
      <c r="AF336" s="49">
        <f t="shared" si="192"/>
        <v>0</v>
      </c>
      <c r="AG336" s="49">
        <f t="shared" si="193"/>
        <v>0</v>
      </c>
      <c r="AH336" s="49">
        <f t="shared" si="194"/>
        <v>0</v>
      </c>
      <c r="AI336" s="49">
        <f t="shared" si="195"/>
        <v>0</v>
      </c>
      <c r="AJ336" s="49">
        <f t="shared" si="196"/>
        <v>0</v>
      </c>
      <c r="AK336" s="49">
        <f t="shared" si="197"/>
        <v>0</v>
      </c>
      <c r="AL336" s="49">
        <f t="shared" si="198"/>
        <v>0</v>
      </c>
      <c r="AM336" s="50">
        <f t="shared" si="199"/>
        <v>0</v>
      </c>
      <c r="AN336" s="51"/>
      <c r="AO336" s="49">
        <f t="shared" si="200"/>
        <v>0</v>
      </c>
      <c r="AP336" s="49">
        <f t="shared" si="201"/>
        <v>0</v>
      </c>
      <c r="AQ336" s="49">
        <f t="shared" si="202"/>
        <v>0</v>
      </c>
      <c r="AR336" s="49">
        <f t="shared" si="203"/>
        <v>0</v>
      </c>
      <c r="AS336" s="49">
        <f t="shared" si="204"/>
        <v>0</v>
      </c>
      <c r="AT336" s="49">
        <f t="shared" si="205"/>
        <v>0</v>
      </c>
      <c r="AU336" s="49">
        <f t="shared" si="206"/>
        <v>0</v>
      </c>
      <c r="AV336" s="49">
        <f t="shared" si="207"/>
        <v>0</v>
      </c>
      <c r="AW336" s="49">
        <f t="shared" si="208"/>
        <v>0</v>
      </c>
      <c r="AX336" s="49">
        <f t="shared" si="208"/>
        <v>0</v>
      </c>
      <c r="AY336" s="50">
        <f t="shared" si="209"/>
        <v>0</v>
      </c>
    </row>
    <row r="337" spans="1:51">
      <c r="A337" s="181"/>
      <c r="B337" s="215"/>
      <c r="C337" s="216"/>
      <c r="D337" s="216"/>
      <c r="E337" s="217"/>
      <c r="F337" s="218"/>
      <c r="G337" s="215"/>
      <c r="H337" s="215"/>
      <c r="I337" s="215"/>
      <c r="J337" s="215"/>
      <c r="K337" s="215"/>
      <c r="L337" s="215"/>
      <c r="M337" s="215"/>
      <c r="N337" s="215"/>
      <c r="O337" s="219">
        <f t="shared" si="190"/>
        <v>0</v>
      </c>
      <c r="P337" s="220"/>
      <c r="Q337" s="221"/>
      <c r="R337" s="222"/>
      <c r="S337" s="223"/>
      <c r="T337" s="223"/>
      <c r="U337" s="223"/>
      <c r="V337" s="223"/>
      <c r="W337" s="223"/>
      <c r="X337" s="223"/>
      <c r="Y337" s="223"/>
      <c r="Z337" s="223"/>
      <c r="AA337" s="223"/>
      <c r="AB337" s="345"/>
      <c r="AC337" s="224">
        <f t="shared" si="189"/>
        <v>0</v>
      </c>
      <c r="AD337" s="21"/>
      <c r="AE337" s="49">
        <f t="shared" si="191"/>
        <v>0</v>
      </c>
      <c r="AF337" s="49">
        <f t="shared" si="192"/>
        <v>0</v>
      </c>
      <c r="AG337" s="49">
        <f t="shared" si="193"/>
        <v>0</v>
      </c>
      <c r="AH337" s="49">
        <f t="shared" si="194"/>
        <v>0</v>
      </c>
      <c r="AI337" s="49">
        <f t="shared" si="195"/>
        <v>0</v>
      </c>
      <c r="AJ337" s="49">
        <f t="shared" si="196"/>
        <v>0</v>
      </c>
      <c r="AK337" s="49">
        <f t="shared" si="197"/>
        <v>0</v>
      </c>
      <c r="AL337" s="49">
        <f t="shared" si="198"/>
        <v>0</v>
      </c>
      <c r="AM337" s="50">
        <f t="shared" si="199"/>
        <v>0</v>
      </c>
      <c r="AN337" s="51"/>
      <c r="AO337" s="49">
        <f t="shared" si="200"/>
        <v>0</v>
      </c>
      <c r="AP337" s="49">
        <f t="shared" si="201"/>
        <v>0</v>
      </c>
      <c r="AQ337" s="49">
        <f t="shared" si="202"/>
        <v>0</v>
      </c>
      <c r="AR337" s="49">
        <f t="shared" si="203"/>
        <v>0</v>
      </c>
      <c r="AS337" s="49">
        <f t="shared" si="204"/>
        <v>0</v>
      </c>
      <c r="AT337" s="49">
        <f t="shared" si="205"/>
        <v>0</v>
      </c>
      <c r="AU337" s="49">
        <f t="shared" si="206"/>
        <v>0</v>
      </c>
      <c r="AV337" s="49">
        <f t="shared" si="207"/>
        <v>0</v>
      </c>
      <c r="AW337" s="49">
        <f t="shared" si="208"/>
        <v>0</v>
      </c>
      <c r="AX337" s="49">
        <f t="shared" si="208"/>
        <v>0</v>
      </c>
      <c r="AY337" s="50">
        <f t="shared" si="209"/>
        <v>0</v>
      </c>
    </row>
    <row r="338" spans="1:51">
      <c r="A338" s="181"/>
      <c r="B338" s="215"/>
      <c r="C338" s="216"/>
      <c r="D338" s="216"/>
      <c r="E338" s="217"/>
      <c r="F338" s="218"/>
      <c r="G338" s="215"/>
      <c r="H338" s="215"/>
      <c r="I338" s="215"/>
      <c r="J338" s="215"/>
      <c r="K338" s="215"/>
      <c r="L338" s="215"/>
      <c r="M338" s="215"/>
      <c r="N338" s="215"/>
      <c r="O338" s="219">
        <f t="shared" si="190"/>
        <v>0</v>
      </c>
      <c r="P338" s="220"/>
      <c r="Q338" s="221"/>
      <c r="R338" s="222"/>
      <c r="S338" s="223"/>
      <c r="T338" s="223"/>
      <c r="U338" s="223"/>
      <c r="V338" s="223"/>
      <c r="W338" s="223"/>
      <c r="X338" s="223"/>
      <c r="Y338" s="223"/>
      <c r="Z338" s="223"/>
      <c r="AA338" s="223"/>
      <c r="AB338" s="345"/>
      <c r="AC338" s="224">
        <f t="shared" si="189"/>
        <v>0</v>
      </c>
      <c r="AD338" s="21"/>
      <c r="AE338" s="49">
        <f t="shared" si="191"/>
        <v>0</v>
      </c>
      <c r="AF338" s="49">
        <f t="shared" si="192"/>
        <v>0</v>
      </c>
      <c r="AG338" s="49">
        <f t="shared" si="193"/>
        <v>0</v>
      </c>
      <c r="AH338" s="49">
        <f t="shared" si="194"/>
        <v>0</v>
      </c>
      <c r="AI338" s="49">
        <f t="shared" si="195"/>
        <v>0</v>
      </c>
      <c r="AJ338" s="49">
        <f t="shared" si="196"/>
        <v>0</v>
      </c>
      <c r="AK338" s="49">
        <f t="shared" si="197"/>
        <v>0</v>
      </c>
      <c r="AL338" s="49">
        <f t="shared" si="198"/>
        <v>0</v>
      </c>
      <c r="AM338" s="50">
        <f t="shared" si="199"/>
        <v>0</v>
      </c>
      <c r="AN338" s="51"/>
      <c r="AO338" s="49">
        <f t="shared" si="200"/>
        <v>0</v>
      </c>
      <c r="AP338" s="49">
        <f t="shared" si="201"/>
        <v>0</v>
      </c>
      <c r="AQ338" s="49">
        <f t="shared" si="202"/>
        <v>0</v>
      </c>
      <c r="AR338" s="49">
        <f t="shared" si="203"/>
        <v>0</v>
      </c>
      <c r="AS338" s="49">
        <f t="shared" si="204"/>
        <v>0</v>
      </c>
      <c r="AT338" s="49">
        <f t="shared" si="205"/>
        <v>0</v>
      </c>
      <c r="AU338" s="49">
        <f t="shared" si="206"/>
        <v>0</v>
      </c>
      <c r="AV338" s="49">
        <f t="shared" si="207"/>
        <v>0</v>
      </c>
      <c r="AW338" s="49">
        <f t="shared" si="208"/>
        <v>0</v>
      </c>
      <c r="AX338" s="49">
        <f t="shared" si="208"/>
        <v>0</v>
      </c>
      <c r="AY338" s="50">
        <f t="shared" si="209"/>
        <v>0</v>
      </c>
    </row>
    <row r="339" spans="1:51">
      <c r="A339" s="181"/>
      <c r="B339" s="215"/>
      <c r="C339" s="216"/>
      <c r="D339" s="216"/>
      <c r="E339" s="217"/>
      <c r="F339" s="218"/>
      <c r="G339" s="215"/>
      <c r="H339" s="215"/>
      <c r="I339" s="215"/>
      <c r="J339" s="215"/>
      <c r="K339" s="215"/>
      <c r="L339" s="215"/>
      <c r="M339" s="215"/>
      <c r="N339" s="215"/>
      <c r="O339" s="219">
        <f t="shared" si="190"/>
        <v>0</v>
      </c>
      <c r="P339" s="220"/>
      <c r="Q339" s="221"/>
      <c r="R339" s="222"/>
      <c r="S339" s="223"/>
      <c r="T339" s="223"/>
      <c r="U339" s="223"/>
      <c r="V339" s="223"/>
      <c r="W339" s="223"/>
      <c r="X339" s="223"/>
      <c r="Y339" s="223"/>
      <c r="Z339" s="223"/>
      <c r="AA339" s="223"/>
      <c r="AB339" s="345"/>
      <c r="AC339" s="224">
        <f t="shared" si="189"/>
        <v>0</v>
      </c>
      <c r="AD339" s="21"/>
      <c r="AE339" s="49">
        <f t="shared" si="191"/>
        <v>0</v>
      </c>
      <c r="AF339" s="49">
        <f t="shared" si="192"/>
        <v>0</v>
      </c>
      <c r="AG339" s="49">
        <f t="shared" si="193"/>
        <v>0</v>
      </c>
      <c r="AH339" s="49">
        <f t="shared" si="194"/>
        <v>0</v>
      </c>
      <c r="AI339" s="49">
        <f t="shared" si="195"/>
        <v>0</v>
      </c>
      <c r="AJ339" s="49">
        <f t="shared" si="196"/>
        <v>0</v>
      </c>
      <c r="AK339" s="49">
        <f t="shared" si="197"/>
        <v>0</v>
      </c>
      <c r="AL339" s="49">
        <f t="shared" si="198"/>
        <v>0</v>
      </c>
      <c r="AM339" s="50">
        <f t="shared" si="199"/>
        <v>0</v>
      </c>
      <c r="AN339" s="51"/>
      <c r="AO339" s="49">
        <f t="shared" si="200"/>
        <v>0</v>
      </c>
      <c r="AP339" s="49">
        <f t="shared" si="201"/>
        <v>0</v>
      </c>
      <c r="AQ339" s="49">
        <f t="shared" si="202"/>
        <v>0</v>
      </c>
      <c r="AR339" s="49">
        <f t="shared" si="203"/>
        <v>0</v>
      </c>
      <c r="AS339" s="49">
        <f t="shared" si="204"/>
        <v>0</v>
      </c>
      <c r="AT339" s="49">
        <f t="shared" si="205"/>
        <v>0</v>
      </c>
      <c r="AU339" s="49">
        <f t="shared" si="206"/>
        <v>0</v>
      </c>
      <c r="AV339" s="49">
        <f t="shared" si="207"/>
        <v>0</v>
      </c>
      <c r="AW339" s="49">
        <f t="shared" si="208"/>
        <v>0</v>
      </c>
      <c r="AX339" s="49">
        <f t="shared" si="208"/>
        <v>0</v>
      </c>
      <c r="AY339" s="50">
        <f t="shared" si="209"/>
        <v>0</v>
      </c>
    </row>
    <row r="340" spans="1:51">
      <c r="A340" s="181"/>
      <c r="B340" s="215"/>
      <c r="C340" s="216"/>
      <c r="D340" s="216"/>
      <c r="E340" s="217"/>
      <c r="F340" s="218"/>
      <c r="G340" s="215"/>
      <c r="H340" s="215"/>
      <c r="I340" s="215"/>
      <c r="J340" s="215"/>
      <c r="K340" s="215"/>
      <c r="L340" s="215"/>
      <c r="M340" s="215"/>
      <c r="N340" s="215"/>
      <c r="O340" s="219">
        <f t="shared" si="190"/>
        <v>0</v>
      </c>
      <c r="P340" s="220"/>
      <c r="Q340" s="221"/>
      <c r="R340" s="222"/>
      <c r="S340" s="223"/>
      <c r="T340" s="223"/>
      <c r="U340" s="223"/>
      <c r="V340" s="223"/>
      <c r="W340" s="223"/>
      <c r="X340" s="223"/>
      <c r="Y340" s="223"/>
      <c r="Z340" s="223"/>
      <c r="AA340" s="223"/>
      <c r="AB340" s="345"/>
      <c r="AC340" s="224">
        <f t="shared" ref="AC340:AC403" si="210">(SUM(S340:AB340))</f>
        <v>0</v>
      </c>
      <c r="AD340" s="21"/>
      <c r="AE340" s="49">
        <f t="shared" si="191"/>
        <v>0</v>
      </c>
      <c r="AF340" s="49">
        <f t="shared" si="192"/>
        <v>0</v>
      </c>
      <c r="AG340" s="49">
        <f t="shared" si="193"/>
        <v>0</v>
      </c>
      <c r="AH340" s="49">
        <f t="shared" si="194"/>
        <v>0</v>
      </c>
      <c r="AI340" s="49">
        <f t="shared" si="195"/>
        <v>0</v>
      </c>
      <c r="AJ340" s="49">
        <f t="shared" si="196"/>
        <v>0</v>
      </c>
      <c r="AK340" s="49">
        <f t="shared" si="197"/>
        <v>0</v>
      </c>
      <c r="AL340" s="49">
        <f t="shared" si="198"/>
        <v>0</v>
      </c>
      <c r="AM340" s="50">
        <f t="shared" si="199"/>
        <v>0</v>
      </c>
      <c r="AN340" s="51"/>
      <c r="AO340" s="49">
        <f t="shared" si="200"/>
        <v>0</v>
      </c>
      <c r="AP340" s="49">
        <f t="shared" si="201"/>
        <v>0</v>
      </c>
      <c r="AQ340" s="49">
        <f t="shared" si="202"/>
        <v>0</v>
      </c>
      <c r="AR340" s="49">
        <f t="shared" si="203"/>
        <v>0</v>
      </c>
      <c r="AS340" s="49">
        <f t="shared" si="204"/>
        <v>0</v>
      </c>
      <c r="AT340" s="49">
        <f t="shared" si="205"/>
        <v>0</v>
      </c>
      <c r="AU340" s="49">
        <f t="shared" si="206"/>
        <v>0</v>
      </c>
      <c r="AV340" s="49">
        <f t="shared" si="207"/>
        <v>0</v>
      </c>
      <c r="AW340" s="49">
        <f t="shared" si="208"/>
        <v>0</v>
      </c>
      <c r="AX340" s="49">
        <f t="shared" si="208"/>
        <v>0</v>
      </c>
      <c r="AY340" s="50">
        <f t="shared" si="209"/>
        <v>0</v>
      </c>
    </row>
    <row r="341" spans="1:51">
      <c r="A341" s="181"/>
      <c r="B341" s="215"/>
      <c r="C341" s="216"/>
      <c r="D341" s="216"/>
      <c r="E341" s="217"/>
      <c r="F341" s="218"/>
      <c r="G341" s="215"/>
      <c r="H341" s="215"/>
      <c r="I341" s="215"/>
      <c r="J341" s="215"/>
      <c r="K341" s="215"/>
      <c r="L341" s="215"/>
      <c r="M341" s="215"/>
      <c r="N341" s="215"/>
      <c r="O341" s="219">
        <f t="shared" si="190"/>
        <v>0</v>
      </c>
      <c r="P341" s="220"/>
      <c r="Q341" s="221"/>
      <c r="R341" s="222"/>
      <c r="S341" s="223"/>
      <c r="T341" s="223"/>
      <c r="U341" s="223"/>
      <c r="V341" s="223"/>
      <c r="W341" s="223"/>
      <c r="X341" s="223"/>
      <c r="Y341" s="223"/>
      <c r="Z341" s="223"/>
      <c r="AA341" s="223"/>
      <c r="AB341" s="345"/>
      <c r="AC341" s="224">
        <f t="shared" si="210"/>
        <v>0</v>
      </c>
      <c r="AD341" s="21"/>
      <c r="AE341" s="49">
        <f t="shared" si="191"/>
        <v>0</v>
      </c>
      <c r="AF341" s="49">
        <f t="shared" si="192"/>
        <v>0</v>
      </c>
      <c r="AG341" s="49">
        <f t="shared" si="193"/>
        <v>0</v>
      </c>
      <c r="AH341" s="49">
        <f t="shared" si="194"/>
        <v>0</v>
      </c>
      <c r="AI341" s="49">
        <f t="shared" si="195"/>
        <v>0</v>
      </c>
      <c r="AJ341" s="49">
        <f t="shared" si="196"/>
        <v>0</v>
      </c>
      <c r="AK341" s="49">
        <f t="shared" si="197"/>
        <v>0</v>
      </c>
      <c r="AL341" s="49">
        <f t="shared" si="198"/>
        <v>0</v>
      </c>
      <c r="AM341" s="50">
        <f t="shared" si="199"/>
        <v>0</v>
      </c>
      <c r="AN341" s="51"/>
      <c r="AO341" s="49">
        <f t="shared" si="200"/>
        <v>0</v>
      </c>
      <c r="AP341" s="49">
        <f t="shared" si="201"/>
        <v>0</v>
      </c>
      <c r="AQ341" s="49">
        <f t="shared" si="202"/>
        <v>0</v>
      </c>
      <c r="AR341" s="49">
        <f t="shared" si="203"/>
        <v>0</v>
      </c>
      <c r="AS341" s="49">
        <f t="shared" si="204"/>
        <v>0</v>
      </c>
      <c r="AT341" s="49">
        <f t="shared" si="205"/>
        <v>0</v>
      </c>
      <c r="AU341" s="49">
        <f t="shared" si="206"/>
        <v>0</v>
      </c>
      <c r="AV341" s="49">
        <f t="shared" si="207"/>
        <v>0</v>
      </c>
      <c r="AW341" s="49">
        <f t="shared" si="208"/>
        <v>0</v>
      </c>
      <c r="AX341" s="49">
        <f t="shared" si="208"/>
        <v>0</v>
      </c>
      <c r="AY341" s="50">
        <f t="shared" si="209"/>
        <v>0</v>
      </c>
    </row>
    <row r="342" spans="1:51">
      <c r="A342" s="181"/>
      <c r="B342" s="215"/>
      <c r="C342" s="216"/>
      <c r="D342" s="216"/>
      <c r="E342" s="217"/>
      <c r="F342" s="218"/>
      <c r="G342" s="215"/>
      <c r="H342" s="215"/>
      <c r="I342" s="215"/>
      <c r="J342" s="215"/>
      <c r="K342" s="215"/>
      <c r="L342" s="215"/>
      <c r="M342" s="215"/>
      <c r="N342" s="215"/>
      <c r="O342" s="219">
        <f t="shared" si="190"/>
        <v>0</v>
      </c>
      <c r="P342" s="220"/>
      <c r="Q342" s="221"/>
      <c r="R342" s="222"/>
      <c r="S342" s="223"/>
      <c r="T342" s="223"/>
      <c r="U342" s="223"/>
      <c r="V342" s="223"/>
      <c r="W342" s="223"/>
      <c r="X342" s="223"/>
      <c r="Y342" s="223"/>
      <c r="Z342" s="223"/>
      <c r="AA342" s="223"/>
      <c r="AB342" s="345"/>
      <c r="AC342" s="224">
        <f t="shared" si="210"/>
        <v>0</v>
      </c>
      <c r="AD342" s="21"/>
      <c r="AE342" s="49">
        <f t="shared" si="191"/>
        <v>0</v>
      </c>
      <c r="AF342" s="49">
        <f t="shared" si="192"/>
        <v>0</v>
      </c>
      <c r="AG342" s="49">
        <f t="shared" si="193"/>
        <v>0</v>
      </c>
      <c r="AH342" s="49">
        <f t="shared" si="194"/>
        <v>0</v>
      </c>
      <c r="AI342" s="49">
        <f t="shared" si="195"/>
        <v>0</v>
      </c>
      <c r="AJ342" s="49">
        <f t="shared" si="196"/>
        <v>0</v>
      </c>
      <c r="AK342" s="49">
        <f t="shared" si="197"/>
        <v>0</v>
      </c>
      <c r="AL342" s="49">
        <f t="shared" si="198"/>
        <v>0</v>
      </c>
      <c r="AM342" s="50">
        <f t="shared" si="199"/>
        <v>0</v>
      </c>
      <c r="AN342" s="51"/>
      <c r="AO342" s="49">
        <f t="shared" si="200"/>
        <v>0</v>
      </c>
      <c r="AP342" s="49">
        <f t="shared" si="201"/>
        <v>0</v>
      </c>
      <c r="AQ342" s="49">
        <f t="shared" si="202"/>
        <v>0</v>
      </c>
      <c r="AR342" s="49">
        <f t="shared" si="203"/>
        <v>0</v>
      </c>
      <c r="AS342" s="49">
        <f t="shared" si="204"/>
        <v>0</v>
      </c>
      <c r="AT342" s="49">
        <f t="shared" si="205"/>
        <v>0</v>
      </c>
      <c r="AU342" s="49">
        <f t="shared" si="206"/>
        <v>0</v>
      </c>
      <c r="AV342" s="49">
        <f t="shared" si="207"/>
        <v>0</v>
      </c>
      <c r="AW342" s="49">
        <f t="shared" si="208"/>
        <v>0</v>
      </c>
      <c r="AX342" s="49">
        <f t="shared" si="208"/>
        <v>0</v>
      </c>
      <c r="AY342" s="50">
        <f t="shared" si="209"/>
        <v>0</v>
      </c>
    </row>
    <row r="343" spans="1:51">
      <c r="A343" s="181"/>
      <c r="B343" s="215"/>
      <c r="C343" s="216"/>
      <c r="D343" s="216"/>
      <c r="E343" s="217"/>
      <c r="F343" s="218"/>
      <c r="G343" s="215"/>
      <c r="H343" s="215"/>
      <c r="I343" s="215"/>
      <c r="J343" s="215"/>
      <c r="K343" s="215"/>
      <c r="L343" s="215"/>
      <c r="M343" s="215"/>
      <c r="N343" s="215"/>
      <c r="O343" s="219">
        <f t="shared" si="190"/>
        <v>0</v>
      </c>
      <c r="P343" s="220"/>
      <c r="Q343" s="221"/>
      <c r="R343" s="222"/>
      <c r="S343" s="223"/>
      <c r="T343" s="223"/>
      <c r="U343" s="223"/>
      <c r="V343" s="223"/>
      <c r="W343" s="223"/>
      <c r="X343" s="223"/>
      <c r="Y343" s="223"/>
      <c r="Z343" s="223"/>
      <c r="AA343" s="223"/>
      <c r="AB343" s="345"/>
      <c r="AC343" s="224">
        <f t="shared" si="210"/>
        <v>0</v>
      </c>
      <c r="AD343" s="21"/>
      <c r="AE343" s="49">
        <f t="shared" si="191"/>
        <v>0</v>
      </c>
      <c r="AF343" s="49">
        <f t="shared" si="192"/>
        <v>0</v>
      </c>
      <c r="AG343" s="49">
        <f t="shared" si="193"/>
        <v>0</v>
      </c>
      <c r="AH343" s="49">
        <f t="shared" si="194"/>
        <v>0</v>
      </c>
      <c r="AI343" s="49">
        <f t="shared" si="195"/>
        <v>0</v>
      </c>
      <c r="AJ343" s="49">
        <f t="shared" si="196"/>
        <v>0</v>
      </c>
      <c r="AK343" s="49">
        <f t="shared" si="197"/>
        <v>0</v>
      </c>
      <c r="AL343" s="49">
        <f t="shared" si="198"/>
        <v>0</v>
      </c>
      <c r="AM343" s="50">
        <f t="shared" si="199"/>
        <v>0</v>
      </c>
      <c r="AN343" s="51"/>
      <c r="AO343" s="49">
        <f t="shared" si="200"/>
        <v>0</v>
      </c>
      <c r="AP343" s="49">
        <f t="shared" si="201"/>
        <v>0</v>
      </c>
      <c r="AQ343" s="49">
        <f t="shared" si="202"/>
        <v>0</v>
      </c>
      <c r="AR343" s="49">
        <f t="shared" si="203"/>
        <v>0</v>
      </c>
      <c r="AS343" s="49">
        <f t="shared" si="204"/>
        <v>0</v>
      </c>
      <c r="AT343" s="49">
        <f t="shared" si="205"/>
        <v>0</v>
      </c>
      <c r="AU343" s="49">
        <f t="shared" si="206"/>
        <v>0</v>
      </c>
      <c r="AV343" s="49">
        <f t="shared" si="207"/>
        <v>0</v>
      </c>
      <c r="AW343" s="49">
        <f t="shared" si="208"/>
        <v>0</v>
      </c>
      <c r="AX343" s="49">
        <f t="shared" si="208"/>
        <v>0</v>
      </c>
      <c r="AY343" s="50">
        <f t="shared" si="209"/>
        <v>0</v>
      </c>
    </row>
    <row r="344" spans="1:51">
      <c r="A344" s="181"/>
      <c r="B344" s="215"/>
      <c r="C344" s="216"/>
      <c r="D344" s="216"/>
      <c r="E344" s="217"/>
      <c r="F344" s="218"/>
      <c r="G344" s="215"/>
      <c r="H344" s="215"/>
      <c r="I344" s="215"/>
      <c r="J344" s="215"/>
      <c r="K344" s="215"/>
      <c r="L344" s="215"/>
      <c r="M344" s="215"/>
      <c r="N344" s="215"/>
      <c r="O344" s="219">
        <f t="shared" si="190"/>
        <v>0</v>
      </c>
      <c r="P344" s="220"/>
      <c r="Q344" s="221"/>
      <c r="R344" s="222"/>
      <c r="S344" s="223"/>
      <c r="T344" s="223"/>
      <c r="U344" s="223"/>
      <c r="V344" s="223"/>
      <c r="W344" s="223"/>
      <c r="X344" s="223"/>
      <c r="Y344" s="223"/>
      <c r="Z344" s="223"/>
      <c r="AA344" s="223"/>
      <c r="AB344" s="345"/>
      <c r="AC344" s="224">
        <f t="shared" si="210"/>
        <v>0</v>
      </c>
      <c r="AD344" s="21"/>
      <c r="AE344" s="49">
        <f t="shared" si="191"/>
        <v>0</v>
      </c>
      <c r="AF344" s="49">
        <f t="shared" si="192"/>
        <v>0</v>
      </c>
      <c r="AG344" s="49">
        <f t="shared" si="193"/>
        <v>0</v>
      </c>
      <c r="AH344" s="49">
        <f t="shared" si="194"/>
        <v>0</v>
      </c>
      <c r="AI344" s="49">
        <f t="shared" si="195"/>
        <v>0</v>
      </c>
      <c r="AJ344" s="49">
        <f t="shared" si="196"/>
        <v>0</v>
      </c>
      <c r="AK344" s="49">
        <f t="shared" si="197"/>
        <v>0</v>
      </c>
      <c r="AL344" s="49">
        <f t="shared" si="198"/>
        <v>0</v>
      </c>
      <c r="AM344" s="50">
        <f t="shared" si="199"/>
        <v>0</v>
      </c>
      <c r="AN344" s="51"/>
      <c r="AO344" s="49">
        <f t="shared" si="200"/>
        <v>0</v>
      </c>
      <c r="AP344" s="49">
        <f t="shared" si="201"/>
        <v>0</v>
      </c>
      <c r="AQ344" s="49">
        <f t="shared" si="202"/>
        <v>0</v>
      </c>
      <c r="AR344" s="49">
        <f t="shared" si="203"/>
        <v>0</v>
      </c>
      <c r="AS344" s="49">
        <f t="shared" si="204"/>
        <v>0</v>
      </c>
      <c r="AT344" s="49">
        <f t="shared" si="205"/>
        <v>0</v>
      </c>
      <c r="AU344" s="49">
        <f t="shared" si="206"/>
        <v>0</v>
      </c>
      <c r="AV344" s="49">
        <f t="shared" si="207"/>
        <v>0</v>
      </c>
      <c r="AW344" s="49">
        <f t="shared" si="208"/>
        <v>0</v>
      </c>
      <c r="AX344" s="49">
        <f t="shared" si="208"/>
        <v>0</v>
      </c>
      <c r="AY344" s="50">
        <f t="shared" si="209"/>
        <v>0</v>
      </c>
    </row>
    <row r="345" spans="1:51">
      <c r="A345" s="181"/>
      <c r="B345" s="215"/>
      <c r="C345" s="216"/>
      <c r="D345" s="216"/>
      <c r="E345" s="217"/>
      <c r="F345" s="218"/>
      <c r="G345" s="215"/>
      <c r="H345" s="215"/>
      <c r="I345" s="215"/>
      <c r="J345" s="215"/>
      <c r="K345" s="215"/>
      <c r="L345" s="215"/>
      <c r="M345" s="215"/>
      <c r="N345" s="215"/>
      <c r="O345" s="219">
        <f t="shared" si="190"/>
        <v>0</v>
      </c>
      <c r="P345" s="220"/>
      <c r="Q345" s="221"/>
      <c r="R345" s="222"/>
      <c r="S345" s="223"/>
      <c r="T345" s="223"/>
      <c r="U345" s="223"/>
      <c r="V345" s="223"/>
      <c r="W345" s="223"/>
      <c r="X345" s="223"/>
      <c r="Y345" s="223"/>
      <c r="Z345" s="223"/>
      <c r="AA345" s="223"/>
      <c r="AB345" s="345"/>
      <c r="AC345" s="224">
        <f t="shared" si="210"/>
        <v>0</v>
      </c>
      <c r="AD345" s="21"/>
      <c r="AE345" s="49">
        <f t="shared" si="191"/>
        <v>0</v>
      </c>
      <c r="AF345" s="49">
        <f t="shared" si="192"/>
        <v>0</v>
      </c>
      <c r="AG345" s="49">
        <f t="shared" si="193"/>
        <v>0</v>
      </c>
      <c r="AH345" s="49">
        <f t="shared" si="194"/>
        <v>0</v>
      </c>
      <c r="AI345" s="49">
        <f t="shared" si="195"/>
        <v>0</v>
      </c>
      <c r="AJ345" s="49">
        <f t="shared" si="196"/>
        <v>0</v>
      </c>
      <c r="AK345" s="49">
        <f t="shared" si="197"/>
        <v>0</v>
      </c>
      <c r="AL345" s="49">
        <f t="shared" si="198"/>
        <v>0</v>
      </c>
      <c r="AM345" s="50">
        <f t="shared" si="199"/>
        <v>0</v>
      </c>
      <c r="AN345" s="51"/>
      <c r="AO345" s="49">
        <f t="shared" si="200"/>
        <v>0</v>
      </c>
      <c r="AP345" s="49">
        <f t="shared" si="201"/>
        <v>0</v>
      </c>
      <c r="AQ345" s="49">
        <f t="shared" si="202"/>
        <v>0</v>
      </c>
      <c r="AR345" s="49">
        <f t="shared" si="203"/>
        <v>0</v>
      </c>
      <c r="AS345" s="49">
        <f t="shared" si="204"/>
        <v>0</v>
      </c>
      <c r="AT345" s="49">
        <f t="shared" si="205"/>
        <v>0</v>
      </c>
      <c r="AU345" s="49">
        <f t="shared" si="206"/>
        <v>0</v>
      </c>
      <c r="AV345" s="49">
        <f t="shared" si="207"/>
        <v>0</v>
      </c>
      <c r="AW345" s="49">
        <f t="shared" si="208"/>
        <v>0</v>
      </c>
      <c r="AX345" s="49">
        <f t="shared" si="208"/>
        <v>0</v>
      </c>
      <c r="AY345" s="50">
        <f t="shared" si="209"/>
        <v>0</v>
      </c>
    </row>
    <row r="346" spans="1:51">
      <c r="A346" s="181"/>
      <c r="B346" s="215"/>
      <c r="C346" s="216"/>
      <c r="D346" s="216"/>
      <c r="E346" s="217"/>
      <c r="F346" s="218"/>
      <c r="G346" s="215"/>
      <c r="H346" s="215"/>
      <c r="I346" s="215"/>
      <c r="J346" s="215"/>
      <c r="K346" s="215"/>
      <c r="L346" s="215"/>
      <c r="M346" s="215"/>
      <c r="N346" s="215"/>
      <c r="O346" s="219">
        <f t="shared" si="190"/>
        <v>0</v>
      </c>
      <c r="P346" s="220"/>
      <c r="Q346" s="221"/>
      <c r="R346" s="222"/>
      <c r="S346" s="223"/>
      <c r="T346" s="223"/>
      <c r="U346" s="223"/>
      <c r="V346" s="223"/>
      <c r="W346" s="223"/>
      <c r="X346" s="223"/>
      <c r="Y346" s="223"/>
      <c r="Z346" s="223"/>
      <c r="AA346" s="223"/>
      <c r="AB346" s="345"/>
      <c r="AC346" s="224">
        <f t="shared" si="210"/>
        <v>0</v>
      </c>
      <c r="AD346" s="21"/>
      <c r="AE346" s="49">
        <f t="shared" si="191"/>
        <v>0</v>
      </c>
      <c r="AF346" s="49">
        <f t="shared" si="192"/>
        <v>0</v>
      </c>
      <c r="AG346" s="49">
        <f t="shared" si="193"/>
        <v>0</v>
      </c>
      <c r="AH346" s="49">
        <f t="shared" si="194"/>
        <v>0</v>
      </c>
      <c r="AI346" s="49">
        <f t="shared" si="195"/>
        <v>0</v>
      </c>
      <c r="AJ346" s="49">
        <f t="shared" si="196"/>
        <v>0</v>
      </c>
      <c r="AK346" s="49">
        <f t="shared" si="197"/>
        <v>0</v>
      </c>
      <c r="AL346" s="49">
        <f t="shared" si="198"/>
        <v>0</v>
      </c>
      <c r="AM346" s="50">
        <f t="shared" si="199"/>
        <v>0</v>
      </c>
      <c r="AN346" s="51"/>
      <c r="AO346" s="49">
        <f t="shared" si="200"/>
        <v>0</v>
      </c>
      <c r="AP346" s="49">
        <f t="shared" si="201"/>
        <v>0</v>
      </c>
      <c r="AQ346" s="49">
        <f t="shared" si="202"/>
        <v>0</v>
      </c>
      <c r="AR346" s="49">
        <f t="shared" si="203"/>
        <v>0</v>
      </c>
      <c r="AS346" s="49">
        <f t="shared" si="204"/>
        <v>0</v>
      </c>
      <c r="AT346" s="49">
        <f t="shared" si="205"/>
        <v>0</v>
      </c>
      <c r="AU346" s="49">
        <f t="shared" si="206"/>
        <v>0</v>
      </c>
      <c r="AV346" s="49">
        <f t="shared" si="207"/>
        <v>0</v>
      </c>
      <c r="AW346" s="49">
        <f t="shared" si="208"/>
        <v>0</v>
      </c>
      <c r="AX346" s="49">
        <f t="shared" si="208"/>
        <v>0</v>
      </c>
      <c r="AY346" s="50">
        <f t="shared" si="209"/>
        <v>0</v>
      </c>
    </row>
    <row r="347" spans="1:51">
      <c r="A347" s="181"/>
      <c r="B347" s="215"/>
      <c r="C347" s="216"/>
      <c r="D347" s="216"/>
      <c r="E347" s="217"/>
      <c r="F347" s="218"/>
      <c r="G347" s="215"/>
      <c r="H347" s="215"/>
      <c r="I347" s="215"/>
      <c r="J347" s="215"/>
      <c r="K347" s="215"/>
      <c r="L347" s="215"/>
      <c r="M347" s="215"/>
      <c r="N347" s="215"/>
      <c r="O347" s="219">
        <f t="shared" si="190"/>
        <v>0</v>
      </c>
      <c r="P347" s="220"/>
      <c r="Q347" s="221"/>
      <c r="R347" s="222"/>
      <c r="S347" s="223"/>
      <c r="T347" s="223"/>
      <c r="U347" s="223"/>
      <c r="V347" s="223"/>
      <c r="W347" s="223"/>
      <c r="X347" s="223"/>
      <c r="Y347" s="223"/>
      <c r="Z347" s="223"/>
      <c r="AA347" s="223"/>
      <c r="AB347" s="345"/>
      <c r="AC347" s="224">
        <f t="shared" si="210"/>
        <v>0</v>
      </c>
      <c r="AD347" s="21"/>
      <c r="AE347" s="49">
        <f t="shared" si="191"/>
        <v>0</v>
      </c>
      <c r="AF347" s="49">
        <f t="shared" si="192"/>
        <v>0</v>
      </c>
      <c r="AG347" s="49">
        <f t="shared" si="193"/>
        <v>0</v>
      </c>
      <c r="AH347" s="49">
        <f t="shared" si="194"/>
        <v>0</v>
      </c>
      <c r="AI347" s="49">
        <f t="shared" si="195"/>
        <v>0</v>
      </c>
      <c r="AJ347" s="49">
        <f t="shared" si="196"/>
        <v>0</v>
      </c>
      <c r="AK347" s="49">
        <f t="shared" si="197"/>
        <v>0</v>
      </c>
      <c r="AL347" s="49">
        <f t="shared" si="198"/>
        <v>0</v>
      </c>
      <c r="AM347" s="50">
        <f t="shared" si="199"/>
        <v>0</v>
      </c>
      <c r="AN347" s="51"/>
      <c r="AO347" s="49">
        <f t="shared" si="200"/>
        <v>0</v>
      </c>
      <c r="AP347" s="49">
        <f t="shared" si="201"/>
        <v>0</v>
      </c>
      <c r="AQ347" s="49">
        <f t="shared" si="202"/>
        <v>0</v>
      </c>
      <c r="AR347" s="49">
        <f t="shared" si="203"/>
        <v>0</v>
      </c>
      <c r="AS347" s="49">
        <f t="shared" si="204"/>
        <v>0</v>
      </c>
      <c r="AT347" s="49">
        <f t="shared" si="205"/>
        <v>0</v>
      </c>
      <c r="AU347" s="49">
        <f t="shared" si="206"/>
        <v>0</v>
      </c>
      <c r="AV347" s="49">
        <f t="shared" si="207"/>
        <v>0</v>
      </c>
      <c r="AW347" s="49">
        <f t="shared" si="208"/>
        <v>0</v>
      </c>
      <c r="AX347" s="49">
        <f t="shared" si="208"/>
        <v>0</v>
      </c>
      <c r="AY347" s="50">
        <f t="shared" si="209"/>
        <v>0</v>
      </c>
    </row>
    <row r="348" spans="1:51">
      <c r="A348" s="181"/>
      <c r="B348" s="215"/>
      <c r="C348" s="216"/>
      <c r="D348" s="216"/>
      <c r="E348" s="217"/>
      <c r="F348" s="218"/>
      <c r="G348" s="215"/>
      <c r="H348" s="215"/>
      <c r="I348" s="215"/>
      <c r="J348" s="215"/>
      <c r="K348" s="215"/>
      <c r="L348" s="215"/>
      <c r="M348" s="215"/>
      <c r="N348" s="215"/>
      <c r="O348" s="219">
        <f t="shared" si="190"/>
        <v>0</v>
      </c>
      <c r="P348" s="220"/>
      <c r="Q348" s="221"/>
      <c r="R348" s="222"/>
      <c r="S348" s="223"/>
      <c r="T348" s="223"/>
      <c r="U348" s="223"/>
      <c r="V348" s="223"/>
      <c r="W348" s="223"/>
      <c r="X348" s="223"/>
      <c r="Y348" s="223"/>
      <c r="Z348" s="223"/>
      <c r="AA348" s="223"/>
      <c r="AB348" s="345"/>
      <c r="AC348" s="224">
        <f t="shared" si="210"/>
        <v>0</v>
      </c>
      <c r="AD348" s="21"/>
      <c r="AE348" s="49">
        <f t="shared" si="191"/>
        <v>0</v>
      </c>
      <c r="AF348" s="49">
        <f t="shared" si="192"/>
        <v>0</v>
      </c>
      <c r="AG348" s="49">
        <f t="shared" si="193"/>
        <v>0</v>
      </c>
      <c r="AH348" s="49">
        <f t="shared" si="194"/>
        <v>0</v>
      </c>
      <c r="AI348" s="49">
        <f t="shared" si="195"/>
        <v>0</v>
      </c>
      <c r="AJ348" s="49">
        <f t="shared" si="196"/>
        <v>0</v>
      </c>
      <c r="AK348" s="49">
        <f t="shared" si="197"/>
        <v>0</v>
      </c>
      <c r="AL348" s="49">
        <f t="shared" si="198"/>
        <v>0</v>
      </c>
      <c r="AM348" s="50">
        <f t="shared" si="199"/>
        <v>0</v>
      </c>
      <c r="AN348" s="51"/>
      <c r="AO348" s="49">
        <f t="shared" si="200"/>
        <v>0</v>
      </c>
      <c r="AP348" s="49">
        <f t="shared" si="201"/>
        <v>0</v>
      </c>
      <c r="AQ348" s="49">
        <f t="shared" si="202"/>
        <v>0</v>
      </c>
      <c r="AR348" s="49">
        <f t="shared" si="203"/>
        <v>0</v>
      </c>
      <c r="AS348" s="49">
        <f t="shared" si="204"/>
        <v>0</v>
      </c>
      <c r="AT348" s="49">
        <f t="shared" si="205"/>
        <v>0</v>
      </c>
      <c r="AU348" s="49">
        <f t="shared" si="206"/>
        <v>0</v>
      </c>
      <c r="AV348" s="49">
        <f t="shared" si="207"/>
        <v>0</v>
      </c>
      <c r="AW348" s="49">
        <f t="shared" si="208"/>
        <v>0</v>
      </c>
      <c r="AX348" s="49">
        <f t="shared" si="208"/>
        <v>0</v>
      </c>
      <c r="AY348" s="50">
        <f t="shared" si="209"/>
        <v>0</v>
      </c>
    </row>
    <row r="349" spans="1:51">
      <c r="A349" s="181"/>
      <c r="B349" s="215"/>
      <c r="C349" s="216"/>
      <c r="D349" s="216"/>
      <c r="E349" s="217"/>
      <c r="F349" s="218"/>
      <c r="G349" s="215"/>
      <c r="H349" s="215"/>
      <c r="I349" s="215"/>
      <c r="J349" s="215"/>
      <c r="K349" s="215"/>
      <c r="L349" s="215"/>
      <c r="M349" s="215"/>
      <c r="N349" s="215"/>
      <c r="O349" s="219">
        <f t="shared" si="190"/>
        <v>0</v>
      </c>
      <c r="P349" s="220"/>
      <c r="Q349" s="221"/>
      <c r="R349" s="222"/>
      <c r="S349" s="223"/>
      <c r="T349" s="223"/>
      <c r="U349" s="223"/>
      <c r="V349" s="223"/>
      <c r="W349" s="223"/>
      <c r="X349" s="223"/>
      <c r="Y349" s="223"/>
      <c r="Z349" s="223"/>
      <c r="AA349" s="223"/>
      <c r="AB349" s="345"/>
      <c r="AC349" s="224">
        <f t="shared" si="210"/>
        <v>0</v>
      </c>
      <c r="AD349" s="21"/>
      <c r="AE349" s="49">
        <f t="shared" si="191"/>
        <v>0</v>
      </c>
      <c r="AF349" s="49">
        <f t="shared" si="192"/>
        <v>0</v>
      </c>
      <c r="AG349" s="49">
        <f t="shared" si="193"/>
        <v>0</v>
      </c>
      <c r="AH349" s="49">
        <f t="shared" si="194"/>
        <v>0</v>
      </c>
      <c r="AI349" s="49">
        <f t="shared" si="195"/>
        <v>0</v>
      </c>
      <c r="AJ349" s="49">
        <f t="shared" si="196"/>
        <v>0</v>
      </c>
      <c r="AK349" s="49">
        <f t="shared" si="197"/>
        <v>0</v>
      </c>
      <c r="AL349" s="49">
        <f t="shared" si="198"/>
        <v>0</v>
      </c>
      <c r="AM349" s="50">
        <f t="shared" si="199"/>
        <v>0</v>
      </c>
      <c r="AN349" s="51"/>
      <c r="AO349" s="49">
        <f t="shared" si="200"/>
        <v>0</v>
      </c>
      <c r="AP349" s="49">
        <f t="shared" si="201"/>
        <v>0</v>
      </c>
      <c r="AQ349" s="49">
        <f t="shared" si="202"/>
        <v>0</v>
      </c>
      <c r="AR349" s="49">
        <f t="shared" si="203"/>
        <v>0</v>
      </c>
      <c r="AS349" s="49">
        <f t="shared" si="204"/>
        <v>0</v>
      </c>
      <c r="AT349" s="49">
        <f t="shared" si="205"/>
        <v>0</v>
      </c>
      <c r="AU349" s="49">
        <f t="shared" si="206"/>
        <v>0</v>
      </c>
      <c r="AV349" s="49">
        <f t="shared" si="207"/>
        <v>0</v>
      </c>
      <c r="AW349" s="49">
        <f t="shared" si="208"/>
        <v>0</v>
      </c>
      <c r="AX349" s="49">
        <f t="shared" si="208"/>
        <v>0</v>
      </c>
      <c r="AY349" s="50">
        <f t="shared" si="209"/>
        <v>0</v>
      </c>
    </row>
    <row r="350" spans="1:51">
      <c r="A350" s="181"/>
      <c r="B350" s="215"/>
      <c r="C350" s="216"/>
      <c r="D350" s="216"/>
      <c r="E350" s="217"/>
      <c r="F350" s="218"/>
      <c r="G350" s="215"/>
      <c r="H350" s="215"/>
      <c r="I350" s="215"/>
      <c r="J350" s="215"/>
      <c r="K350" s="215"/>
      <c r="L350" s="215"/>
      <c r="M350" s="215"/>
      <c r="N350" s="215"/>
      <c r="O350" s="219">
        <f t="shared" si="190"/>
        <v>0</v>
      </c>
      <c r="P350" s="220"/>
      <c r="Q350" s="221"/>
      <c r="R350" s="222"/>
      <c r="S350" s="223"/>
      <c r="T350" s="223"/>
      <c r="U350" s="223"/>
      <c r="V350" s="223"/>
      <c r="W350" s="223"/>
      <c r="X350" s="223"/>
      <c r="Y350" s="223"/>
      <c r="Z350" s="223"/>
      <c r="AA350" s="223"/>
      <c r="AB350" s="345"/>
      <c r="AC350" s="224">
        <f t="shared" si="210"/>
        <v>0</v>
      </c>
      <c r="AD350" s="21"/>
      <c r="AE350" s="49">
        <f t="shared" si="191"/>
        <v>0</v>
      </c>
      <c r="AF350" s="49">
        <f t="shared" si="192"/>
        <v>0</v>
      </c>
      <c r="AG350" s="49">
        <f t="shared" si="193"/>
        <v>0</v>
      </c>
      <c r="AH350" s="49">
        <f t="shared" si="194"/>
        <v>0</v>
      </c>
      <c r="AI350" s="49">
        <f t="shared" si="195"/>
        <v>0</v>
      </c>
      <c r="AJ350" s="49">
        <f t="shared" si="196"/>
        <v>0</v>
      </c>
      <c r="AK350" s="49">
        <f t="shared" si="197"/>
        <v>0</v>
      </c>
      <c r="AL350" s="49">
        <f t="shared" si="198"/>
        <v>0</v>
      </c>
      <c r="AM350" s="50">
        <f t="shared" si="199"/>
        <v>0</v>
      </c>
      <c r="AN350" s="51"/>
      <c r="AO350" s="49">
        <f t="shared" si="200"/>
        <v>0</v>
      </c>
      <c r="AP350" s="49">
        <f t="shared" si="201"/>
        <v>0</v>
      </c>
      <c r="AQ350" s="49">
        <f t="shared" si="202"/>
        <v>0</v>
      </c>
      <c r="AR350" s="49">
        <f t="shared" si="203"/>
        <v>0</v>
      </c>
      <c r="AS350" s="49">
        <f t="shared" si="204"/>
        <v>0</v>
      </c>
      <c r="AT350" s="49">
        <f t="shared" si="205"/>
        <v>0</v>
      </c>
      <c r="AU350" s="49">
        <f t="shared" si="206"/>
        <v>0</v>
      </c>
      <c r="AV350" s="49">
        <f t="shared" si="207"/>
        <v>0</v>
      </c>
      <c r="AW350" s="49">
        <f t="shared" si="208"/>
        <v>0</v>
      </c>
      <c r="AX350" s="49">
        <f t="shared" si="208"/>
        <v>0</v>
      </c>
      <c r="AY350" s="50">
        <f t="shared" si="209"/>
        <v>0</v>
      </c>
    </row>
    <row r="351" spans="1:51">
      <c r="A351" s="181"/>
      <c r="B351" s="215"/>
      <c r="C351" s="216"/>
      <c r="D351" s="216"/>
      <c r="E351" s="217"/>
      <c r="F351" s="218"/>
      <c r="G351" s="215"/>
      <c r="H351" s="215"/>
      <c r="I351" s="215"/>
      <c r="J351" s="215"/>
      <c r="K351" s="215"/>
      <c r="L351" s="215"/>
      <c r="M351" s="215"/>
      <c r="N351" s="215"/>
      <c r="O351" s="219">
        <f t="shared" si="190"/>
        <v>0</v>
      </c>
      <c r="P351" s="220"/>
      <c r="Q351" s="221"/>
      <c r="R351" s="222"/>
      <c r="S351" s="223"/>
      <c r="T351" s="223"/>
      <c r="U351" s="223"/>
      <c r="V351" s="223"/>
      <c r="W351" s="223"/>
      <c r="X351" s="223"/>
      <c r="Y351" s="223"/>
      <c r="Z351" s="223"/>
      <c r="AA351" s="223"/>
      <c r="AB351" s="345"/>
      <c r="AC351" s="224">
        <f t="shared" si="210"/>
        <v>0</v>
      </c>
      <c r="AD351" s="21"/>
      <c r="AE351" s="49">
        <f t="shared" si="191"/>
        <v>0</v>
      </c>
      <c r="AF351" s="49">
        <f t="shared" si="192"/>
        <v>0</v>
      </c>
      <c r="AG351" s="49">
        <f t="shared" si="193"/>
        <v>0</v>
      </c>
      <c r="AH351" s="49">
        <f t="shared" si="194"/>
        <v>0</v>
      </c>
      <c r="AI351" s="49">
        <f t="shared" si="195"/>
        <v>0</v>
      </c>
      <c r="AJ351" s="49">
        <f t="shared" si="196"/>
        <v>0</v>
      </c>
      <c r="AK351" s="49">
        <f t="shared" si="197"/>
        <v>0</v>
      </c>
      <c r="AL351" s="49">
        <f t="shared" si="198"/>
        <v>0</v>
      </c>
      <c r="AM351" s="50">
        <f t="shared" si="199"/>
        <v>0</v>
      </c>
      <c r="AN351" s="51"/>
      <c r="AO351" s="49">
        <f t="shared" si="200"/>
        <v>0</v>
      </c>
      <c r="AP351" s="49">
        <f t="shared" si="201"/>
        <v>0</v>
      </c>
      <c r="AQ351" s="49">
        <f t="shared" si="202"/>
        <v>0</v>
      </c>
      <c r="AR351" s="49">
        <f t="shared" si="203"/>
        <v>0</v>
      </c>
      <c r="AS351" s="49">
        <f t="shared" si="204"/>
        <v>0</v>
      </c>
      <c r="AT351" s="49">
        <f t="shared" si="205"/>
        <v>0</v>
      </c>
      <c r="AU351" s="49">
        <f t="shared" si="206"/>
        <v>0</v>
      </c>
      <c r="AV351" s="49">
        <f t="shared" si="207"/>
        <v>0</v>
      </c>
      <c r="AW351" s="49">
        <f t="shared" si="208"/>
        <v>0</v>
      </c>
      <c r="AX351" s="49">
        <f t="shared" si="208"/>
        <v>0</v>
      </c>
      <c r="AY351" s="50">
        <f t="shared" si="209"/>
        <v>0</v>
      </c>
    </row>
    <row r="352" spans="1:51">
      <c r="A352" s="181"/>
      <c r="B352" s="215"/>
      <c r="C352" s="216"/>
      <c r="D352" s="216"/>
      <c r="E352" s="217"/>
      <c r="F352" s="218"/>
      <c r="G352" s="215"/>
      <c r="H352" s="215"/>
      <c r="I352" s="215"/>
      <c r="J352" s="215"/>
      <c r="K352" s="215"/>
      <c r="L352" s="215"/>
      <c r="M352" s="215"/>
      <c r="N352" s="215"/>
      <c r="O352" s="219">
        <f t="shared" si="190"/>
        <v>0</v>
      </c>
      <c r="P352" s="220"/>
      <c r="Q352" s="221"/>
      <c r="R352" s="222"/>
      <c r="S352" s="223"/>
      <c r="T352" s="223"/>
      <c r="U352" s="223"/>
      <c r="V352" s="223"/>
      <c r="W352" s="223"/>
      <c r="X352" s="223"/>
      <c r="Y352" s="223"/>
      <c r="Z352" s="223"/>
      <c r="AA352" s="223"/>
      <c r="AB352" s="345"/>
      <c r="AC352" s="224">
        <f t="shared" si="210"/>
        <v>0</v>
      </c>
      <c r="AD352" s="21"/>
      <c r="AE352" s="49">
        <f t="shared" si="191"/>
        <v>0</v>
      </c>
      <c r="AF352" s="49">
        <f t="shared" si="192"/>
        <v>0</v>
      </c>
      <c r="AG352" s="49">
        <f t="shared" si="193"/>
        <v>0</v>
      </c>
      <c r="AH352" s="49">
        <f t="shared" si="194"/>
        <v>0</v>
      </c>
      <c r="AI352" s="49">
        <f t="shared" si="195"/>
        <v>0</v>
      </c>
      <c r="AJ352" s="49">
        <f t="shared" si="196"/>
        <v>0</v>
      </c>
      <c r="AK352" s="49">
        <f t="shared" si="197"/>
        <v>0</v>
      </c>
      <c r="AL352" s="49">
        <f t="shared" si="198"/>
        <v>0</v>
      </c>
      <c r="AM352" s="50">
        <f t="shared" si="199"/>
        <v>0</v>
      </c>
      <c r="AN352" s="51"/>
      <c r="AO352" s="49">
        <f t="shared" si="200"/>
        <v>0</v>
      </c>
      <c r="AP352" s="49">
        <f t="shared" si="201"/>
        <v>0</v>
      </c>
      <c r="AQ352" s="49">
        <f t="shared" si="202"/>
        <v>0</v>
      </c>
      <c r="AR352" s="49">
        <f t="shared" si="203"/>
        <v>0</v>
      </c>
      <c r="AS352" s="49">
        <f t="shared" si="204"/>
        <v>0</v>
      </c>
      <c r="AT352" s="49">
        <f t="shared" si="205"/>
        <v>0</v>
      </c>
      <c r="AU352" s="49">
        <f t="shared" si="206"/>
        <v>0</v>
      </c>
      <c r="AV352" s="49">
        <f t="shared" si="207"/>
        <v>0</v>
      </c>
      <c r="AW352" s="49">
        <f t="shared" si="208"/>
        <v>0</v>
      </c>
      <c r="AX352" s="49">
        <f t="shared" si="208"/>
        <v>0</v>
      </c>
      <c r="AY352" s="50">
        <f t="shared" si="209"/>
        <v>0</v>
      </c>
    </row>
    <row r="353" spans="1:51">
      <c r="A353" s="181"/>
      <c r="B353" s="215"/>
      <c r="C353" s="216"/>
      <c r="D353" s="216"/>
      <c r="E353" s="217"/>
      <c r="F353" s="218"/>
      <c r="G353" s="215"/>
      <c r="H353" s="215"/>
      <c r="I353" s="215"/>
      <c r="J353" s="215"/>
      <c r="K353" s="215"/>
      <c r="L353" s="215"/>
      <c r="M353" s="215"/>
      <c r="N353" s="215"/>
      <c r="O353" s="219">
        <f t="shared" si="190"/>
        <v>0</v>
      </c>
      <c r="P353" s="220"/>
      <c r="Q353" s="221"/>
      <c r="R353" s="222"/>
      <c r="S353" s="223"/>
      <c r="T353" s="223"/>
      <c r="U353" s="223"/>
      <c r="V353" s="223"/>
      <c r="W353" s="223"/>
      <c r="X353" s="223"/>
      <c r="Y353" s="223"/>
      <c r="Z353" s="223"/>
      <c r="AA353" s="223"/>
      <c r="AB353" s="345"/>
      <c r="AC353" s="224">
        <f t="shared" si="210"/>
        <v>0</v>
      </c>
      <c r="AD353" s="21"/>
      <c r="AE353" s="49">
        <f t="shared" si="191"/>
        <v>0</v>
      </c>
      <c r="AF353" s="49">
        <f t="shared" si="192"/>
        <v>0</v>
      </c>
      <c r="AG353" s="49">
        <f t="shared" si="193"/>
        <v>0</v>
      </c>
      <c r="AH353" s="49">
        <f t="shared" si="194"/>
        <v>0</v>
      </c>
      <c r="AI353" s="49">
        <f t="shared" si="195"/>
        <v>0</v>
      </c>
      <c r="AJ353" s="49">
        <f t="shared" si="196"/>
        <v>0</v>
      </c>
      <c r="AK353" s="49">
        <f t="shared" si="197"/>
        <v>0</v>
      </c>
      <c r="AL353" s="49">
        <f t="shared" si="198"/>
        <v>0</v>
      </c>
      <c r="AM353" s="50">
        <f t="shared" si="199"/>
        <v>0</v>
      </c>
      <c r="AN353" s="51"/>
      <c r="AO353" s="49">
        <f t="shared" si="200"/>
        <v>0</v>
      </c>
      <c r="AP353" s="49">
        <f t="shared" si="201"/>
        <v>0</v>
      </c>
      <c r="AQ353" s="49">
        <f t="shared" si="202"/>
        <v>0</v>
      </c>
      <c r="AR353" s="49">
        <f t="shared" si="203"/>
        <v>0</v>
      </c>
      <c r="AS353" s="49">
        <f t="shared" si="204"/>
        <v>0</v>
      </c>
      <c r="AT353" s="49">
        <f t="shared" si="205"/>
        <v>0</v>
      </c>
      <c r="AU353" s="49">
        <f t="shared" si="206"/>
        <v>0</v>
      </c>
      <c r="AV353" s="49">
        <f t="shared" si="207"/>
        <v>0</v>
      </c>
      <c r="AW353" s="49">
        <f t="shared" si="208"/>
        <v>0</v>
      </c>
      <c r="AX353" s="49">
        <f t="shared" si="208"/>
        <v>0</v>
      </c>
      <c r="AY353" s="50">
        <f t="shared" si="209"/>
        <v>0</v>
      </c>
    </row>
    <row r="354" spans="1:51">
      <c r="A354" s="181"/>
      <c r="B354" s="215"/>
      <c r="C354" s="216"/>
      <c r="D354" s="216"/>
      <c r="E354" s="217"/>
      <c r="F354" s="218"/>
      <c r="G354" s="215"/>
      <c r="H354" s="215"/>
      <c r="I354" s="215"/>
      <c r="J354" s="215"/>
      <c r="K354" s="215"/>
      <c r="L354" s="215"/>
      <c r="M354" s="215"/>
      <c r="N354" s="215"/>
      <c r="O354" s="219">
        <f t="shared" si="190"/>
        <v>0</v>
      </c>
      <c r="P354" s="220"/>
      <c r="Q354" s="221"/>
      <c r="R354" s="222"/>
      <c r="S354" s="223"/>
      <c r="T354" s="223"/>
      <c r="U354" s="223"/>
      <c r="V354" s="223"/>
      <c r="W354" s="223"/>
      <c r="X354" s="223"/>
      <c r="Y354" s="223"/>
      <c r="Z354" s="223"/>
      <c r="AA354" s="223"/>
      <c r="AB354" s="345"/>
      <c r="AC354" s="224">
        <f t="shared" si="210"/>
        <v>0</v>
      </c>
      <c r="AD354" s="21"/>
      <c r="AE354" s="49">
        <f t="shared" si="191"/>
        <v>0</v>
      </c>
      <c r="AF354" s="49">
        <f t="shared" si="192"/>
        <v>0</v>
      </c>
      <c r="AG354" s="49">
        <f t="shared" si="193"/>
        <v>0</v>
      </c>
      <c r="AH354" s="49">
        <f t="shared" si="194"/>
        <v>0</v>
      </c>
      <c r="AI354" s="49">
        <f t="shared" si="195"/>
        <v>0</v>
      </c>
      <c r="AJ354" s="49">
        <f t="shared" si="196"/>
        <v>0</v>
      </c>
      <c r="AK354" s="49">
        <f t="shared" si="197"/>
        <v>0</v>
      </c>
      <c r="AL354" s="49">
        <f t="shared" si="198"/>
        <v>0</v>
      </c>
      <c r="AM354" s="50">
        <f t="shared" si="199"/>
        <v>0</v>
      </c>
      <c r="AN354" s="51"/>
      <c r="AO354" s="49">
        <f t="shared" si="200"/>
        <v>0</v>
      </c>
      <c r="AP354" s="49">
        <f t="shared" si="201"/>
        <v>0</v>
      </c>
      <c r="AQ354" s="49">
        <f t="shared" si="202"/>
        <v>0</v>
      </c>
      <c r="AR354" s="49">
        <f t="shared" si="203"/>
        <v>0</v>
      </c>
      <c r="AS354" s="49">
        <f t="shared" si="204"/>
        <v>0</v>
      </c>
      <c r="AT354" s="49">
        <f t="shared" si="205"/>
        <v>0</v>
      </c>
      <c r="AU354" s="49">
        <f t="shared" si="206"/>
        <v>0</v>
      </c>
      <c r="AV354" s="49">
        <f t="shared" si="207"/>
        <v>0</v>
      </c>
      <c r="AW354" s="49">
        <f t="shared" si="208"/>
        <v>0</v>
      </c>
      <c r="AX354" s="49">
        <f t="shared" si="208"/>
        <v>0</v>
      </c>
      <c r="AY354" s="50">
        <f t="shared" si="209"/>
        <v>0</v>
      </c>
    </row>
    <row r="355" spans="1:51">
      <c r="A355" s="181"/>
      <c r="B355" s="215"/>
      <c r="C355" s="216"/>
      <c r="D355" s="216"/>
      <c r="E355" s="217"/>
      <c r="F355" s="218"/>
      <c r="G355" s="215"/>
      <c r="H355" s="215"/>
      <c r="I355" s="215"/>
      <c r="J355" s="215"/>
      <c r="K355" s="215"/>
      <c r="L355" s="215"/>
      <c r="M355" s="215"/>
      <c r="N355" s="215"/>
      <c r="O355" s="219">
        <f t="shared" si="190"/>
        <v>0</v>
      </c>
      <c r="P355" s="220"/>
      <c r="Q355" s="221"/>
      <c r="R355" s="222"/>
      <c r="S355" s="223"/>
      <c r="T355" s="223"/>
      <c r="U355" s="223"/>
      <c r="V355" s="223"/>
      <c r="W355" s="223"/>
      <c r="X355" s="223"/>
      <c r="Y355" s="223"/>
      <c r="Z355" s="223"/>
      <c r="AA355" s="223"/>
      <c r="AB355" s="345"/>
      <c r="AC355" s="224">
        <f t="shared" si="210"/>
        <v>0</v>
      </c>
      <c r="AD355" s="21"/>
      <c r="AE355" s="49">
        <f t="shared" si="191"/>
        <v>0</v>
      </c>
      <c r="AF355" s="49">
        <f t="shared" si="192"/>
        <v>0</v>
      </c>
      <c r="AG355" s="49">
        <f t="shared" si="193"/>
        <v>0</v>
      </c>
      <c r="AH355" s="49">
        <f t="shared" si="194"/>
        <v>0</v>
      </c>
      <c r="AI355" s="49">
        <f t="shared" si="195"/>
        <v>0</v>
      </c>
      <c r="AJ355" s="49">
        <f t="shared" si="196"/>
        <v>0</v>
      </c>
      <c r="AK355" s="49">
        <f t="shared" si="197"/>
        <v>0</v>
      </c>
      <c r="AL355" s="49">
        <f t="shared" si="198"/>
        <v>0</v>
      </c>
      <c r="AM355" s="50">
        <f t="shared" si="199"/>
        <v>0</v>
      </c>
      <c r="AN355" s="51"/>
      <c r="AO355" s="49">
        <f t="shared" si="200"/>
        <v>0</v>
      </c>
      <c r="AP355" s="49">
        <f t="shared" si="201"/>
        <v>0</v>
      </c>
      <c r="AQ355" s="49">
        <f t="shared" si="202"/>
        <v>0</v>
      </c>
      <c r="AR355" s="49">
        <f t="shared" si="203"/>
        <v>0</v>
      </c>
      <c r="AS355" s="49">
        <f t="shared" si="204"/>
        <v>0</v>
      </c>
      <c r="AT355" s="49">
        <f t="shared" si="205"/>
        <v>0</v>
      </c>
      <c r="AU355" s="49">
        <f t="shared" si="206"/>
        <v>0</v>
      </c>
      <c r="AV355" s="49">
        <f t="shared" si="207"/>
        <v>0</v>
      </c>
      <c r="AW355" s="49">
        <f t="shared" si="208"/>
        <v>0</v>
      </c>
      <c r="AX355" s="49">
        <f t="shared" si="208"/>
        <v>0</v>
      </c>
      <c r="AY355" s="50">
        <f t="shared" si="209"/>
        <v>0</v>
      </c>
    </row>
    <row r="356" spans="1:51">
      <c r="A356" s="181"/>
      <c r="B356" s="215"/>
      <c r="C356" s="216"/>
      <c r="D356" s="216"/>
      <c r="E356" s="217"/>
      <c r="F356" s="218"/>
      <c r="G356" s="215"/>
      <c r="H356" s="215"/>
      <c r="I356" s="215"/>
      <c r="J356" s="215"/>
      <c r="K356" s="215"/>
      <c r="L356" s="215"/>
      <c r="M356" s="215"/>
      <c r="N356" s="215"/>
      <c r="O356" s="219">
        <f t="shared" si="190"/>
        <v>0</v>
      </c>
      <c r="P356" s="220"/>
      <c r="Q356" s="221"/>
      <c r="R356" s="222"/>
      <c r="S356" s="223"/>
      <c r="T356" s="223"/>
      <c r="U356" s="223"/>
      <c r="V356" s="223"/>
      <c r="W356" s="223"/>
      <c r="X356" s="223"/>
      <c r="Y356" s="223"/>
      <c r="Z356" s="223"/>
      <c r="AA356" s="223"/>
      <c r="AB356" s="345"/>
      <c r="AC356" s="224">
        <f t="shared" si="210"/>
        <v>0</v>
      </c>
      <c r="AD356" s="21"/>
      <c r="AE356" s="49">
        <f t="shared" si="191"/>
        <v>0</v>
      </c>
      <c r="AF356" s="49">
        <f t="shared" si="192"/>
        <v>0</v>
      </c>
      <c r="AG356" s="49">
        <f t="shared" si="193"/>
        <v>0</v>
      </c>
      <c r="AH356" s="49">
        <f t="shared" si="194"/>
        <v>0</v>
      </c>
      <c r="AI356" s="49">
        <f t="shared" si="195"/>
        <v>0</v>
      </c>
      <c r="AJ356" s="49">
        <f t="shared" si="196"/>
        <v>0</v>
      </c>
      <c r="AK356" s="49">
        <f t="shared" si="197"/>
        <v>0</v>
      </c>
      <c r="AL356" s="49">
        <f t="shared" si="198"/>
        <v>0</v>
      </c>
      <c r="AM356" s="50">
        <f t="shared" si="199"/>
        <v>0</v>
      </c>
      <c r="AN356" s="51"/>
      <c r="AO356" s="49">
        <f t="shared" si="200"/>
        <v>0</v>
      </c>
      <c r="AP356" s="49">
        <f t="shared" si="201"/>
        <v>0</v>
      </c>
      <c r="AQ356" s="49">
        <f t="shared" si="202"/>
        <v>0</v>
      </c>
      <c r="AR356" s="49">
        <f t="shared" si="203"/>
        <v>0</v>
      </c>
      <c r="AS356" s="49">
        <f t="shared" si="204"/>
        <v>0</v>
      </c>
      <c r="AT356" s="49">
        <f t="shared" si="205"/>
        <v>0</v>
      </c>
      <c r="AU356" s="49">
        <f t="shared" si="206"/>
        <v>0</v>
      </c>
      <c r="AV356" s="49">
        <f t="shared" si="207"/>
        <v>0</v>
      </c>
      <c r="AW356" s="49">
        <f t="shared" si="208"/>
        <v>0</v>
      </c>
      <c r="AX356" s="49">
        <f t="shared" si="208"/>
        <v>0</v>
      </c>
      <c r="AY356" s="50">
        <f t="shared" si="209"/>
        <v>0</v>
      </c>
    </row>
    <row r="357" spans="1:51">
      <c r="A357" s="181"/>
      <c r="B357" s="215"/>
      <c r="C357" s="216"/>
      <c r="D357" s="216"/>
      <c r="E357" s="217"/>
      <c r="F357" s="218"/>
      <c r="G357" s="215"/>
      <c r="H357" s="215"/>
      <c r="I357" s="215"/>
      <c r="J357" s="215"/>
      <c r="K357" s="215"/>
      <c r="L357" s="215"/>
      <c r="M357" s="215"/>
      <c r="N357" s="215"/>
      <c r="O357" s="219">
        <f t="shared" si="190"/>
        <v>0</v>
      </c>
      <c r="P357" s="220"/>
      <c r="Q357" s="221"/>
      <c r="R357" s="222"/>
      <c r="S357" s="223"/>
      <c r="T357" s="223"/>
      <c r="U357" s="223"/>
      <c r="V357" s="223"/>
      <c r="W357" s="223"/>
      <c r="X357" s="223"/>
      <c r="Y357" s="223"/>
      <c r="Z357" s="223"/>
      <c r="AA357" s="223"/>
      <c r="AB357" s="345"/>
      <c r="AC357" s="224">
        <f t="shared" si="210"/>
        <v>0</v>
      </c>
      <c r="AD357" s="21"/>
      <c r="AE357" s="49">
        <f t="shared" si="191"/>
        <v>0</v>
      </c>
      <c r="AF357" s="49">
        <f t="shared" si="192"/>
        <v>0</v>
      </c>
      <c r="AG357" s="49">
        <f t="shared" si="193"/>
        <v>0</v>
      </c>
      <c r="AH357" s="49">
        <f t="shared" si="194"/>
        <v>0</v>
      </c>
      <c r="AI357" s="49">
        <f t="shared" si="195"/>
        <v>0</v>
      </c>
      <c r="AJ357" s="49">
        <f t="shared" si="196"/>
        <v>0</v>
      </c>
      <c r="AK357" s="49">
        <f t="shared" si="197"/>
        <v>0</v>
      </c>
      <c r="AL357" s="49">
        <f t="shared" si="198"/>
        <v>0</v>
      </c>
      <c r="AM357" s="50">
        <f t="shared" si="199"/>
        <v>0</v>
      </c>
      <c r="AN357" s="51"/>
      <c r="AO357" s="49">
        <f t="shared" si="200"/>
        <v>0</v>
      </c>
      <c r="AP357" s="49">
        <f t="shared" si="201"/>
        <v>0</v>
      </c>
      <c r="AQ357" s="49">
        <f t="shared" si="202"/>
        <v>0</v>
      </c>
      <c r="AR357" s="49">
        <f t="shared" si="203"/>
        <v>0</v>
      </c>
      <c r="AS357" s="49">
        <f t="shared" si="204"/>
        <v>0</v>
      </c>
      <c r="AT357" s="49">
        <f t="shared" si="205"/>
        <v>0</v>
      </c>
      <c r="AU357" s="49">
        <f t="shared" si="206"/>
        <v>0</v>
      </c>
      <c r="AV357" s="49">
        <f t="shared" si="207"/>
        <v>0</v>
      </c>
      <c r="AW357" s="49">
        <f t="shared" si="208"/>
        <v>0</v>
      </c>
      <c r="AX357" s="49">
        <f t="shared" si="208"/>
        <v>0</v>
      </c>
      <c r="AY357" s="50">
        <f t="shared" si="209"/>
        <v>0</v>
      </c>
    </row>
    <row r="358" spans="1:51">
      <c r="A358" s="181"/>
      <c r="B358" s="215"/>
      <c r="C358" s="216"/>
      <c r="D358" s="216"/>
      <c r="E358" s="217"/>
      <c r="F358" s="218"/>
      <c r="G358" s="215"/>
      <c r="H358" s="215"/>
      <c r="I358" s="215"/>
      <c r="J358" s="215"/>
      <c r="K358" s="215"/>
      <c r="L358" s="215"/>
      <c r="M358" s="215"/>
      <c r="N358" s="215"/>
      <c r="O358" s="219">
        <f t="shared" si="190"/>
        <v>0</v>
      </c>
      <c r="P358" s="220"/>
      <c r="Q358" s="221"/>
      <c r="R358" s="222"/>
      <c r="S358" s="223"/>
      <c r="T358" s="223"/>
      <c r="U358" s="223"/>
      <c r="V358" s="223"/>
      <c r="W358" s="223"/>
      <c r="X358" s="223"/>
      <c r="Y358" s="223"/>
      <c r="Z358" s="223"/>
      <c r="AA358" s="223"/>
      <c r="AB358" s="345"/>
      <c r="AC358" s="224">
        <f t="shared" si="210"/>
        <v>0</v>
      </c>
      <c r="AD358" s="21"/>
      <c r="AE358" s="49">
        <f t="shared" si="191"/>
        <v>0</v>
      </c>
      <c r="AF358" s="49">
        <f t="shared" si="192"/>
        <v>0</v>
      </c>
      <c r="AG358" s="49">
        <f t="shared" si="193"/>
        <v>0</v>
      </c>
      <c r="AH358" s="49">
        <f t="shared" si="194"/>
        <v>0</v>
      </c>
      <c r="AI358" s="49">
        <f t="shared" si="195"/>
        <v>0</v>
      </c>
      <c r="AJ358" s="49">
        <f t="shared" si="196"/>
        <v>0</v>
      </c>
      <c r="AK358" s="49">
        <f t="shared" si="197"/>
        <v>0</v>
      </c>
      <c r="AL358" s="49">
        <f t="shared" si="198"/>
        <v>0</v>
      </c>
      <c r="AM358" s="50">
        <f t="shared" si="199"/>
        <v>0</v>
      </c>
      <c r="AN358" s="51"/>
      <c r="AO358" s="49">
        <f t="shared" si="200"/>
        <v>0</v>
      </c>
      <c r="AP358" s="49">
        <f t="shared" si="201"/>
        <v>0</v>
      </c>
      <c r="AQ358" s="49">
        <f t="shared" si="202"/>
        <v>0</v>
      </c>
      <c r="AR358" s="49">
        <f t="shared" si="203"/>
        <v>0</v>
      </c>
      <c r="AS358" s="49">
        <f t="shared" si="204"/>
        <v>0</v>
      </c>
      <c r="AT358" s="49">
        <f t="shared" si="205"/>
        <v>0</v>
      </c>
      <c r="AU358" s="49">
        <f t="shared" si="206"/>
        <v>0</v>
      </c>
      <c r="AV358" s="49">
        <f t="shared" si="207"/>
        <v>0</v>
      </c>
      <c r="AW358" s="49">
        <f t="shared" si="208"/>
        <v>0</v>
      </c>
      <c r="AX358" s="49">
        <f t="shared" si="208"/>
        <v>0</v>
      </c>
      <c r="AY358" s="50">
        <f t="shared" si="209"/>
        <v>0</v>
      </c>
    </row>
    <row r="359" spans="1:51">
      <c r="A359" s="181"/>
      <c r="B359" s="215"/>
      <c r="C359" s="216"/>
      <c r="D359" s="216"/>
      <c r="E359" s="217"/>
      <c r="F359" s="218"/>
      <c r="G359" s="215"/>
      <c r="H359" s="215"/>
      <c r="I359" s="215"/>
      <c r="J359" s="215"/>
      <c r="K359" s="215"/>
      <c r="L359" s="215"/>
      <c r="M359" s="215"/>
      <c r="N359" s="215"/>
      <c r="O359" s="219">
        <f t="shared" si="190"/>
        <v>0</v>
      </c>
      <c r="P359" s="220"/>
      <c r="Q359" s="221"/>
      <c r="R359" s="222"/>
      <c r="S359" s="223"/>
      <c r="T359" s="223"/>
      <c r="U359" s="223"/>
      <c r="V359" s="223"/>
      <c r="W359" s="223"/>
      <c r="X359" s="223"/>
      <c r="Y359" s="223"/>
      <c r="Z359" s="223"/>
      <c r="AA359" s="223"/>
      <c r="AB359" s="345"/>
      <c r="AC359" s="224">
        <f t="shared" si="210"/>
        <v>0</v>
      </c>
      <c r="AD359" s="21"/>
      <c r="AE359" s="49">
        <f t="shared" si="191"/>
        <v>0</v>
      </c>
      <c r="AF359" s="49">
        <f t="shared" si="192"/>
        <v>0</v>
      </c>
      <c r="AG359" s="49">
        <f t="shared" si="193"/>
        <v>0</v>
      </c>
      <c r="AH359" s="49">
        <f t="shared" si="194"/>
        <v>0</v>
      </c>
      <c r="AI359" s="49">
        <f t="shared" si="195"/>
        <v>0</v>
      </c>
      <c r="AJ359" s="49">
        <f t="shared" si="196"/>
        <v>0</v>
      </c>
      <c r="AK359" s="49">
        <f t="shared" si="197"/>
        <v>0</v>
      </c>
      <c r="AL359" s="49">
        <f t="shared" si="198"/>
        <v>0</v>
      </c>
      <c r="AM359" s="50">
        <f t="shared" si="199"/>
        <v>0</v>
      </c>
      <c r="AN359" s="51"/>
      <c r="AO359" s="49">
        <f t="shared" si="200"/>
        <v>0</v>
      </c>
      <c r="AP359" s="49">
        <f t="shared" si="201"/>
        <v>0</v>
      </c>
      <c r="AQ359" s="49">
        <f t="shared" si="202"/>
        <v>0</v>
      </c>
      <c r="AR359" s="49">
        <f t="shared" si="203"/>
        <v>0</v>
      </c>
      <c r="AS359" s="49">
        <f t="shared" si="204"/>
        <v>0</v>
      </c>
      <c r="AT359" s="49">
        <f t="shared" si="205"/>
        <v>0</v>
      </c>
      <c r="AU359" s="49">
        <f t="shared" si="206"/>
        <v>0</v>
      </c>
      <c r="AV359" s="49">
        <f t="shared" si="207"/>
        <v>0</v>
      </c>
      <c r="AW359" s="49">
        <f t="shared" si="208"/>
        <v>0</v>
      </c>
      <c r="AX359" s="49">
        <f t="shared" si="208"/>
        <v>0</v>
      </c>
      <c r="AY359" s="50">
        <f t="shared" si="209"/>
        <v>0</v>
      </c>
    </row>
    <row r="360" spans="1:51">
      <c r="A360" s="181"/>
      <c r="B360" s="215"/>
      <c r="C360" s="216"/>
      <c r="D360" s="216"/>
      <c r="E360" s="217"/>
      <c r="F360" s="218"/>
      <c r="G360" s="215"/>
      <c r="H360" s="215"/>
      <c r="I360" s="215"/>
      <c r="J360" s="215"/>
      <c r="K360" s="215"/>
      <c r="L360" s="215"/>
      <c r="M360" s="215"/>
      <c r="N360" s="215"/>
      <c r="O360" s="219">
        <f t="shared" si="190"/>
        <v>0</v>
      </c>
      <c r="P360" s="220"/>
      <c r="Q360" s="221"/>
      <c r="R360" s="222"/>
      <c r="S360" s="223"/>
      <c r="T360" s="223"/>
      <c r="U360" s="223"/>
      <c r="V360" s="223"/>
      <c r="W360" s="223"/>
      <c r="X360" s="223"/>
      <c r="Y360" s="223"/>
      <c r="Z360" s="223"/>
      <c r="AA360" s="223"/>
      <c r="AB360" s="345"/>
      <c r="AC360" s="224">
        <f t="shared" si="210"/>
        <v>0</v>
      </c>
      <c r="AD360" s="21"/>
      <c r="AE360" s="49">
        <f t="shared" si="191"/>
        <v>0</v>
      </c>
      <c r="AF360" s="49">
        <f t="shared" si="192"/>
        <v>0</v>
      </c>
      <c r="AG360" s="49">
        <f t="shared" si="193"/>
        <v>0</v>
      </c>
      <c r="AH360" s="49">
        <f t="shared" si="194"/>
        <v>0</v>
      </c>
      <c r="AI360" s="49">
        <f t="shared" si="195"/>
        <v>0</v>
      </c>
      <c r="AJ360" s="49">
        <f t="shared" si="196"/>
        <v>0</v>
      </c>
      <c r="AK360" s="49">
        <f t="shared" si="197"/>
        <v>0</v>
      </c>
      <c r="AL360" s="49">
        <f t="shared" si="198"/>
        <v>0</v>
      </c>
      <c r="AM360" s="50">
        <f t="shared" si="199"/>
        <v>0</v>
      </c>
      <c r="AN360" s="51"/>
      <c r="AO360" s="49">
        <f t="shared" si="200"/>
        <v>0</v>
      </c>
      <c r="AP360" s="49">
        <f t="shared" si="201"/>
        <v>0</v>
      </c>
      <c r="AQ360" s="49">
        <f t="shared" si="202"/>
        <v>0</v>
      </c>
      <c r="AR360" s="49">
        <f t="shared" si="203"/>
        <v>0</v>
      </c>
      <c r="AS360" s="49">
        <f t="shared" si="204"/>
        <v>0</v>
      </c>
      <c r="AT360" s="49">
        <f t="shared" si="205"/>
        <v>0</v>
      </c>
      <c r="AU360" s="49">
        <f t="shared" si="206"/>
        <v>0</v>
      </c>
      <c r="AV360" s="49">
        <f t="shared" si="207"/>
        <v>0</v>
      </c>
      <c r="AW360" s="49">
        <f t="shared" si="208"/>
        <v>0</v>
      </c>
      <c r="AX360" s="49">
        <f t="shared" si="208"/>
        <v>0</v>
      </c>
      <c r="AY360" s="50">
        <f t="shared" si="209"/>
        <v>0</v>
      </c>
    </row>
    <row r="361" spans="1:51">
      <c r="A361" s="181"/>
      <c r="B361" s="215"/>
      <c r="C361" s="216"/>
      <c r="D361" s="216"/>
      <c r="E361" s="217"/>
      <c r="F361" s="218"/>
      <c r="G361" s="215"/>
      <c r="H361" s="215"/>
      <c r="I361" s="215"/>
      <c r="J361" s="215"/>
      <c r="K361" s="215"/>
      <c r="L361" s="215"/>
      <c r="M361" s="215"/>
      <c r="N361" s="215"/>
      <c r="O361" s="219">
        <f t="shared" ref="O361:O424" si="211">(SUM(G361:N361))</f>
        <v>0</v>
      </c>
      <c r="P361" s="220"/>
      <c r="Q361" s="221"/>
      <c r="R361" s="222"/>
      <c r="S361" s="223"/>
      <c r="T361" s="223"/>
      <c r="U361" s="223"/>
      <c r="V361" s="223"/>
      <c r="W361" s="223"/>
      <c r="X361" s="223"/>
      <c r="Y361" s="223"/>
      <c r="Z361" s="223"/>
      <c r="AA361" s="223"/>
      <c r="AB361" s="345"/>
      <c r="AC361" s="224">
        <f t="shared" si="210"/>
        <v>0</v>
      </c>
      <c r="AD361" s="21"/>
      <c r="AE361" s="49">
        <f t="shared" si="191"/>
        <v>0</v>
      </c>
      <c r="AF361" s="49">
        <f t="shared" si="192"/>
        <v>0</v>
      </c>
      <c r="AG361" s="49">
        <f t="shared" si="193"/>
        <v>0</v>
      </c>
      <c r="AH361" s="49">
        <f t="shared" si="194"/>
        <v>0</v>
      </c>
      <c r="AI361" s="49">
        <f t="shared" si="195"/>
        <v>0</v>
      </c>
      <c r="AJ361" s="49">
        <f t="shared" si="196"/>
        <v>0</v>
      </c>
      <c r="AK361" s="49">
        <f t="shared" si="197"/>
        <v>0</v>
      </c>
      <c r="AL361" s="49">
        <f t="shared" si="198"/>
        <v>0</v>
      </c>
      <c r="AM361" s="50">
        <f t="shared" si="199"/>
        <v>0</v>
      </c>
      <c r="AN361" s="51"/>
      <c r="AO361" s="49">
        <f t="shared" si="200"/>
        <v>0</v>
      </c>
      <c r="AP361" s="49">
        <f t="shared" si="201"/>
        <v>0</v>
      </c>
      <c r="AQ361" s="49">
        <f t="shared" si="202"/>
        <v>0</v>
      </c>
      <c r="AR361" s="49">
        <f t="shared" si="203"/>
        <v>0</v>
      </c>
      <c r="AS361" s="49">
        <f t="shared" si="204"/>
        <v>0</v>
      </c>
      <c r="AT361" s="49">
        <f t="shared" si="205"/>
        <v>0</v>
      </c>
      <c r="AU361" s="49">
        <f t="shared" si="206"/>
        <v>0</v>
      </c>
      <c r="AV361" s="49">
        <f t="shared" si="207"/>
        <v>0</v>
      </c>
      <c r="AW361" s="49">
        <f t="shared" si="208"/>
        <v>0</v>
      </c>
      <c r="AX361" s="49">
        <f t="shared" si="208"/>
        <v>0</v>
      </c>
      <c r="AY361" s="50">
        <f t="shared" si="209"/>
        <v>0</v>
      </c>
    </row>
    <row r="362" spans="1:51">
      <c r="A362" s="181"/>
      <c r="B362" s="215"/>
      <c r="C362" s="216"/>
      <c r="D362" s="216"/>
      <c r="E362" s="217"/>
      <c r="F362" s="218"/>
      <c r="G362" s="215"/>
      <c r="H362" s="215"/>
      <c r="I362" s="215"/>
      <c r="J362" s="215"/>
      <c r="K362" s="215"/>
      <c r="L362" s="215"/>
      <c r="M362" s="215"/>
      <c r="N362" s="215"/>
      <c r="O362" s="219">
        <f t="shared" si="211"/>
        <v>0</v>
      </c>
      <c r="P362" s="220"/>
      <c r="Q362" s="221"/>
      <c r="R362" s="222"/>
      <c r="S362" s="223"/>
      <c r="T362" s="223"/>
      <c r="U362" s="223"/>
      <c r="V362" s="223"/>
      <c r="W362" s="223"/>
      <c r="X362" s="223"/>
      <c r="Y362" s="223"/>
      <c r="Z362" s="223"/>
      <c r="AA362" s="223"/>
      <c r="AB362" s="345"/>
      <c r="AC362" s="224">
        <f t="shared" si="210"/>
        <v>0</v>
      </c>
      <c r="AD362" s="21"/>
      <c r="AE362" s="49">
        <f t="shared" si="191"/>
        <v>0</v>
      </c>
      <c r="AF362" s="49">
        <f t="shared" si="192"/>
        <v>0</v>
      </c>
      <c r="AG362" s="49">
        <f t="shared" si="193"/>
        <v>0</v>
      </c>
      <c r="AH362" s="49">
        <f t="shared" si="194"/>
        <v>0</v>
      </c>
      <c r="AI362" s="49">
        <f t="shared" si="195"/>
        <v>0</v>
      </c>
      <c r="AJ362" s="49">
        <f t="shared" si="196"/>
        <v>0</v>
      </c>
      <c r="AK362" s="49">
        <f t="shared" si="197"/>
        <v>0</v>
      </c>
      <c r="AL362" s="49">
        <f t="shared" si="198"/>
        <v>0</v>
      </c>
      <c r="AM362" s="50">
        <f t="shared" si="199"/>
        <v>0</v>
      </c>
      <c r="AN362" s="51"/>
      <c r="AO362" s="49">
        <f t="shared" si="200"/>
        <v>0</v>
      </c>
      <c r="AP362" s="49">
        <f t="shared" si="201"/>
        <v>0</v>
      </c>
      <c r="AQ362" s="49">
        <f t="shared" si="202"/>
        <v>0</v>
      </c>
      <c r="AR362" s="49">
        <f t="shared" si="203"/>
        <v>0</v>
      </c>
      <c r="AS362" s="49">
        <f t="shared" si="204"/>
        <v>0</v>
      </c>
      <c r="AT362" s="49">
        <f t="shared" si="205"/>
        <v>0</v>
      </c>
      <c r="AU362" s="49">
        <f t="shared" si="206"/>
        <v>0</v>
      </c>
      <c r="AV362" s="49">
        <f t="shared" si="207"/>
        <v>0</v>
      </c>
      <c r="AW362" s="49">
        <f t="shared" si="208"/>
        <v>0</v>
      </c>
      <c r="AX362" s="49">
        <f t="shared" si="208"/>
        <v>0</v>
      </c>
      <c r="AY362" s="50">
        <f t="shared" si="209"/>
        <v>0</v>
      </c>
    </row>
    <row r="363" spans="1:51">
      <c r="A363" s="181"/>
      <c r="B363" s="215"/>
      <c r="C363" s="216"/>
      <c r="D363" s="216"/>
      <c r="E363" s="217"/>
      <c r="F363" s="218"/>
      <c r="G363" s="215"/>
      <c r="H363" s="215"/>
      <c r="I363" s="215"/>
      <c r="J363" s="215"/>
      <c r="K363" s="215"/>
      <c r="L363" s="215"/>
      <c r="M363" s="215"/>
      <c r="N363" s="215"/>
      <c r="O363" s="219">
        <f t="shared" si="211"/>
        <v>0</v>
      </c>
      <c r="P363" s="220"/>
      <c r="Q363" s="221"/>
      <c r="R363" s="222"/>
      <c r="S363" s="223"/>
      <c r="T363" s="223"/>
      <c r="U363" s="223"/>
      <c r="V363" s="223"/>
      <c r="W363" s="223"/>
      <c r="X363" s="223"/>
      <c r="Y363" s="223"/>
      <c r="Z363" s="223"/>
      <c r="AA363" s="223"/>
      <c r="AB363" s="345"/>
      <c r="AC363" s="224">
        <f t="shared" si="210"/>
        <v>0</v>
      </c>
      <c r="AD363" s="21"/>
      <c r="AE363" s="49">
        <f t="shared" si="191"/>
        <v>0</v>
      </c>
      <c r="AF363" s="49">
        <f t="shared" si="192"/>
        <v>0</v>
      </c>
      <c r="AG363" s="49">
        <f t="shared" si="193"/>
        <v>0</v>
      </c>
      <c r="AH363" s="49">
        <f t="shared" si="194"/>
        <v>0</v>
      </c>
      <c r="AI363" s="49">
        <f t="shared" si="195"/>
        <v>0</v>
      </c>
      <c r="AJ363" s="49">
        <f t="shared" si="196"/>
        <v>0</v>
      </c>
      <c r="AK363" s="49">
        <f t="shared" si="197"/>
        <v>0</v>
      </c>
      <c r="AL363" s="49">
        <f t="shared" si="198"/>
        <v>0</v>
      </c>
      <c r="AM363" s="50">
        <f t="shared" si="199"/>
        <v>0</v>
      </c>
      <c r="AN363" s="51"/>
      <c r="AO363" s="49">
        <f t="shared" si="200"/>
        <v>0</v>
      </c>
      <c r="AP363" s="49">
        <f t="shared" si="201"/>
        <v>0</v>
      </c>
      <c r="AQ363" s="49">
        <f t="shared" si="202"/>
        <v>0</v>
      </c>
      <c r="AR363" s="49">
        <f t="shared" si="203"/>
        <v>0</v>
      </c>
      <c r="AS363" s="49">
        <f t="shared" si="204"/>
        <v>0</v>
      </c>
      <c r="AT363" s="49">
        <f t="shared" si="205"/>
        <v>0</v>
      </c>
      <c r="AU363" s="49">
        <f t="shared" si="206"/>
        <v>0</v>
      </c>
      <c r="AV363" s="49">
        <f t="shared" si="207"/>
        <v>0</v>
      </c>
      <c r="AW363" s="49">
        <f t="shared" si="208"/>
        <v>0</v>
      </c>
      <c r="AX363" s="49">
        <f t="shared" si="208"/>
        <v>0</v>
      </c>
      <c r="AY363" s="50">
        <f t="shared" si="209"/>
        <v>0</v>
      </c>
    </row>
    <row r="364" spans="1:51">
      <c r="A364" s="181"/>
      <c r="B364" s="215"/>
      <c r="C364" s="216"/>
      <c r="D364" s="216"/>
      <c r="E364" s="217"/>
      <c r="F364" s="218"/>
      <c r="G364" s="215"/>
      <c r="H364" s="215"/>
      <c r="I364" s="215"/>
      <c r="J364" s="215"/>
      <c r="K364" s="215"/>
      <c r="L364" s="215"/>
      <c r="M364" s="215"/>
      <c r="N364" s="215"/>
      <c r="O364" s="219">
        <f t="shared" si="211"/>
        <v>0</v>
      </c>
      <c r="P364" s="220"/>
      <c r="Q364" s="221"/>
      <c r="R364" s="222"/>
      <c r="S364" s="223"/>
      <c r="T364" s="223"/>
      <c r="U364" s="223"/>
      <c r="V364" s="223"/>
      <c r="W364" s="223"/>
      <c r="X364" s="223"/>
      <c r="Y364" s="223"/>
      <c r="Z364" s="223"/>
      <c r="AA364" s="223"/>
      <c r="AB364" s="345"/>
      <c r="AC364" s="224">
        <f t="shared" si="210"/>
        <v>0</v>
      </c>
      <c r="AD364" s="21"/>
      <c r="AE364" s="49">
        <f t="shared" si="191"/>
        <v>0</v>
      </c>
      <c r="AF364" s="49">
        <f t="shared" si="192"/>
        <v>0</v>
      </c>
      <c r="AG364" s="49">
        <f t="shared" si="193"/>
        <v>0</v>
      </c>
      <c r="AH364" s="49">
        <f t="shared" si="194"/>
        <v>0</v>
      </c>
      <c r="AI364" s="49">
        <f t="shared" si="195"/>
        <v>0</v>
      </c>
      <c r="AJ364" s="49">
        <f t="shared" si="196"/>
        <v>0</v>
      </c>
      <c r="AK364" s="49">
        <f t="shared" si="197"/>
        <v>0</v>
      </c>
      <c r="AL364" s="49">
        <f t="shared" si="198"/>
        <v>0</v>
      </c>
      <c r="AM364" s="50">
        <f t="shared" si="199"/>
        <v>0</v>
      </c>
      <c r="AN364" s="51"/>
      <c r="AO364" s="49">
        <f t="shared" si="200"/>
        <v>0</v>
      </c>
      <c r="AP364" s="49">
        <f t="shared" si="201"/>
        <v>0</v>
      </c>
      <c r="AQ364" s="49">
        <f t="shared" si="202"/>
        <v>0</v>
      </c>
      <c r="AR364" s="49">
        <f t="shared" si="203"/>
        <v>0</v>
      </c>
      <c r="AS364" s="49">
        <f t="shared" si="204"/>
        <v>0</v>
      </c>
      <c r="AT364" s="49">
        <f t="shared" si="205"/>
        <v>0</v>
      </c>
      <c r="AU364" s="49">
        <f t="shared" si="206"/>
        <v>0</v>
      </c>
      <c r="AV364" s="49">
        <f t="shared" si="207"/>
        <v>0</v>
      </c>
      <c r="AW364" s="49">
        <f t="shared" si="208"/>
        <v>0</v>
      </c>
      <c r="AX364" s="49">
        <f t="shared" si="208"/>
        <v>0</v>
      </c>
      <c r="AY364" s="50">
        <f>SUM(AO364:AX364)</f>
        <v>0</v>
      </c>
    </row>
    <row r="365" spans="1:51">
      <c r="A365" s="181"/>
      <c r="B365" s="215"/>
      <c r="C365" s="216"/>
      <c r="D365" s="216"/>
      <c r="E365" s="217"/>
      <c r="F365" s="218"/>
      <c r="G365" s="215"/>
      <c r="H365" s="215"/>
      <c r="I365" s="215"/>
      <c r="J365" s="215"/>
      <c r="K365" s="215"/>
      <c r="L365" s="215"/>
      <c r="M365" s="215"/>
      <c r="N365" s="215"/>
      <c r="O365" s="219">
        <f t="shared" si="211"/>
        <v>0</v>
      </c>
      <c r="P365" s="220"/>
      <c r="Q365" s="221"/>
      <c r="R365" s="222"/>
      <c r="S365" s="223"/>
      <c r="T365" s="223"/>
      <c r="U365" s="223"/>
      <c r="V365" s="223"/>
      <c r="W365" s="223"/>
      <c r="X365" s="223"/>
      <c r="Y365" s="223"/>
      <c r="Z365" s="223"/>
      <c r="AA365" s="223"/>
      <c r="AB365" s="345"/>
      <c r="AC365" s="224">
        <f t="shared" si="210"/>
        <v>0</v>
      </c>
      <c r="AD365" s="21"/>
      <c r="AE365" s="49">
        <f t="shared" si="191"/>
        <v>0</v>
      </c>
      <c r="AF365" s="49">
        <f t="shared" si="192"/>
        <v>0</v>
      </c>
      <c r="AG365" s="49">
        <f t="shared" si="193"/>
        <v>0</v>
      </c>
      <c r="AH365" s="49">
        <f t="shared" si="194"/>
        <v>0</v>
      </c>
      <c r="AI365" s="49">
        <f t="shared" si="195"/>
        <v>0</v>
      </c>
      <c r="AJ365" s="49">
        <f t="shared" si="196"/>
        <v>0</v>
      </c>
      <c r="AK365" s="49">
        <f t="shared" si="197"/>
        <v>0</v>
      </c>
      <c r="AL365" s="49">
        <f t="shared" si="198"/>
        <v>0</v>
      </c>
      <c r="AM365" s="50">
        <f t="shared" si="199"/>
        <v>0</v>
      </c>
      <c r="AN365" s="51"/>
      <c r="AO365" s="49">
        <f t="shared" si="200"/>
        <v>0</v>
      </c>
      <c r="AP365" s="49">
        <f t="shared" si="201"/>
        <v>0</v>
      </c>
      <c r="AQ365" s="49">
        <f t="shared" si="202"/>
        <v>0</v>
      </c>
      <c r="AR365" s="49">
        <f t="shared" si="203"/>
        <v>0</v>
      </c>
      <c r="AS365" s="49">
        <f t="shared" si="204"/>
        <v>0</v>
      </c>
      <c r="AT365" s="49">
        <f t="shared" si="205"/>
        <v>0</v>
      </c>
      <c r="AU365" s="49">
        <f t="shared" si="206"/>
        <v>0</v>
      </c>
      <c r="AV365" s="49">
        <f t="shared" si="207"/>
        <v>0</v>
      </c>
      <c r="AW365" s="49">
        <f t="shared" si="208"/>
        <v>0</v>
      </c>
      <c r="AX365" s="49">
        <f t="shared" si="208"/>
        <v>0</v>
      </c>
      <c r="AY365" s="50">
        <f t="shared" si="209"/>
        <v>0</v>
      </c>
    </row>
    <row r="366" spans="1:51">
      <c r="A366" s="181"/>
      <c r="B366" s="215"/>
      <c r="C366" s="216"/>
      <c r="D366" s="216"/>
      <c r="E366" s="217"/>
      <c r="F366" s="218"/>
      <c r="G366" s="215"/>
      <c r="H366" s="215"/>
      <c r="I366" s="215"/>
      <c r="J366" s="215"/>
      <c r="K366" s="215"/>
      <c r="L366" s="215"/>
      <c r="M366" s="215"/>
      <c r="N366" s="215"/>
      <c r="O366" s="219">
        <f t="shared" si="211"/>
        <v>0</v>
      </c>
      <c r="P366" s="220"/>
      <c r="Q366" s="221"/>
      <c r="R366" s="222"/>
      <c r="S366" s="223"/>
      <c r="T366" s="223"/>
      <c r="U366" s="223"/>
      <c r="V366" s="223"/>
      <c r="W366" s="223"/>
      <c r="X366" s="223"/>
      <c r="Y366" s="223"/>
      <c r="Z366" s="223"/>
      <c r="AA366" s="223"/>
      <c r="AB366" s="345"/>
      <c r="AC366" s="224">
        <f t="shared" si="210"/>
        <v>0</v>
      </c>
      <c r="AD366" s="21"/>
      <c r="AE366" s="49">
        <f t="shared" ref="AE366:AE429" si="212">$E366*G366</f>
        <v>0</v>
      </c>
      <c r="AF366" s="49">
        <f t="shared" ref="AF366:AF429" si="213">$E366*H366</f>
        <v>0</v>
      </c>
      <c r="AG366" s="49">
        <f t="shared" ref="AG366:AG429" si="214">$E366*I366</f>
        <v>0</v>
      </c>
      <c r="AH366" s="49">
        <f t="shared" ref="AH366:AH429" si="215">$E366*J366</f>
        <v>0</v>
      </c>
      <c r="AI366" s="49">
        <f t="shared" ref="AI366:AI429" si="216">$E366*K366</f>
        <v>0</v>
      </c>
      <c r="AJ366" s="49">
        <f t="shared" ref="AJ366:AJ429" si="217">$E366*L366</f>
        <v>0</v>
      </c>
      <c r="AK366" s="49">
        <f t="shared" ref="AK366:AK429" si="218">$E366*M366</f>
        <v>0</v>
      </c>
      <c r="AL366" s="49">
        <f t="shared" ref="AL366:AL429" si="219">$E366*N366</f>
        <v>0</v>
      </c>
      <c r="AM366" s="50">
        <f t="shared" ref="AM366:AM429" si="220">SUM(AE366:AL366)</f>
        <v>0</v>
      </c>
      <c r="AN366" s="51"/>
      <c r="AO366" s="49">
        <f t="shared" ref="AO366:AO429" si="221">$E366*S366</f>
        <v>0</v>
      </c>
      <c r="AP366" s="49">
        <f t="shared" ref="AP366:AP429" si="222">$E366*T366</f>
        <v>0</v>
      </c>
      <c r="AQ366" s="49">
        <f t="shared" ref="AQ366:AQ429" si="223">$E366*U366</f>
        <v>0</v>
      </c>
      <c r="AR366" s="49">
        <f t="shared" ref="AR366:AR429" si="224">$E366*V366</f>
        <v>0</v>
      </c>
      <c r="AS366" s="49">
        <f t="shared" ref="AS366:AS429" si="225">$E366*W366</f>
        <v>0</v>
      </c>
      <c r="AT366" s="49">
        <f t="shared" ref="AT366:AT429" si="226">$E366*X366</f>
        <v>0</v>
      </c>
      <c r="AU366" s="49">
        <f t="shared" ref="AU366:AU429" si="227">$E366*Y366</f>
        <v>0</v>
      </c>
      <c r="AV366" s="49">
        <f t="shared" ref="AV366:AV429" si="228">$E366*Z366</f>
        <v>0</v>
      </c>
      <c r="AW366" s="49">
        <f t="shared" ref="AW366:AX429" si="229">$E366*AA366</f>
        <v>0</v>
      </c>
      <c r="AX366" s="49">
        <f t="shared" si="229"/>
        <v>0</v>
      </c>
      <c r="AY366" s="50">
        <f t="shared" si="209"/>
        <v>0</v>
      </c>
    </row>
    <row r="367" spans="1:51">
      <c r="A367" s="181"/>
      <c r="B367" s="215"/>
      <c r="C367" s="216"/>
      <c r="D367" s="216"/>
      <c r="E367" s="217"/>
      <c r="F367" s="218"/>
      <c r="G367" s="215"/>
      <c r="H367" s="215"/>
      <c r="I367" s="215"/>
      <c r="J367" s="215"/>
      <c r="K367" s="215"/>
      <c r="L367" s="215"/>
      <c r="M367" s="215"/>
      <c r="N367" s="215"/>
      <c r="O367" s="219">
        <f t="shared" si="211"/>
        <v>0</v>
      </c>
      <c r="P367" s="220"/>
      <c r="Q367" s="221"/>
      <c r="R367" s="222"/>
      <c r="S367" s="223"/>
      <c r="T367" s="223"/>
      <c r="U367" s="223"/>
      <c r="V367" s="223"/>
      <c r="W367" s="223"/>
      <c r="X367" s="223"/>
      <c r="Y367" s="223"/>
      <c r="Z367" s="223"/>
      <c r="AA367" s="223"/>
      <c r="AB367" s="345"/>
      <c r="AC367" s="224">
        <f t="shared" si="210"/>
        <v>0</v>
      </c>
      <c r="AD367" s="21"/>
      <c r="AE367" s="49">
        <f t="shared" si="212"/>
        <v>0</v>
      </c>
      <c r="AF367" s="49">
        <f t="shared" si="213"/>
        <v>0</v>
      </c>
      <c r="AG367" s="49">
        <f t="shared" si="214"/>
        <v>0</v>
      </c>
      <c r="AH367" s="49">
        <f t="shared" si="215"/>
        <v>0</v>
      </c>
      <c r="AI367" s="49">
        <f t="shared" si="216"/>
        <v>0</v>
      </c>
      <c r="AJ367" s="49">
        <f t="shared" si="217"/>
        <v>0</v>
      </c>
      <c r="AK367" s="49">
        <f t="shared" si="218"/>
        <v>0</v>
      </c>
      <c r="AL367" s="49">
        <f t="shared" si="219"/>
        <v>0</v>
      </c>
      <c r="AM367" s="50">
        <f t="shared" si="220"/>
        <v>0</v>
      </c>
      <c r="AN367" s="51"/>
      <c r="AO367" s="49">
        <f t="shared" si="221"/>
        <v>0</v>
      </c>
      <c r="AP367" s="49">
        <f t="shared" si="222"/>
        <v>0</v>
      </c>
      <c r="AQ367" s="49">
        <f t="shared" si="223"/>
        <v>0</v>
      </c>
      <c r="AR367" s="49">
        <f t="shared" si="224"/>
        <v>0</v>
      </c>
      <c r="AS367" s="49">
        <f t="shared" si="225"/>
        <v>0</v>
      </c>
      <c r="AT367" s="49">
        <f t="shared" si="226"/>
        <v>0</v>
      </c>
      <c r="AU367" s="49">
        <f t="shared" si="227"/>
        <v>0</v>
      </c>
      <c r="AV367" s="49">
        <f t="shared" si="228"/>
        <v>0</v>
      </c>
      <c r="AW367" s="49">
        <f t="shared" si="229"/>
        <v>0</v>
      </c>
      <c r="AX367" s="49">
        <f t="shared" si="229"/>
        <v>0</v>
      </c>
      <c r="AY367" s="50">
        <f t="shared" si="209"/>
        <v>0</v>
      </c>
    </row>
    <row r="368" spans="1:51">
      <c r="A368" s="181"/>
      <c r="B368" s="215"/>
      <c r="C368" s="216"/>
      <c r="D368" s="216"/>
      <c r="E368" s="217"/>
      <c r="F368" s="218"/>
      <c r="G368" s="215"/>
      <c r="H368" s="215"/>
      <c r="I368" s="215"/>
      <c r="J368" s="215"/>
      <c r="K368" s="215"/>
      <c r="L368" s="215"/>
      <c r="M368" s="215"/>
      <c r="N368" s="215"/>
      <c r="O368" s="219">
        <f t="shared" si="211"/>
        <v>0</v>
      </c>
      <c r="P368" s="220"/>
      <c r="Q368" s="221"/>
      <c r="R368" s="222"/>
      <c r="S368" s="223"/>
      <c r="T368" s="223"/>
      <c r="U368" s="223"/>
      <c r="V368" s="223"/>
      <c r="W368" s="223"/>
      <c r="X368" s="223"/>
      <c r="Y368" s="223"/>
      <c r="Z368" s="223"/>
      <c r="AA368" s="223"/>
      <c r="AB368" s="345"/>
      <c r="AC368" s="224">
        <f t="shared" si="210"/>
        <v>0</v>
      </c>
      <c r="AD368" s="21"/>
      <c r="AE368" s="49">
        <f t="shared" si="212"/>
        <v>0</v>
      </c>
      <c r="AF368" s="49">
        <f t="shared" si="213"/>
        <v>0</v>
      </c>
      <c r="AG368" s="49">
        <f t="shared" si="214"/>
        <v>0</v>
      </c>
      <c r="AH368" s="49">
        <f t="shared" si="215"/>
        <v>0</v>
      </c>
      <c r="AI368" s="49">
        <f t="shared" si="216"/>
        <v>0</v>
      </c>
      <c r="AJ368" s="49">
        <f t="shared" si="217"/>
        <v>0</v>
      </c>
      <c r="AK368" s="49">
        <f t="shared" si="218"/>
        <v>0</v>
      </c>
      <c r="AL368" s="49">
        <f t="shared" si="219"/>
        <v>0</v>
      </c>
      <c r="AM368" s="50">
        <f t="shared" si="220"/>
        <v>0</v>
      </c>
      <c r="AN368" s="51"/>
      <c r="AO368" s="49">
        <f t="shared" si="221"/>
        <v>0</v>
      </c>
      <c r="AP368" s="49">
        <f t="shared" si="222"/>
        <v>0</v>
      </c>
      <c r="AQ368" s="49">
        <f t="shared" si="223"/>
        <v>0</v>
      </c>
      <c r="AR368" s="49">
        <f t="shared" si="224"/>
        <v>0</v>
      </c>
      <c r="AS368" s="49">
        <f t="shared" si="225"/>
        <v>0</v>
      </c>
      <c r="AT368" s="49">
        <f t="shared" si="226"/>
        <v>0</v>
      </c>
      <c r="AU368" s="49">
        <f t="shared" si="227"/>
        <v>0</v>
      </c>
      <c r="AV368" s="49">
        <f t="shared" si="228"/>
        <v>0</v>
      </c>
      <c r="AW368" s="49">
        <f t="shared" si="229"/>
        <v>0</v>
      </c>
      <c r="AX368" s="49">
        <f t="shared" si="229"/>
        <v>0</v>
      </c>
      <c r="AY368" s="50">
        <f t="shared" si="209"/>
        <v>0</v>
      </c>
    </row>
    <row r="369" spans="1:51">
      <c r="A369" s="181"/>
      <c r="B369" s="215"/>
      <c r="C369" s="216"/>
      <c r="D369" s="216"/>
      <c r="E369" s="217"/>
      <c r="F369" s="218"/>
      <c r="G369" s="215"/>
      <c r="H369" s="215"/>
      <c r="I369" s="215"/>
      <c r="J369" s="215"/>
      <c r="K369" s="215"/>
      <c r="L369" s="215"/>
      <c r="M369" s="215"/>
      <c r="N369" s="215"/>
      <c r="O369" s="219">
        <f t="shared" si="211"/>
        <v>0</v>
      </c>
      <c r="P369" s="220"/>
      <c r="Q369" s="221"/>
      <c r="R369" s="222"/>
      <c r="S369" s="223"/>
      <c r="T369" s="223"/>
      <c r="U369" s="223"/>
      <c r="V369" s="223"/>
      <c r="W369" s="223"/>
      <c r="X369" s="223"/>
      <c r="Y369" s="223"/>
      <c r="Z369" s="223"/>
      <c r="AA369" s="223"/>
      <c r="AB369" s="345"/>
      <c r="AC369" s="224">
        <f t="shared" si="210"/>
        <v>0</v>
      </c>
      <c r="AD369" s="21"/>
      <c r="AE369" s="49">
        <f t="shared" si="212"/>
        <v>0</v>
      </c>
      <c r="AF369" s="49">
        <f t="shared" si="213"/>
        <v>0</v>
      </c>
      <c r="AG369" s="49">
        <f t="shared" si="214"/>
        <v>0</v>
      </c>
      <c r="AH369" s="49">
        <f t="shared" si="215"/>
        <v>0</v>
      </c>
      <c r="AI369" s="49">
        <f t="shared" si="216"/>
        <v>0</v>
      </c>
      <c r="AJ369" s="49">
        <f t="shared" si="217"/>
        <v>0</v>
      </c>
      <c r="AK369" s="49">
        <f t="shared" si="218"/>
        <v>0</v>
      </c>
      <c r="AL369" s="49">
        <f t="shared" si="219"/>
        <v>0</v>
      </c>
      <c r="AM369" s="50">
        <f t="shared" si="220"/>
        <v>0</v>
      </c>
      <c r="AN369" s="51"/>
      <c r="AO369" s="49">
        <f t="shared" si="221"/>
        <v>0</v>
      </c>
      <c r="AP369" s="49">
        <f t="shared" si="222"/>
        <v>0</v>
      </c>
      <c r="AQ369" s="49">
        <f t="shared" si="223"/>
        <v>0</v>
      </c>
      <c r="AR369" s="49">
        <f t="shared" si="224"/>
        <v>0</v>
      </c>
      <c r="AS369" s="49">
        <f t="shared" si="225"/>
        <v>0</v>
      </c>
      <c r="AT369" s="49">
        <f t="shared" si="226"/>
        <v>0</v>
      </c>
      <c r="AU369" s="49">
        <f t="shared" si="227"/>
        <v>0</v>
      </c>
      <c r="AV369" s="49">
        <f t="shared" si="228"/>
        <v>0</v>
      </c>
      <c r="AW369" s="49">
        <f t="shared" si="229"/>
        <v>0</v>
      </c>
      <c r="AX369" s="49">
        <f t="shared" si="229"/>
        <v>0</v>
      </c>
      <c r="AY369" s="50">
        <f t="shared" si="209"/>
        <v>0</v>
      </c>
    </row>
    <row r="370" spans="1:51">
      <c r="A370" s="181"/>
      <c r="B370" s="215"/>
      <c r="C370" s="216"/>
      <c r="D370" s="216"/>
      <c r="E370" s="217"/>
      <c r="F370" s="218"/>
      <c r="G370" s="215"/>
      <c r="H370" s="215"/>
      <c r="I370" s="215"/>
      <c r="J370" s="215"/>
      <c r="K370" s="215"/>
      <c r="L370" s="215"/>
      <c r="M370" s="215"/>
      <c r="N370" s="215"/>
      <c r="O370" s="219">
        <f t="shared" si="211"/>
        <v>0</v>
      </c>
      <c r="P370" s="220"/>
      <c r="Q370" s="221"/>
      <c r="R370" s="222"/>
      <c r="S370" s="223"/>
      <c r="T370" s="223"/>
      <c r="U370" s="223"/>
      <c r="V370" s="223"/>
      <c r="W370" s="223"/>
      <c r="X370" s="223"/>
      <c r="Y370" s="223"/>
      <c r="Z370" s="223"/>
      <c r="AA370" s="223"/>
      <c r="AB370" s="345"/>
      <c r="AC370" s="224">
        <f t="shared" si="210"/>
        <v>0</v>
      </c>
      <c r="AD370" s="21"/>
      <c r="AE370" s="49">
        <f t="shared" si="212"/>
        <v>0</v>
      </c>
      <c r="AF370" s="49">
        <f t="shared" si="213"/>
        <v>0</v>
      </c>
      <c r="AG370" s="49">
        <f t="shared" si="214"/>
        <v>0</v>
      </c>
      <c r="AH370" s="49">
        <f t="shared" si="215"/>
        <v>0</v>
      </c>
      <c r="AI370" s="49">
        <f t="shared" si="216"/>
        <v>0</v>
      </c>
      <c r="AJ370" s="49">
        <f t="shared" si="217"/>
        <v>0</v>
      </c>
      <c r="AK370" s="49">
        <f t="shared" si="218"/>
        <v>0</v>
      </c>
      <c r="AL370" s="49">
        <f t="shared" si="219"/>
        <v>0</v>
      </c>
      <c r="AM370" s="50">
        <f t="shared" si="220"/>
        <v>0</v>
      </c>
      <c r="AN370" s="51"/>
      <c r="AO370" s="49">
        <f t="shared" si="221"/>
        <v>0</v>
      </c>
      <c r="AP370" s="49">
        <f t="shared" si="222"/>
        <v>0</v>
      </c>
      <c r="AQ370" s="49">
        <f t="shared" si="223"/>
        <v>0</v>
      </c>
      <c r="AR370" s="49">
        <f t="shared" si="224"/>
        <v>0</v>
      </c>
      <c r="AS370" s="49">
        <f t="shared" si="225"/>
        <v>0</v>
      </c>
      <c r="AT370" s="49">
        <f t="shared" si="226"/>
        <v>0</v>
      </c>
      <c r="AU370" s="49">
        <f t="shared" si="227"/>
        <v>0</v>
      </c>
      <c r="AV370" s="49">
        <f t="shared" si="228"/>
        <v>0</v>
      </c>
      <c r="AW370" s="49">
        <f t="shared" si="229"/>
        <v>0</v>
      </c>
      <c r="AX370" s="49">
        <f t="shared" si="229"/>
        <v>0</v>
      </c>
      <c r="AY370" s="50">
        <f t="shared" si="209"/>
        <v>0</v>
      </c>
    </row>
    <row r="371" spans="1:51">
      <c r="A371" s="181"/>
      <c r="B371" s="215"/>
      <c r="C371" s="216"/>
      <c r="D371" s="216"/>
      <c r="E371" s="217"/>
      <c r="F371" s="218"/>
      <c r="G371" s="215"/>
      <c r="H371" s="215"/>
      <c r="I371" s="215"/>
      <c r="J371" s="215"/>
      <c r="K371" s="215"/>
      <c r="L371" s="215"/>
      <c r="M371" s="215"/>
      <c r="N371" s="215"/>
      <c r="O371" s="219">
        <f t="shared" si="211"/>
        <v>0</v>
      </c>
      <c r="P371" s="220"/>
      <c r="Q371" s="221"/>
      <c r="R371" s="222"/>
      <c r="S371" s="223"/>
      <c r="T371" s="223"/>
      <c r="U371" s="223"/>
      <c r="V371" s="223"/>
      <c r="W371" s="223"/>
      <c r="X371" s="223"/>
      <c r="Y371" s="223"/>
      <c r="Z371" s="223"/>
      <c r="AA371" s="223"/>
      <c r="AB371" s="345"/>
      <c r="AC371" s="224">
        <f t="shared" si="210"/>
        <v>0</v>
      </c>
      <c r="AD371" s="21"/>
      <c r="AE371" s="49">
        <f t="shared" si="212"/>
        <v>0</v>
      </c>
      <c r="AF371" s="49">
        <f t="shared" si="213"/>
        <v>0</v>
      </c>
      <c r="AG371" s="49">
        <f t="shared" si="214"/>
        <v>0</v>
      </c>
      <c r="AH371" s="49">
        <f t="shared" si="215"/>
        <v>0</v>
      </c>
      <c r="AI371" s="49">
        <f t="shared" si="216"/>
        <v>0</v>
      </c>
      <c r="AJ371" s="49">
        <f t="shared" si="217"/>
        <v>0</v>
      </c>
      <c r="AK371" s="49">
        <f t="shared" si="218"/>
        <v>0</v>
      </c>
      <c r="AL371" s="49">
        <f t="shared" si="219"/>
        <v>0</v>
      </c>
      <c r="AM371" s="50">
        <f t="shared" si="220"/>
        <v>0</v>
      </c>
      <c r="AN371" s="51"/>
      <c r="AO371" s="49">
        <f t="shared" si="221"/>
        <v>0</v>
      </c>
      <c r="AP371" s="49">
        <f t="shared" si="222"/>
        <v>0</v>
      </c>
      <c r="AQ371" s="49">
        <f t="shared" si="223"/>
        <v>0</v>
      </c>
      <c r="AR371" s="49">
        <f t="shared" si="224"/>
        <v>0</v>
      </c>
      <c r="AS371" s="49">
        <f t="shared" si="225"/>
        <v>0</v>
      </c>
      <c r="AT371" s="49">
        <f t="shared" si="226"/>
        <v>0</v>
      </c>
      <c r="AU371" s="49">
        <f t="shared" si="227"/>
        <v>0</v>
      </c>
      <c r="AV371" s="49">
        <f t="shared" si="228"/>
        <v>0</v>
      </c>
      <c r="AW371" s="49">
        <f t="shared" si="229"/>
        <v>0</v>
      </c>
      <c r="AX371" s="49">
        <f t="shared" si="229"/>
        <v>0</v>
      </c>
      <c r="AY371" s="50">
        <f t="shared" si="209"/>
        <v>0</v>
      </c>
    </row>
    <row r="372" spans="1:51">
      <c r="A372" s="181"/>
      <c r="B372" s="215"/>
      <c r="C372" s="216"/>
      <c r="D372" s="216"/>
      <c r="E372" s="217"/>
      <c r="F372" s="218"/>
      <c r="G372" s="215"/>
      <c r="H372" s="215"/>
      <c r="I372" s="215"/>
      <c r="J372" s="215"/>
      <c r="K372" s="215"/>
      <c r="L372" s="215"/>
      <c r="M372" s="215"/>
      <c r="N372" s="215"/>
      <c r="O372" s="219">
        <f t="shared" si="211"/>
        <v>0</v>
      </c>
      <c r="P372" s="220"/>
      <c r="Q372" s="221"/>
      <c r="R372" s="222"/>
      <c r="S372" s="223"/>
      <c r="T372" s="223"/>
      <c r="U372" s="223"/>
      <c r="V372" s="223"/>
      <c r="W372" s="223"/>
      <c r="X372" s="223"/>
      <c r="Y372" s="223"/>
      <c r="Z372" s="223"/>
      <c r="AA372" s="223"/>
      <c r="AB372" s="345"/>
      <c r="AC372" s="224">
        <f t="shared" si="210"/>
        <v>0</v>
      </c>
      <c r="AD372" s="21"/>
      <c r="AE372" s="49">
        <f t="shared" si="212"/>
        <v>0</v>
      </c>
      <c r="AF372" s="49">
        <f t="shared" si="213"/>
        <v>0</v>
      </c>
      <c r="AG372" s="49">
        <f t="shared" si="214"/>
        <v>0</v>
      </c>
      <c r="AH372" s="49">
        <f t="shared" si="215"/>
        <v>0</v>
      </c>
      <c r="AI372" s="49">
        <f t="shared" si="216"/>
        <v>0</v>
      </c>
      <c r="AJ372" s="49">
        <f t="shared" si="217"/>
        <v>0</v>
      </c>
      <c r="AK372" s="49">
        <f t="shared" si="218"/>
        <v>0</v>
      </c>
      <c r="AL372" s="49">
        <f t="shared" si="219"/>
        <v>0</v>
      </c>
      <c r="AM372" s="50">
        <f t="shared" si="220"/>
        <v>0</v>
      </c>
      <c r="AN372" s="51"/>
      <c r="AO372" s="49">
        <f t="shared" si="221"/>
        <v>0</v>
      </c>
      <c r="AP372" s="49">
        <f t="shared" si="222"/>
        <v>0</v>
      </c>
      <c r="AQ372" s="49">
        <f t="shared" si="223"/>
        <v>0</v>
      </c>
      <c r="AR372" s="49">
        <f t="shared" si="224"/>
        <v>0</v>
      </c>
      <c r="AS372" s="49">
        <f t="shared" si="225"/>
        <v>0</v>
      </c>
      <c r="AT372" s="49">
        <f t="shared" si="226"/>
        <v>0</v>
      </c>
      <c r="AU372" s="49">
        <f t="shared" si="227"/>
        <v>0</v>
      </c>
      <c r="AV372" s="49">
        <f t="shared" si="228"/>
        <v>0</v>
      </c>
      <c r="AW372" s="49">
        <f t="shared" si="229"/>
        <v>0</v>
      </c>
      <c r="AX372" s="49">
        <f t="shared" si="229"/>
        <v>0</v>
      </c>
      <c r="AY372" s="50">
        <f t="shared" si="209"/>
        <v>0</v>
      </c>
    </row>
    <row r="373" spans="1:51">
      <c r="A373" s="181"/>
      <c r="B373" s="215"/>
      <c r="C373" s="216"/>
      <c r="D373" s="216"/>
      <c r="E373" s="217"/>
      <c r="F373" s="218"/>
      <c r="G373" s="215"/>
      <c r="H373" s="215"/>
      <c r="I373" s="215"/>
      <c r="J373" s="215"/>
      <c r="K373" s="215"/>
      <c r="L373" s="215"/>
      <c r="M373" s="215"/>
      <c r="N373" s="215"/>
      <c r="O373" s="219">
        <f t="shared" si="211"/>
        <v>0</v>
      </c>
      <c r="P373" s="220"/>
      <c r="Q373" s="221"/>
      <c r="R373" s="222"/>
      <c r="S373" s="223"/>
      <c r="T373" s="223"/>
      <c r="U373" s="223"/>
      <c r="V373" s="223"/>
      <c r="W373" s="223"/>
      <c r="X373" s="223"/>
      <c r="Y373" s="223"/>
      <c r="Z373" s="223"/>
      <c r="AA373" s="223"/>
      <c r="AB373" s="345"/>
      <c r="AC373" s="224">
        <f t="shared" si="210"/>
        <v>0</v>
      </c>
      <c r="AD373" s="21"/>
      <c r="AE373" s="49">
        <f t="shared" si="212"/>
        <v>0</v>
      </c>
      <c r="AF373" s="49">
        <f t="shared" si="213"/>
        <v>0</v>
      </c>
      <c r="AG373" s="49">
        <f t="shared" si="214"/>
        <v>0</v>
      </c>
      <c r="AH373" s="49">
        <f t="shared" si="215"/>
        <v>0</v>
      </c>
      <c r="AI373" s="49">
        <f t="shared" si="216"/>
        <v>0</v>
      </c>
      <c r="AJ373" s="49">
        <f t="shared" si="217"/>
        <v>0</v>
      </c>
      <c r="AK373" s="49">
        <f t="shared" si="218"/>
        <v>0</v>
      </c>
      <c r="AL373" s="49">
        <f t="shared" si="219"/>
        <v>0</v>
      </c>
      <c r="AM373" s="50">
        <f t="shared" si="220"/>
        <v>0</v>
      </c>
      <c r="AN373" s="51"/>
      <c r="AO373" s="49">
        <f t="shared" si="221"/>
        <v>0</v>
      </c>
      <c r="AP373" s="49">
        <f t="shared" si="222"/>
        <v>0</v>
      </c>
      <c r="AQ373" s="49">
        <f t="shared" si="223"/>
        <v>0</v>
      </c>
      <c r="AR373" s="49">
        <f t="shared" si="224"/>
        <v>0</v>
      </c>
      <c r="AS373" s="49">
        <f t="shared" si="225"/>
        <v>0</v>
      </c>
      <c r="AT373" s="49">
        <f t="shared" si="226"/>
        <v>0</v>
      </c>
      <c r="AU373" s="49">
        <f t="shared" si="227"/>
        <v>0</v>
      </c>
      <c r="AV373" s="49">
        <f t="shared" si="228"/>
        <v>0</v>
      </c>
      <c r="AW373" s="49">
        <f t="shared" si="229"/>
        <v>0</v>
      </c>
      <c r="AX373" s="49">
        <f t="shared" si="229"/>
        <v>0</v>
      </c>
      <c r="AY373" s="50">
        <f t="shared" si="209"/>
        <v>0</v>
      </c>
    </row>
    <row r="374" spans="1:51">
      <c r="A374" s="181"/>
      <c r="B374" s="215"/>
      <c r="C374" s="216"/>
      <c r="D374" s="216"/>
      <c r="E374" s="217"/>
      <c r="F374" s="218"/>
      <c r="G374" s="215"/>
      <c r="H374" s="215"/>
      <c r="I374" s="215"/>
      <c r="J374" s="215"/>
      <c r="K374" s="215"/>
      <c r="L374" s="215"/>
      <c r="M374" s="215"/>
      <c r="N374" s="215"/>
      <c r="O374" s="219">
        <f t="shared" si="211"/>
        <v>0</v>
      </c>
      <c r="P374" s="220"/>
      <c r="Q374" s="221"/>
      <c r="R374" s="222"/>
      <c r="S374" s="223"/>
      <c r="T374" s="223"/>
      <c r="U374" s="223"/>
      <c r="V374" s="223"/>
      <c r="W374" s="223"/>
      <c r="X374" s="223"/>
      <c r="Y374" s="223"/>
      <c r="Z374" s="223"/>
      <c r="AA374" s="223"/>
      <c r="AB374" s="345"/>
      <c r="AC374" s="224">
        <f t="shared" si="210"/>
        <v>0</v>
      </c>
      <c r="AD374" s="21"/>
      <c r="AE374" s="49">
        <f t="shared" si="212"/>
        <v>0</v>
      </c>
      <c r="AF374" s="49">
        <f t="shared" si="213"/>
        <v>0</v>
      </c>
      <c r="AG374" s="49">
        <f t="shared" si="214"/>
        <v>0</v>
      </c>
      <c r="AH374" s="49">
        <f t="shared" si="215"/>
        <v>0</v>
      </c>
      <c r="AI374" s="49">
        <f t="shared" si="216"/>
        <v>0</v>
      </c>
      <c r="AJ374" s="49">
        <f t="shared" si="217"/>
        <v>0</v>
      </c>
      <c r="AK374" s="49">
        <f t="shared" si="218"/>
        <v>0</v>
      </c>
      <c r="AL374" s="49">
        <f t="shared" si="219"/>
        <v>0</v>
      </c>
      <c r="AM374" s="50">
        <f t="shared" si="220"/>
        <v>0</v>
      </c>
      <c r="AN374" s="51"/>
      <c r="AO374" s="49">
        <f t="shared" si="221"/>
        <v>0</v>
      </c>
      <c r="AP374" s="49">
        <f t="shared" si="222"/>
        <v>0</v>
      </c>
      <c r="AQ374" s="49">
        <f t="shared" si="223"/>
        <v>0</v>
      </c>
      <c r="AR374" s="49">
        <f t="shared" si="224"/>
        <v>0</v>
      </c>
      <c r="AS374" s="49">
        <f t="shared" si="225"/>
        <v>0</v>
      </c>
      <c r="AT374" s="49">
        <f t="shared" si="226"/>
        <v>0</v>
      </c>
      <c r="AU374" s="49">
        <f t="shared" si="227"/>
        <v>0</v>
      </c>
      <c r="AV374" s="49">
        <f t="shared" si="228"/>
        <v>0</v>
      </c>
      <c r="AW374" s="49">
        <f t="shared" si="229"/>
        <v>0</v>
      </c>
      <c r="AX374" s="49">
        <f t="shared" si="229"/>
        <v>0</v>
      </c>
      <c r="AY374" s="50">
        <f t="shared" ref="AY374:AY437" si="230">SUM(AO374:AX374)</f>
        <v>0</v>
      </c>
    </row>
    <row r="375" spans="1:51">
      <c r="A375" s="181"/>
      <c r="B375" s="215"/>
      <c r="C375" s="216"/>
      <c r="D375" s="216"/>
      <c r="E375" s="217"/>
      <c r="F375" s="218"/>
      <c r="G375" s="215"/>
      <c r="H375" s="215"/>
      <c r="I375" s="215"/>
      <c r="J375" s="215"/>
      <c r="K375" s="215"/>
      <c r="L375" s="215"/>
      <c r="M375" s="215"/>
      <c r="N375" s="215"/>
      <c r="O375" s="219">
        <f t="shared" si="211"/>
        <v>0</v>
      </c>
      <c r="P375" s="220"/>
      <c r="Q375" s="221"/>
      <c r="R375" s="222"/>
      <c r="S375" s="223"/>
      <c r="T375" s="223"/>
      <c r="U375" s="223"/>
      <c r="V375" s="223"/>
      <c r="W375" s="223"/>
      <c r="X375" s="223"/>
      <c r="Y375" s="223"/>
      <c r="Z375" s="223"/>
      <c r="AA375" s="223"/>
      <c r="AB375" s="345"/>
      <c r="AC375" s="224">
        <f t="shared" si="210"/>
        <v>0</v>
      </c>
      <c r="AD375" s="21"/>
      <c r="AE375" s="49">
        <f t="shared" si="212"/>
        <v>0</v>
      </c>
      <c r="AF375" s="49">
        <f t="shared" si="213"/>
        <v>0</v>
      </c>
      <c r="AG375" s="49">
        <f t="shared" si="214"/>
        <v>0</v>
      </c>
      <c r="AH375" s="49">
        <f t="shared" si="215"/>
        <v>0</v>
      </c>
      <c r="AI375" s="49">
        <f t="shared" si="216"/>
        <v>0</v>
      </c>
      <c r="AJ375" s="49">
        <f t="shared" si="217"/>
        <v>0</v>
      </c>
      <c r="AK375" s="49">
        <f t="shared" si="218"/>
        <v>0</v>
      </c>
      <c r="AL375" s="49">
        <f t="shared" si="219"/>
        <v>0</v>
      </c>
      <c r="AM375" s="50">
        <f t="shared" si="220"/>
        <v>0</v>
      </c>
      <c r="AN375" s="51"/>
      <c r="AO375" s="49">
        <f t="shared" si="221"/>
        <v>0</v>
      </c>
      <c r="AP375" s="49">
        <f t="shared" si="222"/>
        <v>0</v>
      </c>
      <c r="AQ375" s="49">
        <f t="shared" si="223"/>
        <v>0</v>
      </c>
      <c r="AR375" s="49">
        <f t="shared" si="224"/>
        <v>0</v>
      </c>
      <c r="AS375" s="49">
        <f t="shared" si="225"/>
        <v>0</v>
      </c>
      <c r="AT375" s="49">
        <f t="shared" si="226"/>
        <v>0</v>
      </c>
      <c r="AU375" s="49">
        <f t="shared" si="227"/>
        <v>0</v>
      </c>
      <c r="AV375" s="49">
        <f t="shared" si="228"/>
        <v>0</v>
      </c>
      <c r="AW375" s="49">
        <f t="shared" si="229"/>
        <v>0</v>
      </c>
      <c r="AX375" s="49">
        <f t="shared" si="229"/>
        <v>0</v>
      </c>
      <c r="AY375" s="50">
        <f t="shared" si="230"/>
        <v>0</v>
      </c>
    </row>
    <row r="376" spans="1:51">
      <c r="A376" s="181"/>
      <c r="B376" s="215"/>
      <c r="C376" s="216"/>
      <c r="D376" s="216"/>
      <c r="E376" s="217"/>
      <c r="F376" s="218"/>
      <c r="G376" s="215"/>
      <c r="H376" s="215"/>
      <c r="I376" s="215"/>
      <c r="J376" s="215"/>
      <c r="K376" s="215"/>
      <c r="L376" s="215"/>
      <c r="M376" s="215"/>
      <c r="N376" s="215"/>
      <c r="O376" s="219">
        <f t="shared" si="211"/>
        <v>0</v>
      </c>
      <c r="P376" s="220"/>
      <c r="Q376" s="221"/>
      <c r="R376" s="222"/>
      <c r="S376" s="223"/>
      <c r="T376" s="223"/>
      <c r="U376" s="223"/>
      <c r="V376" s="223"/>
      <c r="W376" s="223"/>
      <c r="X376" s="223"/>
      <c r="Y376" s="223"/>
      <c r="Z376" s="223"/>
      <c r="AA376" s="223"/>
      <c r="AB376" s="345"/>
      <c r="AC376" s="224">
        <f t="shared" si="210"/>
        <v>0</v>
      </c>
      <c r="AD376" s="21"/>
      <c r="AE376" s="49">
        <f t="shared" si="212"/>
        <v>0</v>
      </c>
      <c r="AF376" s="49">
        <f t="shared" si="213"/>
        <v>0</v>
      </c>
      <c r="AG376" s="49">
        <f t="shared" si="214"/>
        <v>0</v>
      </c>
      <c r="AH376" s="49">
        <f t="shared" si="215"/>
        <v>0</v>
      </c>
      <c r="AI376" s="49">
        <f t="shared" si="216"/>
        <v>0</v>
      </c>
      <c r="AJ376" s="49">
        <f t="shared" si="217"/>
        <v>0</v>
      </c>
      <c r="AK376" s="49">
        <f t="shared" si="218"/>
        <v>0</v>
      </c>
      <c r="AL376" s="49">
        <f t="shared" si="219"/>
        <v>0</v>
      </c>
      <c r="AM376" s="50">
        <f t="shared" si="220"/>
        <v>0</v>
      </c>
      <c r="AN376" s="51"/>
      <c r="AO376" s="49">
        <f t="shared" si="221"/>
        <v>0</v>
      </c>
      <c r="AP376" s="49">
        <f t="shared" si="222"/>
        <v>0</v>
      </c>
      <c r="AQ376" s="49">
        <f t="shared" si="223"/>
        <v>0</v>
      </c>
      <c r="AR376" s="49">
        <f t="shared" si="224"/>
        <v>0</v>
      </c>
      <c r="AS376" s="49">
        <f t="shared" si="225"/>
        <v>0</v>
      </c>
      <c r="AT376" s="49">
        <f t="shared" si="226"/>
        <v>0</v>
      </c>
      <c r="AU376" s="49">
        <f t="shared" si="227"/>
        <v>0</v>
      </c>
      <c r="AV376" s="49">
        <f t="shared" si="228"/>
        <v>0</v>
      </c>
      <c r="AW376" s="49">
        <f t="shared" si="229"/>
        <v>0</v>
      </c>
      <c r="AX376" s="49">
        <f t="shared" si="229"/>
        <v>0</v>
      </c>
      <c r="AY376" s="50">
        <f t="shared" si="230"/>
        <v>0</v>
      </c>
    </row>
    <row r="377" spans="1:51">
      <c r="A377" s="181"/>
      <c r="B377" s="215"/>
      <c r="C377" s="216"/>
      <c r="D377" s="216"/>
      <c r="E377" s="217"/>
      <c r="F377" s="218"/>
      <c r="G377" s="215"/>
      <c r="H377" s="215"/>
      <c r="I377" s="215"/>
      <c r="J377" s="215"/>
      <c r="K377" s="215"/>
      <c r="L377" s="215"/>
      <c r="M377" s="215"/>
      <c r="N377" s="215"/>
      <c r="O377" s="219">
        <f t="shared" si="211"/>
        <v>0</v>
      </c>
      <c r="P377" s="220"/>
      <c r="Q377" s="221"/>
      <c r="R377" s="222"/>
      <c r="S377" s="223"/>
      <c r="T377" s="223"/>
      <c r="U377" s="223"/>
      <c r="V377" s="223"/>
      <c r="W377" s="223"/>
      <c r="X377" s="223"/>
      <c r="Y377" s="223"/>
      <c r="Z377" s="223"/>
      <c r="AA377" s="223"/>
      <c r="AB377" s="345"/>
      <c r="AC377" s="224">
        <f t="shared" si="210"/>
        <v>0</v>
      </c>
      <c r="AD377" s="21"/>
      <c r="AE377" s="49">
        <f t="shared" si="212"/>
        <v>0</v>
      </c>
      <c r="AF377" s="49">
        <f t="shared" si="213"/>
        <v>0</v>
      </c>
      <c r="AG377" s="49">
        <f t="shared" si="214"/>
        <v>0</v>
      </c>
      <c r="AH377" s="49">
        <f t="shared" si="215"/>
        <v>0</v>
      </c>
      <c r="AI377" s="49">
        <f t="shared" si="216"/>
        <v>0</v>
      </c>
      <c r="AJ377" s="49">
        <f t="shared" si="217"/>
        <v>0</v>
      </c>
      <c r="AK377" s="49">
        <f t="shared" si="218"/>
        <v>0</v>
      </c>
      <c r="AL377" s="49">
        <f t="shared" si="219"/>
        <v>0</v>
      </c>
      <c r="AM377" s="50">
        <f t="shared" si="220"/>
        <v>0</v>
      </c>
      <c r="AN377" s="51"/>
      <c r="AO377" s="49">
        <f t="shared" si="221"/>
        <v>0</v>
      </c>
      <c r="AP377" s="49">
        <f t="shared" si="222"/>
        <v>0</v>
      </c>
      <c r="AQ377" s="49">
        <f t="shared" si="223"/>
        <v>0</v>
      </c>
      <c r="AR377" s="49">
        <f t="shared" si="224"/>
        <v>0</v>
      </c>
      <c r="AS377" s="49">
        <f t="shared" si="225"/>
        <v>0</v>
      </c>
      <c r="AT377" s="49">
        <f t="shared" si="226"/>
        <v>0</v>
      </c>
      <c r="AU377" s="49">
        <f t="shared" si="227"/>
        <v>0</v>
      </c>
      <c r="AV377" s="49">
        <f t="shared" si="228"/>
        <v>0</v>
      </c>
      <c r="AW377" s="49">
        <f t="shared" si="229"/>
        <v>0</v>
      </c>
      <c r="AX377" s="49">
        <f t="shared" si="229"/>
        <v>0</v>
      </c>
      <c r="AY377" s="50">
        <f t="shared" si="230"/>
        <v>0</v>
      </c>
    </row>
    <row r="378" spans="1:51">
      <c r="A378" s="181"/>
      <c r="B378" s="215"/>
      <c r="C378" s="216"/>
      <c r="D378" s="216"/>
      <c r="E378" s="217"/>
      <c r="F378" s="218"/>
      <c r="G378" s="215"/>
      <c r="H378" s="215"/>
      <c r="I378" s="215"/>
      <c r="J378" s="215"/>
      <c r="K378" s="215"/>
      <c r="L378" s="215"/>
      <c r="M378" s="215"/>
      <c r="N378" s="215"/>
      <c r="O378" s="219">
        <f t="shared" si="211"/>
        <v>0</v>
      </c>
      <c r="P378" s="220"/>
      <c r="Q378" s="221"/>
      <c r="R378" s="222"/>
      <c r="S378" s="223"/>
      <c r="T378" s="223"/>
      <c r="U378" s="223"/>
      <c r="V378" s="223"/>
      <c r="W378" s="223"/>
      <c r="X378" s="223"/>
      <c r="Y378" s="223"/>
      <c r="Z378" s="223"/>
      <c r="AA378" s="223"/>
      <c r="AB378" s="345"/>
      <c r="AC378" s="224">
        <f t="shared" si="210"/>
        <v>0</v>
      </c>
      <c r="AD378" s="21"/>
      <c r="AE378" s="49">
        <f t="shared" si="212"/>
        <v>0</v>
      </c>
      <c r="AF378" s="49">
        <f t="shared" si="213"/>
        <v>0</v>
      </c>
      <c r="AG378" s="49">
        <f t="shared" si="214"/>
        <v>0</v>
      </c>
      <c r="AH378" s="49">
        <f t="shared" si="215"/>
        <v>0</v>
      </c>
      <c r="AI378" s="49">
        <f t="shared" si="216"/>
        <v>0</v>
      </c>
      <c r="AJ378" s="49">
        <f t="shared" si="217"/>
        <v>0</v>
      </c>
      <c r="AK378" s="49">
        <f t="shared" si="218"/>
        <v>0</v>
      </c>
      <c r="AL378" s="49">
        <f t="shared" si="219"/>
        <v>0</v>
      </c>
      <c r="AM378" s="50">
        <f t="shared" si="220"/>
        <v>0</v>
      </c>
      <c r="AN378" s="51"/>
      <c r="AO378" s="49">
        <f t="shared" si="221"/>
        <v>0</v>
      </c>
      <c r="AP378" s="49">
        <f t="shared" si="222"/>
        <v>0</v>
      </c>
      <c r="AQ378" s="49">
        <f t="shared" si="223"/>
        <v>0</v>
      </c>
      <c r="AR378" s="49">
        <f t="shared" si="224"/>
        <v>0</v>
      </c>
      <c r="AS378" s="49">
        <f t="shared" si="225"/>
        <v>0</v>
      </c>
      <c r="AT378" s="49">
        <f t="shared" si="226"/>
        <v>0</v>
      </c>
      <c r="AU378" s="49">
        <f t="shared" si="227"/>
        <v>0</v>
      </c>
      <c r="AV378" s="49">
        <f t="shared" si="228"/>
        <v>0</v>
      </c>
      <c r="AW378" s="49">
        <f t="shared" si="229"/>
        <v>0</v>
      </c>
      <c r="AX378" s="49">
        <f t="shared" si="229"/>
        <v>0</v>
      </c>
      <c r="AY378" s="50">
        <f t="shared" si="230"/>
        <v>0</v>
      </c>
    </row>
    <row r="379" spans="1:51">
      <c r="A379" s="181"/>
      <c r="B379" s="215"/>
      <c r="C379" s="216"/>
      <c r="D379" s="216"/>
      <c r="E379" s="217"/>
      <c r="F379" s="218"/>
      <c r="G379" s="215"/>
      <c r="H379" s="215"/>
      <c r="I379" s="215"/>
      <c r="J379" s="215"/>
      <c r="K379" s="215"/>
      <c r="L379" s="215"/>
      <c r="M379" s="215"/>
      <c r="N379" s="215"/>
      <c r="O379" s="219">
        <f t="shared" si="211"/>
        <v>0</v>
      </c>
      <c r="P379" s="220"/>
      <c r="Q379" s="221"/>
      <c r="R379" s="222"/>
      <c r="S379" s="223"/>
      <c r="T379" s="223"/>
      <c r="U379" s="223"/>
      <c r="V379" s="223"/>
      <c r="W379" s="223"/>
      <c r="X379" s="223"/>
      <c r="Y379" s="223"/>
      <c r="Z379" s="223"/>
      <c r="AA379" s="223"/>
      <c r="AB379" s="345"/>
      <c r="AC379" s="224">
        <f t="shared" si="210"/>
        <v>0</v>
      </c>
      <c r="AD379" s="21"/>
      <c r="AE379" s="49">
        <f t="shared" si="212"/>
        <v>0</v>
      </c>
      <c r="AF379" s="49">
        <f t="shared" si="213"/>
        <v>0</v>
      </c>
      <c r="AG379" s="49">
        <f t="shared" si="214"/>
        <v>0</v>
      </c>
      <c r="AH379" s="49">
        <f t="shared" si="215"/>
        <v>0</v>
      </c>
      <c r="AI379" s="49">
        <f t="shared" si="216"/>
        <v>0</v>
      </c>
      <c r="AJ379" s="49">
        <f t="shared" si="217"/>
        <v>0</v>
      </c>
      <c r="AK379" s="49">
        <f t="shared" si="218"/>
        <v>0</v>
      </c>
      <c r="AL379" s="49">
        <f t="shared" si="219"/>
        <v>0</v>
      </c>
      <c r="AM379" s="50">
        <f t="shared" si="220"/>
        <v>0</v>
      </c>
      <c r="AN379" s="51"/>
      <c r="AO379" s="49">
        <f t="shared" si="221"/>
        <v>0</v>
      </c>
      <c r="AP379" s="49">
        <f t="shared" si="222"/>
        <v>0</v>
      </c>
      <c r="AQ379" s="49">
        <f t="shared" si="223"/>
        <v>0</v>
      </c>
      <c r="AR379" s="49">
        <f t="shared" si="224"/>
        <v>0</v>
      </c>
      <c r="AS379" s="49">
        <f t="shared" si="225"/>
        <v>0</v>
      </c>
      <c r="AT379" s="49">
        <f t="shared" si="226"/>
        <v>0</v>
      </c>
      <c r="AU379" s="49">
        <f t="shared" si="227"/>
        <v>0</v>
      </c>
      <c r="AV379" s="49">
        <f t="shared" si="228"/>
        <v>0</v>
      </c>
      <c r="AW379" s="49">
        <f t="shared" si="229"/>
        <v>0</v>
      </c>
      <c r="AX379" s="49">
        <f t="shared" si="229"/>
        <v>0</v>
      </c>
      <c r="AY379" s="50">
        <f t="shared" si="230"/>
        <v>0</v>
      </c>
    </row>
    <row r="380" spans="1:51">
      <c r="A380" s="181"/>
      <c r="B380" s="215"/>
      <c r="C380" s="216"/>
      <c r="D380" s="216"/>
      <c r="E380" s="217"/>
      <c r="F380" s="218"/>
      <c r="G380" s="215"/>
      <c r="H380" s="215"/>
      <c r="I380" s="215"/>
      <c r="J380" s="215"/>
      <c r="K380" s="215"/>
      <c r="L380" s="215"/>
      <c r="M380" s="215"/>
      <c r="N380" s="215"/>
      <c r="O380" s="219">
        <f t="shared" si="211"/>
        <v>0</v>
      </c>
      <c r="P380" s="220"/>
      <c r="Q380" s="221"/>
      <c r="R380" s="222"/>
      <c r="S380" s="223"/>
      <c r="T380" s="223"/>
      <c r="U380" s="223"/>
      <c r="V380" s="223"/>
      <c r="W380" s="223"/>
      <c r="X380" s="223"/>
      <c r="Y380" s="223"/>
      <c r="Z380" s="223"/>
      <c r="AA380" s="223"/>
      <c r="AB380" s="345"/>
      <c r="AC380" s="224">
        <f t="shared" si="210"/>
        <v>0</v>
      </c>
      <c r="AD380" s="21"/>
      <c r="AE380" s="49">
        <f t="shared" si="212"/>
        <v>0</v>
      </c>
      <c r="AF380" s="49">
        <f t="shared" si="213"/>
        <v>0</v>
      </c>
      <c r="AG380" s="49">
        <f t="shared" si="214"/>
        <v>0</v>
      </c>
      <c r="AH380" s="49">
        <f t="shared" si="215"/>
        <v>0</v>
      </c>
      <c r="AI380" s="49">
        <f t="shared" si="216"/>
        <v>0</v>
      </c>
      <c r="AJ380" s="49">
        <f t="shared" si="217"/>
        <v>0</v>
      </c>
      <c r="AK380" s="49">
        <f t="shared" si="218"/>
        <v>0</v>
      </c>
      <c r="AL380" s="49">
        <f t="shared" si="219"/>
        <v>0</v>
      </c>
      <c r="AM380" s="50">
        <f t="shared" si="220"/>
        <v>0</v>
      </c>
      <c r="AN380" s="51"/>
      <c r="AO380" s="49">
        <f t="shared" si="221"/>
        <v>0</v>
      </c>
      <c r="AP380" s="49">
        <f t="shared" si="222"/>
        <v>0</v>
      </c>
      <c r="AQ380" s="49">
        <f t="shared" si="223"/>
        <v>0</v>
      </c>
      <c r="AR380" s="49">
        <f t="shared" si="224"/>
        <v>0</v>
      </c>
      <c r="AS380" s="49">
        <f t="shared" si="225"/>
        <v>0</v>
      </c>
      <c r="AT380" s="49">
        <f t="shared" si="226"/>
        <v>0</v>
      </c>
      <c r="AU380" s="49">
        <f t="shared" si="227"/>
        <v>0</v>
      </c>
      <c r="AV380" s="49">
        <f t="shared" si="228"/>
        <v>0</v>
      </c>
      <c r="AW380" s="49">
        <f t="shared" si="229"/>
        <v>0</v>
      </c>
      <c r="AX380" s="49">
        <f t="shared" si="229"/>
        <v>0</v>
      </c>
      <c r="AY380" s="50">
        <f t="shared" si="230"/>
        <v>0</v>
      </c>
    </row>
    <row r="381" spans="1:51">
      <c r="A381" s="181"/>
      <c r="B381" s="215"/>
      <c r="C381" s="216"/>
      <c r="D381" s="216"/>
      <c r="E381" s="217"/>
      <c r="F381" s="218"/>
      <c r="G381" s="215"/>
      <c r="H381" s="215"/>
      <c r="I381" s="215"/>
      <c r="J381" s="215"/>
      <c r="K381" s="215"/>
      <c r="L381" s="215"/>
      <c r="M381" s="215"/>
      <c r="N381" s="215"/>
      <c r="O381" s="219">
        <f t="shared" si="211"/>
        <v>0</v>
      </c>
      <c r="P381" s="220"/>
      <c r="Q381" s="221"/>
      <c r="R381" s="222"/>
      <c r="S381" s="223"/>
      <c r="T381" s="223"/>
      <c r="U381" s="223"/>
      <c r="V381" s="223"/>
      <c r="W381" s="223"/>
      <c r="X381" s="223"/>
      <c r="Y381" s="223"/>
      <c r="Z381" s="223"/>
      <c r="AA381" s="223"/>
      <c r="AB381" s="345"/>
      <c r="AC381" s="224">
        <f t="shared" si="210"/>
        <v>0</v>
      </c>
      <c r="AD381" s="21"/>
      <c r="AE381" s="49">
        <f t="shared" si="212"/>
        <v>0</v>
      </c>
      <c r="AF381" s="49">
        <f t="shared" si="213"/>
        <v>0</v>
      </c>
      <c r="AG381" s="49">
        <f t="shared" si="214"/>
        <v>0</v>
      </c>
      <c r="AH381" s="49">
        <f t="shared" si="215"/>
        <v>0</v>
      </c>
      <c r="AI381" s="49">
        <f t="shared" si="216"/>
        <v>0</v>
      </c>
      <c r="AJ381" s="49">
        <f t="shared" si="217"/>
        <v>0</v>
      </c>
      <c r="AK381" s="49">
        <f t="shared" si="218"/>
        <v>0</v>
      </c>
      <c r="AL381" s="49">
        <f t="shared" si="219"/>
        <v>0</v>
      </c>
      <c r="AM381" s="50">
        <f t="shared" si="220"/>
        <v>0</v>
      </c>
      <c r="AN381" s="51"/>
      <c r="AO381" s="49">
        <f t="shared" si="221"/>
        <v>0</v>
      </c>
      <c r="AP381" s="49">
        <f t="shared" si="222"/>
        <v>0</v>
      </c>
      <c r="AQ381" s="49">
        <f t="shared" si="223"/>
        <v>0</v>
      </c>
      <c r="AR381" s="49">
        <f t="shared" si="224"/>
        <v>0</v>
      </c>
      <c r="AS381" s="49">
        <f t="shared" si="225"/>
        <v>0</v>
      </c>
      <c r="AT381" s="49">
        <f t="shared" si="226"/>
        <v>0</v>
      </c>
      <c r="AU381" s="49">
        <f t="shared" si="227"/>
        <v>0</v>
      </c>
      <c r="AV381" s="49">
        <f t="shared" si="228"/>
        <v>0</v>
      </c>
      <c r="AW381" s="49">
        <f t="shared" si="229"/>
        <v>0</v>
      </c>
      <c r="AX381" s="49">
        <f t="shared" si="229"/>
        <v>0</v>
      </c>
      <c r="AY381" s="50">
        <f t="shared" si="230"/>
        <v>0</v>
      </c>
    </row>
    <row r="382" spans="1:51">
      <c r="A382" s="181"/>
      <c r="B382" s="215"/>
      <c r="C382" s="216"/>
      <c r="D382" s="216"/>
      <c r="E382" s="217"/>
      <c r="F382" s="218"/>
      <c r="G382" s="215"/>
      <c r="H382" s="215"/>
      <c r="I382" s="215"/>
      <c r="J382" s="215"/>
      <c r="K382" s="215"/>
      <c r="L382" s="215"/>
      <c r="M382" s="215"/>
      <c r="N382" s="215"/>
      <c r="O382" s="219">
        <f t="shared" si="211"/>
        <v>0</v>
      </c>
      <c r="P382" s="220"/>
      <c r="Q382" s="221"/>
      <c r="R382" s="222"/>
      <c r="S382" s="223"/>
      <c r="T382" s="223"/>
      <c r="U382" s="223"/>
      <c r="V382" s="223"/>
      <c r="W382" s="223"/>
      <c r="X382" s="223"/>
      <c r="Y382" s="223"/>
      <c r="Z382" s="223"/>
      <c r="AA382" s="223"/>
      <c r="AB382" s="345"/>
      <c r="AC382" s="224">
        <f t="shared" si="210"/>
        <v>0</v>
      </c>
      <c r="AD382" s="21"/>
      <c r="AE382" s="49">
        <f t="shared" si="212"/>
        <v>0</v>
      </c>
      <c r="AF382" s="49">
        <f t="shared" si="213"/>
        <v>0</v>
      </c>
      <c r="AG382" s="49">
        <f t="shared" si="214"/>
        <v>0</v>
      </c>
      <c r="AH382" s="49">
        <f t="shared" si="215"/>
        <v>0</v>
      </c>
      <c r="AI382" s="49">
        <f t="shared" si="216"/>
        <v>0</v>
      </c>
      <c r="AJ382" s="49">
        <f t="shared" si="217"/>
        <v>0</v>
      </c>
      <c r="AK382" s="49">
        <f t="shared" si="218"/>
        <v>0</v>
      </c>
      <c r="AL382" s="49">
        <f t="shared" si="219"/>
        <v>0</v>
      </c>
      <c r="AM382" s="50">
        <f t="shared" si="220"/>
        <v>0</v>
      </c>
      <c r="AN382" s="51"/>
      <c r="AO382" s="49">
        <f t="shared" si="221"/>
        <v>0</v>
      </c>
      <c r="AP382" s="49">
        <f t="shared" si="222"/>
        <v>0</v>
      </c>
      <c r="AQ382" s="49">
        <f t="shared" si="223"/>
        <v>0</v>
      </c>
      <c r="AR382" s="49">
        <f t="shared" si="224"/>
        <v>0</v>
      </c>
      <c r="AS382" s="49">
        <f t="shared" si="225"/>
        <v>0</v>
      </c>
      <c r="AT382" s="49">
        <f t="shared" si="226"/>
        <v>0</v>
      </c>
      <c r="AU382" s="49">
        <f t="shared" si="227"/>
        <v>0</v>
      </c>
      <c r="AV382" s="49">
        <f t="shared" si="228"/>
        <v>0</v>
      </c>
      <c r="AW382" s="49">
        <f t="shared" si="229"/>
        <v>0</v>
      </c>
      <c r="AX382" s="49">
        <f t="shared" si="229"/>
        <v>0</v>
      </c>
      <c r="AY382" s="50">
        <f t="shared" si="230"/>
        <v>0</v>
      </c>
    </row>
    <row r="383" spans="1:51">
      <c r="A383" s="181"/>
      <c r="B383" s="215"/>
      <c r="C383" s="216"/>
      <c r="D383" s="216"/>
      <c r="E383" s="217"/>
      <c r="F383" s="218"/>
      <c r="G383" s="215"/>
      <c r="H383" s="215"/>
      <c r="I383" s="215"/>
      <c r="J383" s="215"/>
      <c r="K383" s="215"/>
      <c r="L383" s="215"/>
      <c r="M383" s="215"/>
      <c r="N383" s="215"/>
      <c r="O383" s="219">
        <f t="shared" si="211"/>
        <v>0</v>
      </c>
      <c r="P383" s="220"/>
      <c r="Q383" s="221"/>
      <c r="R383" s="222"/>
      <c r="S383" s="223"/>
      <c r="T383" s="223"/>
      <c r="U383" s="223"/>
      <c r="V383" s="223"/>
      <c r="W383" s="223"/>
      <c r="X383" s="223"/>
      <c r="Y383" s="223"/>
      <c r="Z383" s="223"/>
      <c r="AA383" s="223"/>
      <c r="AB383" s="345"/>
      <c r="AC383" s="224">
        <f t="shared" si="210"/>
        <v>0</v>
      </c>
      <c r="AD383" s="21"/>
      <c r="AE383" s="49">
        <f t="shared" si="212"/>
        <v>0</v>
      </c>
      <c r="AF383" s="49">
        <f t="shared" si="213"/>
        <v>0</v>
      </c>
      <c r="AG383" s="49">
        <f t="shared" si="214"/>
        <v>0</v>
      </c>
      <c r="AH383" s="49">
        <f t="shared" si="215"/>
        <v>0</v>
      </c>
      <c r="AI383" s="49">
        <f t="shared" si="216"/>
        <v>0</v>
      </c>
      <c r="AJ383" s="49">
        <f t="shared" si="217"/>
        <v>0</v>
      </c>
      <c r="AK383" s="49">
        <f t="shared" si="218"/>
        <v>0</v>
      </c>
      <c r="AL383" s="49">
        <f t="shared" si="219"/>
        <v>0</v>
      </c>
      <c r="AM383" s="50">
        <f t="shared" si="220"/>
        <v>0</v>
      </c>
      <c r="AN383" s="51"/>
      <c r="AO383" s="49">
        <f t="shared" si="221"/>
        <v>0</v>
      </c>
      <c r="AP383" s="49">
        <f t="shared" si="222"/>
        <v>0</v>
      </c>
      <c r="AQ383" s="49">
        <f t="shared" si="223"/>
        <v>0</v>
      </c>
      <c r="AR383" s="49">
        <f t="shared" si="224"/>
        <v>0</v>
      </c>
      <c r="AS383" s="49">
        <f t="shared" si="225"/>
        <v>0</v>
      </c>
      <c r="AT383" s="49">
        <f t="shared" si="226"/>
        <v>0</v>
      </c>
      <c r="AU383" s="49">
        <f t="shared" si="227"/>
        <v>0</v>
      </c>
      <c r="AV383" s="49">
        <f t="shared" si="228"/>
        <v>0</v>
      </c>
      <c r="AW383" s="49">
        <f t="shared" si="229"/>
        <v>0</v>
      </c>
      <c r="AX383" s="49">
        <f t="shared" si="229"/>
        <v>0</v>
      </c>
      <c r="AY383" s="50">
        <f t="shared" si="230"/>
        <v>0</v>
      </c>
    </row>
    <row r="384" spans="1:51">
      <c r="A384" s="181"/>
      <c r="B384" s="215"/>
      <c r="C384" s="216"/>
      <c r="D384" s="216"/>
      <c r="E384" s="217"/>
      <c r="F384" s="218"/>
      <c r="G384" s="215"/>
      <c r="H384" s="215"/>
      <c r="I384" s="215"/>
      <c r="J384" s="215"/>
      <c r="K384" s="215"/>
      <c r="L384" s="215"/>
      <c r="M384" s="215"/>
      <c r="N384" s="215"/>
      <c r="O384" s="219">
        <f t="shared" si="211"/>
        <v>0</v>
      </c>
      <c r="P384" s="220"/>
      <c r="Q384" s="221"/>
      <c r="R384" s="222"/>
      <c r="S384" s="223"/>
      <c r="T384" s="223"/>
      <c r="U384" s="223"/>
      <c r="V384" s="223"/>
      <c r="W384" s="223"/>
      <c r="X384" s="223"/>
      <c r="Y384" s="223"/>
      <c r="Z384" s="223"/>
      <c r="AA384" s="223"/>
      <c r="AB384" s="345"/>
      <c r="AC384" s="224">
        <f t="shared" si="210"/>
        <v>0</v>
      </c>
      <c r="AD384" s="21"/>
      <c r="AE384" s="49">
        <f t="shared" si="212"/>
        <v>0</v>
      </c>
      <c r="AF384" s="49">
        <f t="shared" si="213"/>
        <v>0</v>
      </c>
      <c r="AG384" s="49">
        <f t="shared" si="214"/>
        <v>0</v>
      </c>
      <c r="AH384" s="49">
        <f t="shared" si="215"/>
        <v>0</v>
      </c>
      <c r="AI384" s="49">
        <f t="shared" si="216"/>
        <v>0</v>
      </c>
      <c r="AJ384" s="49">
        <f t="shared" si="217"/>
        <v>0</v>
      </c>
      <c r="AK384" s="49">
        <f t="shared" si="218"/>
        <v>0</v>
      </c>
      <c r="AL384" s="49">
        <f t="shared" si="219"/>
        <v>0</v>
      </c>
      <c r="AM384" s="50">
        <f t="shared" si="220"/>
        <v>0</v>
      </c>
      <c r="AN384" s="51"/>
      <c r="AO384" s="49">
        <f t="shared" si="221"/>
        <v>0</v>
      </c>
      <c r="AP384" s="49">
        <f t="shared" si="222"/>
        <v>0</v>
      </c>
      <c r="AQ384" s="49">
        <f t="shared" si="223"/>
        <v>0</v>
      </c>
      <c r="AR384" s="49">
        <f t="shared" si="224"/>
        <v>0</v>
      </c>
      <c r="AS384" s="49">
        <f t="shared" si="225"/>
        <v>0</v>
      </c>
      <c r="AT384" s="49">
        <f t="shared" si="226"/>
        <v>0</v>
      </c>
      <c r="AU384" s="49">
        <f t="shared" si="227"/>
        <v>0</v>
      </c>
      <c r="AV384" s="49">
        <f t="shared" si="228"/>
        <v>0</v>
      </c>
      <c r="AW384" s="49">
        <f t="shared" si="229"/>
        <v>0</v>
      </c>
      <c r="AX384" s="49">
        <f t="shared" si="229"/>
        <v>0</v>
      </c>
      <c r="AY384" s="50">
        <f t="shared" si="230"/>
        <v>0</v>
      </c>
    </row>
    <row r="385" spans="1:51">
      <c r="A385" s="181"/>
      <c r="B385" s="215"/>
      <c r="C385" s="216"/>
      <c r="D385" s="216"/>
      <c r="E385" s="217"/>
      <c r="F385" s="218"/>
      <c r="G385" s="215"/>
      <c r="H385" s="215"/>
      <c r="I385" s="215"/>
      <c r="J385" s="215"/>
      <c r="K385" s="215"/>
      <c r="L385" s="215"/>
      <c r="M385" s="215"/>
      <c r="N385" s="215"/>
      <c r="O385" s="219">
        <f t="shared" si="211"/>
        <v>0</v>
      </c>
      <c r="P385" s="220"/>
      <c r="Q385" s="221"/>
      <c r="R385" s="222"/>
      <c r="S385" s="223"/>
      <c r="T385" s="223"/>
      <c r="U385" s="223"/>
      <c r="V385" s="223"/>
      <c r="W385" s="223"/>
      <c r="X385" s="223"/>
      <c r="Y385" s="223"/>
      <c r="Z385" s="223"/>
      <c r="AA385" s="223"/>
      <c r="AB385" s="345"/>
      <c r="AC385" s="224">
        <f t="shared" si="210"/>
        <v>0</v>
      </c>
      <c r="AD385" s="21"/>
      <c r="AE385" s="49">
        <f t="shared" si="212"/>
        <v>0</v>
      </c>
      <c r="AF385" s="49">
        <f t="shared" si="213"/>
        <v>0</v>
      </c>
      <c r="AG385" s="49">
        <f t="shared" si="214"/>
        <v>0</v>
      </c>
      <c r="AH385" s="49">
        <f t="shared" si="215"/>
        <v>0</v>
      </c>
      <c r="AI385" s="49">
        <f t="shared" si="216"/>
        <v>0</v>
      </c>
      <c r="AJ385" s="49">
        <f t="shared" si="217"/>
        <v>0</v>
      </c>
      <c r="AK385" s="49">
        <f t="shared" si="218"/>
        <v>0</v>
      </c>
      <c r="AL385" s="49">
        <f t="shared" si="219"/>
        <v>0</v>
      </c>
      <c r="AM385" s="50">
        <f t="shared" si="220"/>
        <v>0</v>
      </c>
      <c r="AN385" s="51"/>
      <c r="AO385" s="49">
        <f t="shared" si="221"/>
        <v>0</v>
      </c>
      <c r="AP385" s="49">
        <f t="shared" si="222"/>
        <v>0</v>
      </c>
      <c r="AQ385" s="49">
        <f t="shared" si="223"/>
        <v>0</v>
      </c>
      <c r="AR385" s="49">
        <f t="shared" si="224"/>
        <v>0</v>
      </c>
      <c r="AS385" s="49">
        <f t="shared" si="225"/>
        <v>0</v>
      </c>
      <c r="AT385" s="49">
        <f t="shared" si="226"/>
        <v>0</v>
      </c>
      <c r="AU385" s="49">
        <f t="shared" si="227"/>
        <v>0</v>
      </c>
      <c r="AV385" s="49">
        <f t="shared" si="228"/>
        <v>0</v>
      </c>
      <c r="AW385" s="49">
        <f t="shared" si="229"/>
        <v>0</v>
      </c>
      <c r="AX385" s="49">
        <f t="shared" si="229"/>
        <v>0</v>
      </c>
      <c r="AY385" s="50">
        <f t="shared" si="230"/>
        <v>0</v>
      </c>
    </row>
    <row r="386" spans="1:51">
      <c r="A386" s="181"/>
      <c r="B386" s="215"/>
      <c r="C386" s="216"/>
      <c r="D386" s="216"/>
      <c r="E386" s="217"/>
      <c r="F386" s="218"/>
      <c r="G386" s="215"/>
      <c r="H386" s="215"/>
      <c r="I386" s="215"/>
      <c r="J386" s="215"/>
      <c r="K386" s="215"/>
      <c r="L386" s="215"/>
      <c r="M386" s="215"/>
      <c r="N386" s="215"/>
      <c r="O386" s="219">
        <f t="shared" si="211"/>
        <v>0</v>
      </c>
      <c r="P386" s="220"/>
      <c r="Q386" s="221"/>
      <c r="R386" s="222"/>
      <c r="S386" s="223"/>
      <c r="T386" s="223"/>
      <c r="U386" s="223"/>
      <c r="V386" s="223"/>
      <c r="W386" s="223"/>
      <c r="X386" s="223"/>
      <c r="Y386" s="223"/>
      <c r="Z386" s="223"/>
      <c r="AA386" s="223"/>
      <c r="AB386" s="345"/>
      <c r="AC386" s="224">
        <f t="shared" si="210"/>
        <v>0</v>
      </c>
      <c r="AD386" s="21"/>
      <c r="AE386" s="49">
        <f t="shared" si="212"/>
        <v>0</v>
      </c>
      <c r="AF386" s="49">
        <f t="shared" si="213"/>
        <v>0</v>
      </c>
      <c r="AG386" s="49">
        <f t="shared" si="214"/>
        <v>0</v>
      </c>
      <c r="AH386" s="49">
        <f t="shared" si="215"/>
        <v>0</v>
      </c>
      <c r="AI386" s="49">
        <f t="shared" si="216"/>
        <v>0</v>
      </c>
      <c r="AJ386" s="49">
        <f t="shared" si="217"/>
        <v>0</v>
      </c>
      <c r="AK386" s="49">
        <f t="shared" si="218"/>
        <v>0</v>
      </c>
      <c r="AL386" s="49">
        <f t="shared" si="219"/>
        <v>0</v>
      </c>
      <c r="AM386" s="50">
        <f t="shared" si="220"/>
        <v>0</v>
      </c>
      <c r="AN386" s="51"/>
      <c r="AO386" s="49">
        <f t="shared" si="221"/>
        <v>0</v>
      </c>
      <c r="AP386" s="49">
        <f t="shared" si="222"/>
        <v>0</v>
      </c>
      <c r="AQ386" s="49">
        <f t="shared" si="223"/>
        <v>0</v>
      </c>
      <c r="AR386" s="49">
        <f t="shared" si="224"/>
        <v>0</v>
      </c>
      <c r="AS386" s="49">
        <f t="shared" si="225"/>
        <v>0</v>
      </c>
      <c r="AT386" s="49">
        <f t="shared" si="226"/>
        <v>0</v>
      </c>
      <c r="AU386" s="49">
        <f t="shared" si="227"/>
        <v>0</v>
      </c>
      <c r="AV386" s="49">
        <f t="shared" si="228"/>
        <v>0</v>
      </c>
      <c r="AW386" s="49">
        <f t="shared" si="229"/>
        <v>0</v>
      </c>
      <c r="AX386" s="49">
        <f t="shared" si="229"/>
        <v>0</v>
      </c>
      <c r="AY386" s="50">
        <f t="shared" si="230"/>
        <v>0</v>
      </c>
    </row>
    <row r="387" spans="1:51">
      <c r="A387" s="181"/>
      <c r="B387" s="215"/>
      <c r="C387" s="216"/>
      <c r="D387" s="216"/>
      <c r="E387" s="217"/>
      <c r="F387" s="218"/>
      <c r="G387" s="215"/>
      <c r="H387" s="215"/>
      <c r="I387" s="215"/>
      <c r="J387" s="215"/>
      <c r="K387" s="215"/>
      <c r="L387" s="215"/>
      <c r="M387" s="215"/>
      <c r="N387" s="215"/>
      <c r="O387" s="219">
        <f t="shared" si="211"/>
        <v>0</v>
      </c>
      <c r="P387" s="220"/>
      <c r="Q387" s="221"/>
      <c r="R387" s="222"/>
      <c r="S387" s="223"/>
      <c r="T387" s="223"/>
      <c r="U387" s="223"/>
      <c r="V387" s="223"/>
      <c r="W387" s="223"/>
      <c r="X387" s="223"/>
      <c r="Y387" s="223"/>
      <c r="Z387" s="223"/>
      <c r="AA387" s="223"/>
      <c r="AB387" s="345"/>
      <c r="AC387" s="224">
        <f t="shared" si="210"/>
        <v>0</v>
      </c>
      <c r="AD387" s="21"/>
      <c r="AE387" s="49">
        <f t="shared" si="212"/>
        <v>0</v>
      </c>
      <c r="AF387" s="49">
        <f t="shared" si="213"/>
        <v>0</v>
      </c>
      <c r="AG387" s="49">
        <f t="shared" si="214"/>
        <v>0</v>
      </c>
      <c r="AH387" s="49">
        <f t="shared" si="215"/>
        <v>0</v>
      </c>
      <c r="AI387" s="49">
        <f t="shared" si="216"/>
        <v>0</v>
      </c>
      <c r="AJ387" s="49">
        <f t="shared" si="217"/>
        <v>0</v>
      </c>
      <c r="AK387" s="49">
        <f t="shared" si="218"/>
        <v>0</v>
      </c>
      <c r="AL387" s="49">
        <f t="shared" si="219"/>
        <v>0</v>
      </c>
      <c r="AM387" s="50">
        <f t="shared" si="220"/>
        <v>0</v>
      </c>
      <c r="AN387" s="51"/>
      <c r="AO387" s="49">
        <f t="shared" si="221"/>
        <v>0</v>
      </c>
      <c r="AP387" s="49">
        <f t="shared" si="222"/>
        <v>0</v>
      </c>
      <c r="AQ387" s="49">
        <f t="shared" si="223"/>
        <v>0</v>
      </c>
      <c r="AR387" s="49">
        <f t="shared" si="224"/>
        <v>0</v>
      </c>
      <c r="AS387" s="49">
        <f t="shared" si="225"/>
        <v>0</v>
      </c>
      <c r="AT387" s="49">
        <f t="shared" si="226"/>
        <v>0</v>
      </c>
      <c r="AU387" s="49">
        <f t="shared" si="227"/>
        <v>0</v>
      </c>
      <c r="AV387" s="49">
        <f t="shared" si="228"/>
        <v>0</v>
      </c>
      <c r="AW387" s="49">
        <f t="shared" si="229"/>
        <v>0</v>
      </c>
      <c r="AX387" s="49">
        <f t="shared" si="229"/>
        <v>0</v>
      </c>
      <c r="AY387" s="50">
        <f t="shared" si="230"/>
        <v>0</v>
      </c>
    </row>
    <row r="388" spans="1:51">
      <c r="A388" s="181"/>
      <c r="B388" s="215"/>
      <c r="C388" s="216"/>
      <c r="D388" s="216"/>
      <c r="E388" s="217"/>
      <c r="F388" s="218"/>
      <c r="G388" s="215"/>
      <c r="H388" s="215"/>
      <c r="I388" s="215"/>
      <c r="J388" s="215"/>
      <c r="K388" s="215"/>
      <c r="L388" s="215"/>
      <c r="M388" s="215"/>
      <c r="N388" s="215"/>
      <c r="O388" s="219">
        <f t="shared" si="211"/>
        <v>0</v>
      </c>
      <c r="P388" s="220"/>
      <c r="Q388" s="221"/>
      <c r="R388" s="222"/>
      <c r="S388" s="223"/>
      <c r="T388" s="223"/>
      <c r="U388" s="223"/>
      <c r="V388" s="223"/>
      <c r="W388" s="223"/>
      <c r="X388" s="223"/>
      <c r="Y388" s="223"/>
      <c r="Z388" s="223"/>
      <c r="AA388" s="223"/>
      <c r="AB388" s="345"/>
      <c r="AC388" s="224">
        <f t="shared" si="210"/>
        <v>0</v>
      </c>
      <c r="AD388" s="21"/>
      <c r="AE388" s="49">
        <f t="shared" si="212"/>
        <v>0</v>
      </c>
      <c r="AF388" s="49">
        <f t="shared" si="213"/>
        <v>0</v>
      </c>
      <c r="AG388" s="49">
        <f t="shared" si="214"/>
        <v>0</v>
      </c>
      <c r="AH388" s="49">
        <f t="shared" si="215"/>
        <v>0</v>
      </c>
      <c r="AI388" s="49">
        <f t="shared" si="216"/>
        <v>0</v>
      </c>
      <c r="AJ388" s="49">
        <f t="shared" si="217"/>
        <v>0</v>
      </c>
      <c r="AK388" s="49">
        <f t="shared" si="218"/>
        <v>0</v>
      </c>
      <c r="AL388" s="49">
        <f t="shared" si="219"/>
        <v>0</v>
      </c>
      <c r="AM388" s="50">
        <f t="shared" si="220"/>
        <v>0</v>
      </c>
      <c r="AN388" s="51"/>
      <c r="AO388" s="49">
        <f t="shared" si="221"/>
        <v>0</v>
      </c>
      <c r="AP388" s="49">
        <f t="shared" si="222"/>
        <v>0</v>
      </c>
      <c r="AQ388" s="49">
        <f t="shared" si="223"/>
        <v>0</v>
      </c>
      <c r="AR388" s="49">
        <f t="shared" si="224"/>
        <v>0</v>
      </c>
      <c r="AS388" s="49">
        <f t="shared" si="225"/>
        <v>0</v>
      </c>
      <c r="AT388" s="49">
        <f t="shared" si="226"/>
        <v>0</v>
      </c>
      <c r="AU388" s="49">
        <f t="shared" si="227"/>
        <v>0</v>
      </c>
      <c r="AV388" s="49">
        <f t="shared" si="228"/>
        <v>0</v>
      </c>
      <c r="AW388" s="49">
        <f t="shared" si="229"/>
        <v>0</v>
      </c>
      <c r="AX388" s="49">
        <f t="shared" si="229"/>
        <v>0</v>
      </c>
      <c r="AY388" s="50">
        <f t="shared" si="230"/>
        <v>0</v>
      </c>
    </row>
    <row r="389" spans="1:51">
      <c r="A389" s="181"/>
      <c r="B389" s="215"/>
      <c r="C389" s="216"/>
      <c r="D389" s="216"/>
      <c r="E389" s="217"/>
      <c r="F389" s="218"/>
      <c r="G389" s="215"/>
      <c r="H389" s="215"/>
      <c r="I389" s="215"/>
      <c r="J389" s="215"/>
      <c r="K389" s="215"/>
      <c r="L389" s="215"/>
      <c r="M389" s="215"/>
      <c r="N389" s="215"/>
      <c r="O389" s="219">
        <f t="shared" si="211"/>
        <v>0</v>
      </c>
      <c r="P389" s="220"/>
      <c r="Q389" s="221"/>
      <c r="R389" s="222"/>
      <c r="S389" s="223"/>
      <c r="T389" s="223"/>
      <c r="U389" s="223"/>
      <c r="V389" s="223"/>
      <c r="W389" s="223"/>
      <c r="X389" s="223"/>
      <c r="Y389" s="223"/>
      <c r="Z389" s="223"/>
      <c r="AA389" s="223"/>
      <c r="AB389" s="345"/>
      <c r="AC389" s="224">
        <f t="shared" si="210"/>
        <v>0</v>
      </c>
      <c r="AD389" s="21"/>
      <c r="AE389" s="49">
        <f t="shared" si="212"/>
        <v>0</v>
      </c>
      <c r="AF389" s="49">
        <f t="shared" si="213"/>
        <v>0</v>
      </c>
      <c r="AG389" s="49">
        <f t="shared" si="214"/>
        <v>0</v>
      </c>
      <c r="AH389" s="49">
        <f t="shared" si="215"/>
        <v>0</v>
      </c>
      <c r="AI389" s="49">
        <f t="shared" si="216"/>
        <v>0</v>
      </c>
      <c r="AJ389" s="49">
        <f t="shared" si="217"/>
        <v>0</v>
      </c>
      <c r="AK389" s="49">
        <f t="shared" si="218"/>
        <v>0</v>
      </c>
      <c r="AL389" s="49">
        <f t="shared" si="219"/>
        <v>0</v>
      </c>
      <c r="AM389" s="50">
        <f t="shared" si="220"/>
        <v>0</v>
      </c>
      <c r="AN389" s="51"/>
      <c r="AO389" s="49">
        <f t="shared" si="221"/>
        <v>0</v>
      </c>
      <c r="AP389" s="49">
        <f t="shared" si="222"/>
        <v>0</v>
      </c>
      <c r="AQ389" s="49">
        <f t="shared" si="223"/>
        <v>0</v>
      </c>
      <c r="AR389" s="49">
        <f t="shared" si="224"/>
        <v>0</v>
      </c>
      <c r="AS389" s="49">
        <f t="shared" si="225"/>
        <v>0</v>
      </c>
      <c r="AT389" s="49">
        <f t="shared" si="226"/>
        <v>0</v>
      </c>
      <c r="AU389" s="49">
        <f t="shared" si="227"/>
        <v>0</v>
      </c>
      <c r="AV389" s="49">
        <f t="shared" si="228"/>
        <v>0</v>
      </c>
      <c r="AW389" s="49">
        <f t="shared" si="229"/>
        <v>0</v>
      </c>
      <c r="AX389" s="49">
        <f t="shared" si="229"/>
        <v>0</v>
      </c>
      <c r="AY389" s="50">
        <f t="shared" si="230"/>
        <v>0</v>
      </c>
    </row>
    <row r="390" spans="1:51">
      <c r="A390" s="181"/>
      <c r="B390" s="215"/>
      <c r="C390" s="216"/>
      <c r="D390" s="216"/>
      <c r="E390" s="217"/>
      <c r="F390" s="218"/>
      <c r="G390" s="215"/>
      <c r="H390" s="215"/>
      <c r="I390" s="215"/>
      <c r="J390" s="215"/>
      <c r="K390" s="215"/>
      <c r="L390" s="215"/>
      <c r="M390" s="215"/>
      <c r="N390" s="215"/>
      <c r="O390" s="219">
        <f t="shared" si="211"/>
        <v>0</v>
      </c>
      <c r="P390" s="220"/>
      <c r="Q390" s="221"/>
      <c r="R390" s="222"/>
      <c r="S390" s="223"/>
      <c r="T390" s="223"/>
      <c r="U390" s="223"/>
      <c r="V390" s="223"/>
      <c r="W390" s="223"/>
      <c r="X390" s="223"/>
      <c r="Y390" s="223"/>
      <c r="Z390" s="223"/>
      <c r="AA390" s="223"/>
      <c r="AB390" s="345"/>
      <c r="AC390" s="224">
        <f t="shared" si="210"/>
        <v>0</v>
      </c>
      <c r="AD390" s="21"/>
      <c r="AE390" s="49">
        <f t="shared" si="212"/>
        <v>0</v>
      </c>
      <c r="AF390" s="49">
        <f t="shared" si="213"/>
        <v>0</v>
      </c>
      <c r="AG390" s="49">
        <f t="shared" si="214"/>
        <v>0</v>
      </c>
      <c r="AH390" s="49">
        <f t="shared" si="215"/>
        <v>0</v>
      </c>
      <c r="AI390" s="49">
        <f t="shared" si="216"/>
        <v>0</v>
      </c>
      <c r="AJ390" s="49">
        <f t="shared" si="217"/>
        <v>0</v>
      </c>
      <c r="AK390" s="49">
        <f t="shared" si="218"/>
        <v>0</v>
      </c>
      <c r="AL390" s="49">
        <f t="shared" si="219"/>
        <v>0</v>
      </c>
      <c r="AM390" s="50">
        <f t="shared" si="220"/>
        <v>0</v>
      </c>
      <c r="AN390" s="51"/>
      <c r="AO390" s="49">
        <f t="shared" si="221"/>
        <v>0</v>
      </c>
      <c r="AP390" s="49">
        <f t="shared" si="222"/>
        <v>0</v>
      </c>
      <c r="AQ390" s="49">
        <f t="shared" si="223"/>
        <v>0</v>
      </c>
      <c r="AR390" s="49">
        <f t="shared" si="224"/>
        <v>0</v>
      </c>
      <c r="AS390" s="49">
        <f t="shared" si="225"/>
        <v>0</v>
      </c>
      <c r="AT390" s="49">
        <f t="shared" si="226"/>
        <v>0</v>
      </c>
      <c r="AU390" s="49">
        <f t="shared" si="227"/>
        <v>0</v>
      </c>
      <c r="AV390" s="49">
        <f t="shared" si="228"/>
        <v>0</v>
      </c>
      <c r="AW390" s="49">
        <f t="shared" si="229"/>
        <v>0</v>
      </c>
      <c r="AX390" s="49">
        <f t="shared" si="229"/>
        <v>0</v>
      </c>
      <c r="AY390" s="50">
        <f t="shared" si="230"/>
        <v>0</v>
      </c>
    </row>
    <row r="391" spans="1:51">
      <c r="A391" s="181"/>
      <c r="B391" s="215"/>
      <c r="C391" s="216"/>
      <c r="D391" s="216"/>
      <c r="E391" s="217"/>
      <c r="F391" s="218"/>
      <c r="G391" s="215"/>
      <c r="H391" s="215"/>
      <c r="I391" s="215"/>
      <c r="J391" s="215"/>
      <c r="K391" s="215"/>
      <c r="L391" s="215"/>
      <c r="M391" s="215"/>
      <c r="N391" s="215"/>
      <c r="O391" s="219">
        <f t="shared" si="211"/>
        <v>0</v>
      </c>
      <c r="P391" s="220"/>
      <c r="Q391" s="221"/>
      <c r="R391" s="222"/>
      <c r="S391" s="223"/>
      <c r="T391" s="223"/>
      <c r="U391" s="223"/>
      <c r="V391" s="223"/>
      <c r="W391" s="223"/>
      <c r="X391" s="223"/>
      <c r="Y391" s="223"/>
      <c r="Z391" s="223"/>
      <c r="AA391" s="223"/>
      <c r="AB391" s="345"/>
      <c r="AC391" s="224">
        <f t="shared" si="210"/>
        <v>0</v>
      </c>
      <c r="AD391" s="21"/>
      <c r="AE391" s="49">
        <f t="shared" si="212"/>
        <v>0</v>
      </c>
      <c r="AF391" s="49">
        <f t="shared" si="213"/>
        <v>0</v>
      </c>
      <c r="AG391" s="49">
        <f t="shared" si="214"/>
        <v>0</v>
      </c>
      <c r="AH391" s="49">
        <f t="shared" si="215"/>
        <v>0</v>
      </c>
      <c r="AI391" s="49">
        <f t="shared" si="216"/>
        <v>0</v>
      </c>
      <c r="AJ391" s="49">
        <f t="shared" si="217"/>
        <v>0</v>
      </c>
      <c r="AK391" s="49">
        <f t="shared" si="218"/>
        <v>0</v>
      </c>
      <c r="AL391" s="49">
        <f t="shared" si="219"/>
        <v>0</v>
      </c>
      <c r="AM391" s="50">
        <f t="shared" si="220"/>
        <v>0</v>
      </c>
      <c r="AN391" s="51"/>
      <c r="AO391" s="49">
        <f t="shared" si="221"/>
        <v>0</v>
      </c>
      <c r="AP391" s="49">
        <f t="shared" si="222"/>
        <v>0</v>
      </c>
      <c r="AQ391" s="49">
        <f t="shared" si="223"/>
        <v>0</v>
      </c>
      <c r="AR391" s="49">
        <f t="shared" si="224"/>
        <v>0</v>
      </c>
      <c r="AS391" s="49">
        <f t="shared" si="225"/>
        <v>0</v>
      </c>
      <c r="AT391" s="49">
        <f t="shared" si="226"/>
        <v>0</v>
      </c>
      <c r="AU391" s="49">
        <f t="shared" si="227"/>
        <v>0</v>
      </c>
      <c r="AV391" s="49">
        <f t="shared" si="228"/>
        <v>0</v>
      </c>
      <c r="AW391" s="49">
        <f t="shared" si="229"/>
        <v>0</v>
      </c>
      <c r="AX391" s="49">
        <f t="shared" si="229"/>
        <v>0</v>
      </c>
      <c r="AY391" s="50">
        <f t="shared" si="230"/>
        <v>0</v>
      </c>
    </row>
    <row r="392" spans="1:51">
      <c r="A392" s="181"/>
      <c r="B392" s="215"/>
      <c r="C392" s="216"/>
      <c r="D392" s="216"/>
      <c r="E392" s="217"/>
      <c r="F392" s="218"/>
      <c r="G392" s="215"/>
      <c r="H392" s="215"/>
      <c r="I392" s="215"/>
      <c r="J392" s="215"/>
      <c r="K392" s="215"/>
      <c r="L392" s="215"/>
      <c r="M392" s="215"/>
      <c r="N392" s="215"/>
      <c r="O392" s="219">
        <f t="shared" si="211"/>
        <v>0</v>
      </c>
      <c r="P392" s="220"/>
      <c r="Q392" s="221"/>
      <c r="R392" s="222"/>
      <c r="S392" s="223"/>
      <c r="T392" s="223"/>
      <c r="U392" s="223"/>
      <c r="V392" s="223"/>
      <c r="W392" s="223"/>
      <c r="X392" s="223"/>
      <c r="Y392" s="223"/>
      <c r="Z392" s="223"/>
      <c r="AA392" s="223"/>
      <c r="AB392" s="345"/>
      <c r="AC392" s="224">
        <f t="shared" si="210"/>
        <v>0</v>
      </c>
      <c r="AD392" s="21"/>
      <c r="AE392" s="49">
        <f t="shared" si="212"/>
        <v>0</v>
      </c>
      <c r="AF392" s="49">
        <f t="shared" si="213"/>
        <v>0</v>
      </c>
      <c r="AG392" s="49">
        <f t="shared" si="214"/>
        <v>0</v>
      </c>
      <c r="AH392" s="49">
        <f t="shared" si="215"/>
        <v>0</v>
      </c>
      <c r="AI392" s="49">
        <f t="shared" si="216"/>
        <v>0</v>
      </c>
      <c r="AJ392" s="49">
        <f t="shared" si="217"/>
        <v>0</v>
      </c>
      <c r="AK392" s="49">
        <f t="shared" si="218"/>
        <v>0</v>
      </c>
      <c r="AL392" s="49">
        <f t="shared" si="219"/>
        <v>0</v>
      </c>
      <c r="AM392" s="50">
        <f t="shared" si="220"/>
        <v>0</v>
      </c>
      <c r="AN392" s="51"/>
      <c r="AO392" s="49">
        <f t="shared" si="221"/>
        <v>0</v>
      </c>
      <c r="AP392" s="49">
        <f t="shared" si="222"/>
        <v>0</v>
      </c>
      <c r="AQ392" s="49">
        <f t="shared" si="223"/>
        <v>0</v>
      </c>
      <c r="AR392" s="49">
        <f t="shared" si="224"/>
        <v>0</v>
      </c>
      <c r="AS392" s="49">
        <f t="shared" si="225"/>
        <v>0</v>
      </c>
      <c r="AT392" s="49">
        <f t="shared" si="226"/>
        <v>0</v>
      </c>
      <c r="AU392" s="49">
        <f t="shared" si="227"/>
        <v>0</v>
      </c>
      <c r="AV392" s="49">
        <f t="shared" si="228"/>
        <v>0</v>
      </c>
      <c r="AW392" s="49">
        <f t="shared" si="229"/>
        <v>0</v>
      </c>
      <c r="AX392" s="49">
        <f t="shared" si="229"/>
        <v>0</v>
      </c>
      <c r="AY392" s="50">
        <f t="shared" si="230"/>
        <v>0</v>
      </c>
    </row>
    <row r="393" spans="1:51">
      <c r="A393" s="181"/>
      <c r="B393" s="215"/>
      <c r="C393" s="216"/>
      <c r="D393" s="216"/>
      <c r="E393" s="217"/>
      <c r="F393" s="218"/>
      <c r="G393" s="215"/>
      <c r="H393" s="215"/>
      <c r="I393" s="215"/>
      <c r="J393" s="215"/>
      <c r="K393" s="215"/>
      <c r="L393" s="215"/>
      <c r="M393" s="215"/>
      <c r="N393" s="215"/>
      <c r="O393" s="219">
        <f t="shared" si="211"/>
        <v>0</v>
      </c>
      <c r="P393" s="220"/>
      <c r="Q393" s="221"/>
      <c r="R393" s="222"/>
      <c r="S393" s="223"/>
      <c r="T393" s="223"/>
      <c r="U393" s="223"/>
      <c r="V393" s="223"/>
      <c r="W393" s="223"/>
      <c r="X393" s="223"/>
      <c r="Y393" s="223"/>
      <c r="Z393" s="223"/>
      <c r="AA393" s="223"/>
      <c r="AB393" s="345"/>
      <c r="AC393" s="224">
        <f t="shared" si="210"/>
        <v>0</v>
      </c>
      <c r="AD393" s="21"/>
      <c r="AE393" s="49">
        <f t="shared" si="212"/>
        <v>0</v>
      </c>
      <c r="AF393" s="49">
        <f t="shared" si="213"/>
        <v>0</v>
      </c>
      <c r="AG393" s="49">
        <f t="shared" si="214"/>
        <v>0</v>
      </c>
      <c r="AH393" s="49">
        <f t="shared" si="215"/>
        <v>0</v>
      </c>
      <c r="AI393" s="49">
        <f t="shared" si="216"/>
        <v>0</v>
      </c>
      <c r="AJ393" s="49">
        <f t="shared" si="217"/>
        <v>0</v>
      </c>
      <c r="AK393" s="49">
        <f t="shared" si="218"/>
        <v>0</v>
      </c>
      <c r="AL393" s="49">
        <f t="shared" si="219"/>
        <v>0</v>
      </c>
      <c r="AM393" s="50">
        <f t="shared" si="220"/>
        <v>0</v>
      </c>
      <c r="AN393" s="51"/>
      <c r="AO393" s="49">
        <f t="shared" si="221"/>
        <v>0</v>
      </c>
      <c r="AP393" s="49">
        <f t="shared" si="222"/>
        <v>0</v>
      </c>
      <c r="AQ393" s="49">
        <f t="shared" si="223"/>
        <v>0</v>
      </c>
      <c r="AR393" s="49">
        <f t="shared" si="224"/>
        <v>0</v>
      </c>
      <c r="AS393" s="49">
        <f t="shared" si="225"/>
        <v>0</v>
      </c>
      <c r="AT393" s="49">
        <f t="shared" si="226"/>
        <v>0</v>
      </c>
      <c r="AU393" s="49">
        <f t="shared" si="227"/>
        <v>0</v>
      </c>
      <c r="AV393" s="49">
        <f t="shared" si="228"/>
        <v>0</v>
      </c>
      <c r="AW393" s="49">
        <f t="shared" si="229"/>
        <v>0</v>
      </c>
      <c r="AX393" s="49">
        <f t="shared" si="229"/>
        <v>0</v>
      </c>
      <c r="AY393" s="50">
        <f t="shared" si="230"/>
        <v>0</v>
      </c>
    </row>
    <row r="394" spans="1:51">
      <c r="A394" s="181"/>
      <c r="B394" s="215"/>
      <c r="C394" s="216"/>
      <c r="D394" s="216"/>
      <c r="E394" s="217"/>
      <c r="F394" s="218"/>
      <c r="G394" s="215"/>
      <c r="H394" s="215"/>
      <c r="I394" s="215"/>
      <c r="J394" s="215"/>
      <c r="K394" s="215"/>
      <c r="L394" s="215"/>
      <c r="M394" s="215"/>
      <c r="N394" s="215"/>
      <c r="O394" s="219">
        <f t="shared" si="211"/>
        <v>0</v>
      </c>
      <c r="P394" s="220"/>
      <c r="Q394" s="221"/>
      <c r="R394" s="222"/>
      <c r="S394" s="223"/>
      <c r="T394" s="223"/>
      <c r="U394" s="223"/>
      <c r="V394" s="223"/>
      <c r="W394" s="223"/>
      <c r="X394" s="223"/>
      <c r="Y394" s="223"/>
      <c r="Z394" s="223"/>
      <c r="AA394" s="223"/>
      <c r="AB394" s="345"/>
      <c r="AC394" s="224">
        <f t="shared" si="210"/>
        <v>0</v>
      </c>
      <c r="AD394" s="21"/>
      <c r="AE394" s="49">
        <f t="shared" si="212"/>
        <v>0</v>
      </c>
      <c r="AF394" s="49">
        <f t="shared" si="213"/>
        <v>0</v>
      </c>
      <c r="AG394" s="49">
        <f t="shared" si="214"/>
        <v>0</v>
      </c>
      <c r="AH394" s="49">
        <f t="shared" si="215"/>
        <v>0</v>
      </c>
      <c r="AI394" s="49">
        <f t="shared" si="216"/>
        <v>0</v>
      </c>
      <c r="AJ394" s="49">
        <f t="shared" si="217"/>
        <v>0</v>
      </c>
      <c r="AK394" s="49">
        <f t="shared" si="218"/>
        <v>0</v>
      </c>
      <c r="AL394" s="49">
        <f t="shared" si="219"/>
        <v>0</v>
      </c>
      <c r="AM394" s="50">
        <f t="shared" si="220"/>
        <v>0</v>
      </c>
      <c r="AN394" s="51"/>
      <c r="AO394" s="49">
        <f t="shared" si="221"/>
        <v>0</v>
      </c>
      <c r="AP394" s="49">
        <f t="shared" si="222"/>
        <v>0</v>
      </c>
      <c r="AQ394" s="49">
        <f t="shared" si="223"/>
        <v>0</v>
      </c>
      <c r="AR394" s="49">
        <f t="shared" si="224"/>
        <v>0</v>
      </c>
      <c r="AS394" s="49">
        <f t="shared" si="225"/>
        <v>0</v>
      </c>
      <c r="AT394" s="49">
        <f t="shared" si="226"/>
        <v>0</v>
      </c>
      <c r="AU394" s="49">
        <f t="shared" si="227"/>
        <v>0</v>
      </c>
      <c r="AV394" s="49">
        <f t="shared" si="228"/>
        <v>0</v>
      </c>
      <c r="AW394" s="49">
        <f t="shared" si="229"/>
        <v>0</v>
      </c>
      <c r="AX394" s="49">
        <f t="shared" si="229"/>
        <v>0</v>
      </c>
      <c r="AY394" s="50">
        <f t="shared" si="230"/>
        <v>0</v>
      </c>
    </row>
    <row r="395" spans="1:51">
      <c r="A395" s="181"/>
      <c r="B395" s="215"/>
      <c r="C395" s="216"/>
      <c r="D395" s="216"/>
      <c r="E395" s="217"/>
      <c r="F395" s="218"/>
      <c r="G395" s="215"/>
      <c r="H395" s="215"/>
      <c r="I395" s="215"/>
      <c r="J395" s="215"/>
      <c r="K395" s="215"/>
      <c r="L395" s="215"/>
      <c r="M395" s="215"/>
      <c r="N395" s="215"/>
      <c r="O395" s="219">
        <f t="shared" si="211"/>
        <v>0</v>
      </c>
      <c r="P395" s="220"/>
      <c r="Q395" s="221"/>
      <c r="R395" s="222"/>
      <c r="S395" s="223"/>
      <c r="T395" s="223"/>
      <c r="U395" s="223"/>
      <c r="V395" s="223"/>
      <c r="W395" s="223"/>
      <c r="X395" s="223"/>
      <c r="Y395" s="223"/>
      <c r="Z395" s="223"/>
      <c r="AA395" s="223"/>
      <c r="AB395" s="345"/>
      <c r="AC395" s="224">
        <f t="shared" si="210"/>
        <v>0</v>
      </c>
      <c r="AD395" s="21"/>
      <c r="AE395" s="49">
        <f t="shared" si="212"/>
        <v>0</v>
      </c>
      <c r="AF395" s="49">
        <f t="shared" si="213"/>
        <v>0</v>
      </c>
      <c r="AG395" s="49">
        <f t="shared" si="214"/>
        <v>0</v>
      </c>
      <c r="AH395" s="49">
        <f t="shared" si="215"/>
        <v>0</v>
      </c>
      <c r="AI395" s="49">
        <f t="shared" si="216"/>
        <v>0</v>
      </c>
      <c r="AJ395" s="49">
        <f t="shared" si="217"/>
        <v>0</v>
      </c>
      <c r="AK395" s="49">
        <f t="shared" si="218"/>
        <v>0</v>
      </c>
      <c r="AL395" s="49">
        <f t="shared" si="219"/>
        <v>0</v>
      </c>
      <c r="AM395" s="50">
        <f t="shared" si="220"/>
        <v>0</v>
      </c>
      <c r="AN395" s="51"/>
      <c r="AO395" s="49">
        <f t="shared" si="221"/>
        <v>0</v>
      </c>
      <c r="AP395" s="49">
        <f t="shared" si="222"/>
        <v>0</v>
      </c>
      <c r="AQ395" s="49">
        <f t="shared" si="223"/>
        <v>0</v>
      </c>
      <c r="AR395" s="49">
        <f t="shared" si="224"/>
        <v>0</v>
      </c>
      <c r="AS395" s="49">
        <f t="shared" si="225"/>
        <v>0</v>
      </c>
      <c r="AT395" s="49">
        <f t="shared" si="226"/>
        <v>0</v>
      </c>
      <c r="AU395" s="49">
        <f t="shared" si="227"/>
        <v>0</v>
      </c>
      <c r="AV395" s="49">
        <f t="shared" si="228"/>
        <v>0</v>
      </c>
      <c r="AW395" s="49">
        <f t="shared" si="229"/>
        <v>0</v>
      </c>
      <c r="AX395" s="49">
        <f t="shared" si="229"/>
        <v>0</v>
      </c>
      <c r="AY395" s="50">
        <f t="shared" si="230"/>
        <v>0</v>
      </c>
    </row>
    <row r="396" spans="1:51">
      <c r="A396" s="181"/>
      <c r="B396" s="215"/>
      <c r="C396" s="216"/>
      <c r="D396" s="216"/>
      <c r="E396" s="217"/>
      <c r="F396" s="218"/>
      <c r="G396" s="215"/>
      <c r="H396" s="215"/>
      <c r="I396" s="215"/>
      <c r="J396" s="215"/>
      <c r="K396" s="215"/>
      <c r="L396" s="215"/>
      <c r="M396" s="215"/>
      <c r="N396" s="215"/>
      <c r="O396" s="219">
        <f t="shared" si="211"/>
        <v>0</v>
      </c>
      <c r="P396" s="220"/>
      <c r="Q396" s="221"/>
      <c r="R396" s="222"/>
      <c r="S396" s="223"/>
      <c r="T396" s="223"/>
      <c r="U396" s="223"/>
      <c r="V396" s="223"/>
      <c r="W396" s="223"/>
      <c r="X396" s="223"/>
      <c r="Y396" s="223"/>
      <c r="Z396" s="223"/>
      <c r="AA396" s="223"/>
      <c r="AB396" s="345"/>
      <c r="AC396" s="224">
        <f t="shared" si="210"/>
        <v>0</v>
      </c>
      <c r="AD396" s="21"/>
      <c r="AE396" s="49">
        <f t="shared" si="212"/>
        <v>0</v>
      </c>
      <c r="AF396" s="49">
        <f t="shared" si="213"/>
        <v>0</v>
      </c>
      <c r="AG396" s="49">
        <f t="shared" si="214"/>
        <v>0</v>
      </c>
      <c r="AH396" s="49">
        <f t="shared" si="215"/>
        <v>0</v>
      </c>
      <c r="AI396" s="49">
        <f t="shared" si="216"/>
        <v>0</v>
      </c>
      <c r="AJ396" s="49">
        <f t="shared" si="217"/>
        <v>0</v>
      </c>
      <c r="AK396" s="49">
        <f t="shared" si="218"/>
        <v>0</v>
      </c>
      <c r="AL396" s="49">
        <f t="shared" si="219"/>
        <v>0</v>
      </c>
      <c r="AM396" s="50">
        <f t="shared" si="220"/>
        <v>0</v>
      </c>
      <c r="AN396" s="51"/>
      <c r="AO396" s="49">
        <f t="shared" si="221"/>
        <v>0</v>
      </c>
      <c r="AP396" s="49">
        <f t="shared" si="222"/>
        <v>0</v>
      </c>
      <c r="AQ396" s="49">
        <f t="shared" si="223"/>
        <v>0</v>
      </c>
      <c r="AR396" s="49">
        <f t="shared" si="224"/>
        <v>0</v>
      </c>
      <c r="AS396" s="49">
        <f t="shared" si="225"/>
        <v>0</v>
      </c>
      <c r="AT396" s="49">
        <f t="shared" si="226"/>
        <v>0</v>
      </c>
      <c r="AU396" s="49">
        <f t="shared" si="227"/>
        <v>0</v>
      </c>
      <c r="AV396" s="49">
        <f t="shared" si="228"/>
        <v>0</v>
      </c>
      <c r="AW396" s="49">
        <f t="shared" si="229"/>
        <v>0</v>
      </c>
      <c r="AX396" s="49">
        <f t="shared" si="229"/>
        <v>0</v>
      </c>
      <c r="AY396" s="50">
        <f t="shared" si="230"/>
        <v>0</v>
      </c>
    </row>
    <row r="397" spans="1:51">
      <c r="A397" s="181"/>
      <c r="B397" s="215"/>
      <c r="C397" s="216"/>
      <c r="D397" s="216"/>
      <c r="E397" s="217"/>
      <c r="F397" s="218"/>
      <c r="G397" s="215"/>
      <c r="H397" s="215"/>
      <c r="I397" s="215"/>
      <c r="J397" s="215"/>
      <c r="K397" s="215"/>
      <c r="L397" s="215"/>
      <c r="M397" s="215"/>
      <c r="N397" s="215"/>
      <c r="O397" s="219">
        <f t="shared" si="211"/>
        <v>0</v>
      </c>
      <c r="P397" s="220"/>
      <c r="Q397" s="221"/>
      <c r="R397" s="222"/>
      <c r="S397" s="223"/>
      <c r="T397" s="223"/>
      <c r="U397" s="223"/>
      <c r="V397" s="223"/>
      <c r="W397" s="223"/>
      <c r="X397" s="223"/>
      <c r="Y397" s="223"/>
      <c r="Z397" s="223"/>
      <c r="AA397" s="223"/>
      <c r="AB397" s="345"/>
      <c r="AC397" s="224">
        <f t="shared" si="210"/>
        <v>0</v>
      </c>
      <c r="AD397" s="21"/>
      <c r="AE397" s="49">
        <f t="shared" si="212"/>
        <v>0</v>
      </c>
      <c r="AF397" s="49">
        <f t="shared" si="213"/>
        <v>0</v>
      </c>
      <c r="AG397" s="49">
        <f t="shared" si="214"/>
        <v>0</v>
      </c>
      <c r="AH397" s="49">
        <f t="shared" si="215"/>
        <v>0</v>
      </c>
      <c r="AI397" s="49">
        <f t="shared" si="216"/>
        <v>0</v>
      </c>
      <c r="AJ397" s="49">
        <f t="shared" si="217"/>
        <v>0</v>
      </c>
      <c r="AK397" s="49">
        <f t="shared" si="218"/>
        <v>0</v>
      </c>
      <c r="AL397" s="49">
        <f t="shared" si="219"/>
        <v>0</v>
      </c>
      <c r="AM397" s="50">
        <f t="shared" si="220"/>
        <v>0</v>
      </c>
      <c r="AN397" s="51"/>
      <c r="AO397" s="49">
        <f t="shared" si="221"/>
        <v>0</v>
      </c>
      <c r="AP397" s="49">
        <f t="shared" si="222"/>
        <v>0</v>
      </c>
      <c r="AQ397" s="49">
        <f t="shared" si="223"/>
        <v>0</v>
      </c>
      <c r="AR397" s="49">
        <f t="shared" si="224"/>
        <v>0</v>
      </c>
      <c r="AS397" s="49">
        <f t="shared" si="225"/>
        <v>0</v>
      </c>
      <c r="AT397" s="49">
        <f t="shared" si="226"/>
        <v>0</v>
      </c>
      <c r="AU397" s="49">
        <f t="shared" si="227"/>
        <v>0</v>
      </c>
      <c r="AV397" s="49">
        <f t="shared" si="228"/>
        <v>0</v>
      </c>
      <c r="AW397" s="49">
        <f t="shared" si="229"/>
        <v>0</v>
      </c>
      <c r="AX397" s="49">
        <f t="shared" si="229"/>
        <v>0</v>
      </c>
      <c r="AY397" s="50">
        <f t="shared" si="230"/>
        <v>0</v>
      </c>
    </row>
    <row r="398" spans="1:51">
      <c r="A398" s="181"/>
      <c r="B398" s="215"/>
      <c r="C398" s="216"/>
      <c r="D398" s="216"/>
      <c r="E398" s="217"/>
      <c r="F398" s="218"/>
      <c r="G398" s="215"/>
      <c r="H398" s="215"/>
      <c r="I398" s="215"/>
      <c r="J398" s="215"/>
      <c r="K398" s="215"/>
      <c r="L398" s="215"/>
      <c r="M398" s="215"/>
      <c r="N398" s="215"/>
      <c r="O398" s="219">
        <f t="shared" si="211"/>
        <v>0</v>
      </c>
      <c r="P398" s="220"/>
      <c r="Q398" s="221"/>
      <c r="R398" s="222"/>
      <c r="S398" s="223"/>
      <c r="T398" s="223"/>
      <c r="U398" s="223"/>
      <c r="V398" s="223"/>
      <c r="W398" s="223"/>
      <c r="X398" s="223"/>
      <c r="Y398" s="223"/>
      <c r="Z398" s="223"/>
      <c r="AA398" s="223"/>
      <c r="AB398" s="345"/>
      <c r="AC398" s="224">
        <f t="shared" si="210"/>
        <v>0</v>
      </c>
      <c r="AD398" s="21"/>
      <c r="AE398" s="49">
        <f t="shared" si="212"/>
        <v>0</v>
      </c>
      <c r="AF398" s="49">
        <f t="shared" si="213"/>
        <v>0</v>
      </c>
      <c r="AG398" s="49">
        <f t="shared" si="214"/>
        <v>0</v>
      </c>
      <c r="AH398" s="49">
        <f t="shared" si="215"/>
        <v>0</v>
      </c>
      <c r="AI398" s="49">
        <f t="shared" si="216"/>
        <v>0</v>
      </c>
      <c r="AJ398" s="49">
        <f t="shared" si="217"/>
        <v>0</v>
      </c>
      <c r="AK398" s="49">
        <f t="shared" si="218"/>
        <v>0</v>
      </c>
      <c r="AL398" s="49">
        <f t="shared" si="219"/>
        <v>0</v>
      </c>
      <c r="AM398" s="50">
        <f t="shared" si="220"/>
        <v>0</v>
      </c>
      <c r="AN398" s="51"/>
      <c r="AO398" s="49">
        <f t="shared" si="221"/>
        <v>0</v>
      </c>
      <c r="AP398" s="49">
        <f t="shared" si="222"/>
        <v>0</v>
      </c>
      <c r="AQ398" s="49">
        <f t="shared" si="223"/>
        <v>0</v>
      </c>
      <c r="AR398" s="49">
        <f t="shared" si="224"/>
        <v>0</v>
      </c>
      <c r="AS398" s="49">
        <f t="shared" si="225"/>
        <v>0</v>
      </c>
      <c r="AT398" s="49">
        <f t="shared" si="226"/>
        <v>0</v>
      </c>
      <c r="AU398" s="49">
        <f t="shared" si="227"/>
        <v>0</v>
      </c>
      <c r="AV398" s="49">
        <f t="shared" si="228"/>
        <v>0</v>
      </c>
      <c r="AW398" s="49">
        <f t="shared" si="229"/>
        <v>0</v>
      </c>
      <c r="AX398" s="49">
        <f t="shared" si="229"/>
        <v>0</v>
      </c>
      <c r="AY398" s="50">
        <f t="shared" si="230"/>
        <v>0</v>
      </c>
    </row>
    <row r="399" spans="1:51">
      <c r="A399" s="181"/>
      <c r="B399" s="215"/>
      <c r="C399" s="216"/>
      <c r="D399" s="216"/>
      <c r="E399" s="217"/>
      <c r="F399" s="218"/>
      <c r="G399" s="215"/>
      <c r="H399" s="215"/>
      <c r="I399" s="215"/>
      <c r="J399" s="215"/>
      <c r="K399" s="215"/>
      <c r="L399" s="215"/>
      <c r="M399" s="215"/>
      <c r="N399" s="215"/>
      <c r="O399" s="219">
        <f t="shared" si="211"/>
        <v>0</v>
      </c>
      <c r="P399" s="220"/>
      <c r="Q399" s="221"/>
      <c r="R399" s="222"/>
      <c r="S399" s="223"/>
      <c r="T399" s="223"/>
      <c r="U399" s="223"/>
      <c r="V399" s="223"/>
      <c r="W399" s="223"/>
      <c r="X399" s="223"/>
      <c r="Y399" s="223"/>
      <c r="Z399" s="223"/>
      <c r="AA399" s="223"/>
      <c r="AB399" s="345"/>
      <c r="AC399" s="224">
        <f t="shared" si="210"/>
        <v>0</v>
      </c>
      <c r="AD399" s="21"/>
      <c r="AE399" s="49">
        <f t="shared" si="212"/>
        <v>0</v>
      </c>
      <c r="AF399" s="49">
        <f t="shared" si="213"/>
        <v>0</v>
      </c>
      <c r="AG399" s="49">
        <f t="shared" si="214"/>
        <v>0</v>
      </c>
      <c r="AH399" s="49">
        <f t="shared" si="215"/>
        <v>0</v>
      </c>
      <c r="AI399" s="49">
        <f t="shared" si="216"/>
        <v>0</v>
      </c>
      <c r="AJ399" s="49">
        <f t="shared" si="217"/>
        <v>0</v>
      </c>
      <c r="AK399" s="49">
        <f t="shared" si="218"/>
        <v>0</v>
      </c>
      <c r="AL399" s="49">
        <f t="shared" si="219"/>
        <v>0</v>
      </c>
      <c r="AM399" s="50">
        <f t="shared" si="220"/>
        <v>0</v>
      </c>
      <c r="AN399" s="51"/>
      <c r="AO399" s="49">
        <f t="shared" si="221"/>
        <v>0</v>
      </c>
      <c r="AP399" s="49">
        <f t="shared" si="222"/>
        <v>0</v>
      </c>
      <c r="AQ399" s="49">
        <f t="shared" si="223"/>
        <v>0</v>
      </c>
      <c r="AR399" s="49">
        <f t="shared" si="224"/>
        <v>0</v>
      </c>
      <c r="AS399" s="49">
        <f t="shared" si="225"/>
        <v>0</v>
      </c>
      <c r="AT399" s="49">
        <f t="shared" si="226"/>
        <v>0</v>
      </c>
      <c r="AU399" s="49">
        <f t="shared" si="227"/>
        <v>0</v>
      </c>
      <c r="AV399" s="49">
        <f t="shared" si="228"/>
        <v>0</v>
      </c>
      <c r="AW399" s="49">
        <f t="shared" si="229"/>
        <v>0</v>
      </c>
      <c r="AX399" s="49">
        <f t="shared" si="229"/>
        <v>0</v>
      </c>
      <c r="AY399" s="50">
        <f t="shared" si="230"/>
        <v>0</v>
      </c>
    </row>
    <row r="400" spans="1:51">
      <c r="A400" s="181"/>
      <c r="B400" s="215"/>
      <c r="C400" s="216"/>
      <c r="D400" s="216"/>
      <c r="E400" s="217"/>
      <c r="F400" s="218"/>
      <c r="G400" s="215"/>
      <c r="H400" s="215"/>
      <c r="I400" s="215"/>
      <c r="J400" s="215"/>
      <c r="K400" s="215"/>
      <c r="L400" s="215"/>
      <c r="M400" s="215"/>
      <c r="N400" s="215"/>
      <c r="O400" s="219">
        <f t="shared" si="211"/>
        <v>0</v>
      </c>
      <c r="P400" s="220"/>
      <c r="Q400" s="221"/>
      <c r="R400" s="222"/>
      <c r="S400" s="223"/>
      <c r="T400" s="223"/>
      <c r="U400" s="223"/>
      <c r="V400" s="223"/>
      <c r="W400" s="223"/>
      <c r="X400" s="223"/>
      <c r="Y400" s="223"/>
      <c r="Z400" s="223"/>
      <c r="AA400" s="223"/>
      <c r="AB400" s="345"/>
      <c r="AC400" s="224">
        <f t="shared" si="210"/>
        <v>0</v>
      </c>
      <c r="AD400" s="21"/>
      <c r="AE400" s="49">
        <f t="shared" si="212"/>
        <v>0</v>
      </c>
      <c r="AF400" s="49">
        <f t="shared" si="213"/>
        <v>0</v>
      </c>
      <c r="AG400" s="49">
        <f t="shared" si="214"/>
        <v>0</v>
      </c>
      <c r="AH400" s="49">
        <f t="shared" si="215"/>
        <v>0</v>
      </c>
      <c r="AI400" s="49">
        <f t="shared" si="216"/>
        <v>0</v>
      </c>
      <c r="AJ400" s="49">
        <f t="shared" si="217"/>
        <v>0</v>
      </c>
      <c r="AK400" s="49">
        <f t="shared" si="218"/>
        <v>0</v>
      </c>
      <c r="AL400" s="49">
        <f t="shared" si="219"/>
        <v>0</v>
      </c>
      <c r="AM400" s="50">
        <f t="shared" si="220"/>
        <v>0</v>
      </c>
      <c r="AN400" s="51"/>
      <c r="AO400" s="49">
        <f t="shared" si="221"/>
        <v>0</v>
      </c>
      <c r="AP400" s="49">
        <f t="shared" si="222"/>
        <v>0</v>
      </c>
      <c r="AQ400" s="49">
        <f t="shared" si="223"/>
        <v>0</v>
      </c>
      <c r="AR400" s="49">
        <f t="shared" si="224"/>
        <v>0</v>
      </c>
      <c r="AS400" s="49">
        <f t="shared" si="225"/>
        <v>0</v>
      </c>
      <c r="AT400" s="49">
        <f t="shared" si="226"/>
        <v>0</v>
      </c>
      <c r="AU400" s="49">
        <f t="shared" si="227"/>
        <v>0</v>
      </c>
      <c r="AV400" s="49">
        <f t="shared" si="228"/>
        <v>0</v>
      </c>
      <c r="AW400" s="49">
        <f t="shared" si="229"/>
        <v>0</v>
      </c>
      <c r="AX400" s="49">
        <f t="shared" si="229"/>
        <v>0</v>
      </c>
      <c r="AY400" s="50">
        <f t="shared" si="230"/>
        <v>0</v>
      </c>
    </row>
    <row r="401" spans="1:51">
      <c r="A401" s="181"/>
      <c r="B401" s="215"/>
      <c r="C401" s="216"/>
      <c r="D401" s="216"/>
      <c r="E401" s="217"/>
      <c r="F401" s="218"/>
      <c r="G401" s="215"/>
      <c r="H401" s="215"/>
      <c r="I401" s="215"/>
      <c r="J401" s="215"/>
      <c r="K401" s="215"/>
      <c r="L401" s="215"/>
      <c r="M401" s="215"/>
      <c r="N401" s="215"/>
      <c r="O401" s="219">
        <f t="shared" si="211"/>
        <v>0</v>
      </c>
      <c r="P401" s="220"/>
      <c r="Q401" s="221"/>
      <c r="R401" s="222"/>
      <c r="S401" s="223"/>
      <c r="T401" s="223"/>
      <c r="U401" s="223"/>
      <c r="V401" s="223"/>
      <c r="W401" s="223"/>
      <c r="X401" s="223"/>
      <c r="Y401" s="223"/>
      <c r="Z401" s="223"/>
      <c r="AA401" s="223"/>
      <c r="AB401" s="345"/>
      <c r="AC401" s="224">
        <f t="shared" si="210"/>
        <v>0</v>
      </c>
      <c r="AD401" s="21"/>
      <c r="AE401" s="49">
        <f t="shared" si="212"/>
        <v>0</v>
      </c>
      <c r="AF401" s="49">
        <f t="shared" si="213"/>
        <v>0</v>
      </c>
      <c r="AG401" s="49">
        <f t="shared" si="214"/>
        <v>0</v>
      </c>
      <c r="AH401" s="49">
        <f t="shared" si="215"/>
        <v>0</v>
      </c>
      <c r="AI401" s="49">
        <f t="shared" si="216"/>
        <v>0</v>
      </c>
      <c r="AJ401" s="49">
        <f t="shared" si="217"/>
        <v>0</v>
      </c>
      <c r="AK401" s="49">
        <f t="shared" si="218"/>
        <v>0</v>
      </c>
      <c r="AL401" s="49">
        <f t="shared" si="219"/>
        <v>0</v>
      </c>
      <c r="AM401" s="50">
        <f t="shared" si="220"/>
        <v>0</v>
      </c>
      <c r="AN401" s="51"/>
      <c r="AO401" s="49">
        <f t="shared" si="221"/>
        <v>0</v>
      </c>
      <c r="AP401" s="49">
        <f t="shared" si="222"/>
        <v>0</v>
      </c>
      <c r="AQ401" s="49">
        <f t="shared" si="223"/>
        <v>0</v>
      </c>
      <c r="AR401" s="49">
        <f t="shared" si="224"/>
        <v>0</v>
      </c>
      <c r="AS401" s="49">
        <f t="shared" si="225"/>
        <v>0</v>
      </c>
      <c r="AT401" s="49">
        <f t="shared" si="226"/>
        <v>0</v>
      </c>
      <c r="AU401" s="49">
        <f t="shared" si="227"/>
        <v>0</v>
      </c>
      <c r="AV401" s="49">
        <f t="shared" si="228"/>
        <v>0</v>
      </c>
      <c r="AW401" s="49">
        <f t="shared" si="229"/>
        <v>0</v>
      </c>
      <c r="AX401" s="49">
        <f t="shared" si="229"/>
        <v>0</v>
      </c>
      <c r="AY401" s="50">
        <f t="shared" si="230"/>
        <v>0</v>
      </c>
    </row>
    <row r="402" spans="1:51">
      <c r="A402" s="181"/>
      <c r="B402" s="215"/>
      <c r="C402" s="216"/>
      <c r="D402" s="216"/>
      <c r="E402" s="217"/>
      <c r="F402" s="218"/>
      <c r="G402" s="215"/>
      <c r="H402" s="215"/>
      <c r="I402" s="215"/>
      <c r="J402" s="215"/>
      <c r="K402" s="215"/>
      <c r="L402" s="215"/>
      <c r="M402" s="215"/>
      <c r="N402" s="215"/>
      <c r="O402" s="219">
        <f t="shared" si="211"/>
        <v>0</v>
      </c>
      <c r="P402" s="220"/>
      <c r="Q402" s="221"/>
      <c r="R402" s="222"/>
      <c r="S402" s="223"/>
      <c r="T402" s="223"/>
      <c r="U402" s="223"/>
      <c r="V402" s="223"/>
      <c r="W402" s="223"/>
      <c r="X402" s="223"/>
      <c r="Y402" s="223"/>
      <c r="Z402" s="223"/>
      <c r="AA402" s="223"/>
      <c r="AB402" s="345"/>
      <c r="AC402" s="224">
        <f t="shared" si="210"/>
        <v>0</v>
      </c>
      <c r="AD402" s="21"/>
      <c r="AE402" s="49">
        <f t="shared" si="212"/>
        <v>0</v>
      </c>
      <c r="AF402" s="49">
        <f t="shared" si="213"/>
        <v>0</v>
      </c>
      <c r="AG402" s="49">
        <f t="shared" si="214"/>
        <v>0</v>
      </c>
      <c r="AH402" s="49">
        <f t="shared" si="215"/>
        <v>0</v>
      </c>
      <c r="AI402" s="49">
        <f t="shared" si="216"/>
        <v>0</v>
      </c>
      <c r="AJ402" s="49">
        <f t="shared" si="217"/>
        <v>0</v>
      </c>
      <c r="AK402" s="49">
        <f t="shared" si="218"/>
        <v>0</v>
      </c>
      <c r="AL402" s="49">
        <f t="shared" si="219"/>
        <v>0</v>
      </c>
      <c r="AM402" s="50">
        <f t="shared" si="220"/>
        <v>0</v>
      </c>
      <c r="AN402" s="51"/>
      <c r="AO402" s="49">
        <f t="shared" si="221"/>
        <v>0</v>
      </c>
      <c r="AP402" s="49">
        <f t="shared" si="222"/>
        <v>0</v>
      </c>
      <c r="AQ402" s="49">
        <f t="shared" si="223"/>
        <v>0</v>
      </c>
      <c r="AR402" s="49">
        <f t="shared" si="224"/>
        <v>0</v>
      </c>
      <c r="AS402" s="49">
        <f t="shared" si="225"/>
        <v>0</v>
      </c>
      <c r="AT402" s="49">
        <f t="shared" si="226"/>
        <v>0</v>
      </c>
      <c r="AU402" s="49">
        <f t="shared" si="227"/>
        <v>0</v>
      </c>
      <c r="AV402" s="49">
        <f t="shared" si="228"/>
        <v>0</v>
      </c>
      <c r="AW402" s="49">
        <f t="shared" si="229"/>
        <v>0</v>
      </c>
      <c r="AX402" s="49">
        <f t="shared" si="229"/>
        <v>0</v>
      </c>
      <c r="AY402" s="50">
        <f t="shared" si="230"/>
        <v>0</v>
      </c>
    </row>
    <row r="403" spans="1:51">
      <c r="A403" s="181"/>
      <c r="B403" s="215"/>
      <c r="C403" s="216"/>
      <c r="D403" s="216"/>
      <c r="E403" s="217"/>
      <c r="F403" s="218"/>
      <c r="G403" s="215"/>
      <c r="H403" s="215"/>
      <c r="I403" s="215"/>
      <c r="J403" s="215"/>
      <c r="K403" s="215"/>
      <c r="L403" s="215"/>
      <c r="M403" s="215"/>
      <c r="N403" s="215"/>
      <c r="O403" s="219">
        <f t="shared" si="211"/>
        <v>0</v>
      </c>
      <c r="P403" s="220"/>
      <c r="Q403" s="221"/>
      <c r="R403" s="222"/>
      <c r="S403" s="223"/>
      <c r="T403" s="223"/>
      <c r="U403" s="223"/>
      <c r="V403" s="223"/>
      <c r="W403" s="223"/>
      <c r="X403" s="223"/>
      <c r="Y403" s="223"/>
      <c r="Z403" s="223"/>
      <c r="AA403" s="223"/>
      <c r="AB403" s="345"/>
      <c r="AC403" s="224">
        <f t="shared" si="210"/>
        <v>0</v>
      </c>
      <c r="AD403" s="21"/>
      <c r="AE403" s="49">
        <f t="shared" si="212"/>
        <v>0</v>
      </c>
      <c r="AF403" s="49">
        <f t="shared" si="213"/>
        <v>0</v>
      </c>
      <c r="AG403" s="49">
        <f t="shared" si="214"/>
        <v>0</v>
      </c>
      <c r="AH403" s="49">
        <f t="shared" si="215"/>
        <v>0</v>
      </c>
      <c r="AI403" s="49">
        <f t="shared" si="216"/>
        <v>0</v>
      </c>
      <c r="AJ403" s="49">
        <f t="shared" si="217"/>
        <v>0</v>
      </c>
      <c r="AK403" s="49">
        <f t="shared" si="218"/>
        <v>0</v>
      </c>
      <c r="AL403" s="49">
        <f t="shared" si="219"/>
        <v>0</v>
      </c>
      <c r="AM403" s="50">
        <f t="shared" si="220"/>
        <v>0</v>
      </c>
      <c r="AN403" s="51"/>
      <c r="AO403" s="49">
        <f t="shared" si="221"/>
        <v>0</v>
      </c>
      <c r="AP403" s="49">
        <f t="shared" si="222"/>
        <v>0</v>
      </c>
      <c r="AQ403" s="49">
        <f t="shared" si="223"/>
        <v>0</v>
      </c>
      <c r="AR403" s="49">
        <f t="shared" si="224"/>
        <v>0</v>
      </c>
      <c r="AS403" s="49">
        <f t="shared" si="225"/>
        <v>0</v>
      </c>
      <c r="AT403" s="49">
        <f t="shared" si="226"/>
        <v>0</v>
      </c>
      <c r="AU403" s="49">
        <f t="shared" si="227"/>
        <v>0</v>
      </c>
      <c r="AV403" s="49">
        <f t="shared" si="228"/>
        <v>0</v>
      </c>
      <c r="AW403" s="49">
        <f t="shared" si="229"/>
        <v>0</v>
      </c>
      <c r="AX403" s="49">
        <f t="shared" si="229"/>
        <v>0</v>
      </c>
      <c r="AY403" s="50">
        <f t="shared" si="230"/>
        <v>0</v>
      </c>
    </row>
    <row r="404" spans="1:51">
      <c r="A404" s="181"/>
      <c r="B404" s="215"/>
      <c r="C404" s="216"/>
      <c r="D404" s="216"/>
      <c r="E404" s="217"/>
      <c r="F404" s="218"/>
      <c r="G404" s="215"/>
      <c r="H404" s="215"/>
      <c r="I404" s="215"/>
      <c r="J404" s="215"/>
      <c r="K404" s="215"/>
      <c r="L404" s="215"/>
      <c r="M404" s="215"/>
      <c r="N404" s="215"/>
      <c r="O404" s="219">
        <f t="shared" si="211"/>
        <v>0</v>
      </c>
      <c r="P404" s="220"/>
      <c r="Q404" s="221"/>
      <c r="R404" s="222"/>
      <c r="S404" s="223"/>
      <c r="T404" s="223"/>
      <c r="U404" s="223"/>
      <c r="V404" s="223"/>
      <c r="W404" s="223"/>
      <c r="X404" s="223"/>
      <c r="Y404" s="223"/>
      <c r="Z404" s="223"/>
      <c r="AA404" s="223"/>
      <c r="AB404" s="345"/>
      <c r="AC404" s="224">
        <f t="shared" ref="AC404:AC467" si="231">(SUM(S404:AB404))</f>
        <v>0</v>
      </c>
      <c r="AD404" s="21"/>
      <c r="AE404" s="49">
        <f t="shared" si="212"/>
        <v>0</v>
      </c>
      <c r="AF404" s="49">
        <f t="shared" si="213"/>
        <v>0</v>
      </c>
      <c r="AG404" s="49">
        <f t="shared" si="214"/>
        <v>0</v>
      </c>
      <c r="AH404" s="49">
        <f t="shared" si="215"/>
        <v>0</v>
      </c>
      <c r="AI404" s="49">
        <f t="shared" si="216"/>
        <v>0</v>
      </c>
      <c r="AJ404" s="49">
        <f t="shared" si="217"/>
        <v>0</v>
      </c>
      <c r="AK404" s="49">
        <f t="shared" si="218"/>
        <v>0</v>
      </c>
      <c r="AL404" s="49">
        <f t="shared" si="219"/>
        <v>0</v>
      </c>
      <c r="AM404" s="50">
        <f t="shared" si="220"/>
        <v>0</v>
      </c>
      <c r="AN404" s="51"/>
      <c r="AO404" s="49">
        <f t="shared" si="221"/>
        <v>0</v>
      </c>
      <c r="AP404" s="49">
        <f t="shared" si="222"/>
        <v>0</v>
      </c>
      <c r="AQ404" s="49">
        <f t="shared" si="223"/>
        <v>0</v>
      </c>
      <c r="AR404" s="49">
        <f t="shared" si="224"/>
        <v>0</v>
      </c>
      <c r="AS404" s="49">
        <f t="shared" si="225"/>
        <v>0</v>
      </c>
      <c r="AT404" s="49">
        <f t="shared" si="226"/>
        <v>0</v>
      </c>
      <c r="AU404" s="49">
        <f t="shared" si="227"/>
        <v>0</v>
      </c>
      <c r="AV404" s="49">
        <f t="shared" si="228"/>
        <v>0</v>
      </c>
      <c r="AW404" s="49">
        <f t="shared" si="229"/>
        <v>0</v>
      </c>
      <c r="AX404" s="49">
        <f t="shared" si="229"/>
        <v>0</v>
      </c>
      <c r="AY404" s="50">
        <f t="shared" si="230"/>
        <v>0</v>
      </c>
    </row>
    <row r="405" spans="1:51">
      <c r="A405" s="181"/>
      <c r="B405" s="215"/>
      <c r="C405" s="216"/>
      <c r="D405" s="216"/>
      <c r="E405" s="217"/>
      <c r="F405" s="218"/>
      <c r="G405" s="215"/>
      <c r="H405" s="215"/>
      <c r="I405" s="215"/>
      <c r="J405" s="215"/>
      <c r="K405" s="215"/>
      <c r="L405" s="215"/>
      <c r="M405" s="215"/>
      <c r="N405" s="215"/>
      <c r="O405" s="219">
        <f t="shared" si="211"/>
        <v>0</v>
      </c>
      <c r="P405" s="220"/>
      <c r="Q405" s="221"/>
      <c r="R405" s="222"/>
      <c r="S405" s="223"/>
      <c r="T405" s="223"/>
      <c r="U405" s="223"/>
      <c r="V405" s="223"/>
      <c r="W405" s="223"/>
      <c r="X405" s="223"/>
      <c r="Y405" s="223"/>
      <c r="Z405" s="223"/>
      <c r="AA405" s="223"/>
      <c r="AB405" s="345"/>
      <c r="AC405" s="224">
        <f t="shared" si="231"/>
        <v>0</v>
      </c>
      <c r="AD405" s="21"/>
      <c r="AE405" s="49">
        <f t="shared" si="212"/>
        <v>0</v>
      </c>
      <c r="AF405" s="49">
        <f t="shared" si="213"/>
        <v>0</v>
      </c>
      <c r="AG405" s="49">
        <f t="shared" si="214"/>
        <v>0</v>
      </c>
      <c r="AH405" s="49">
        <f t="shared" si="215"/>
        <v>0</v>
      </c>
      <c r="AI405" s="49">
        <f t="shared" si="216"/>
        <v>0</v>
      </c>
      <c r="AJ405" s="49">
        <f t="shared" si="217"/>
        <v>0</v>
      </c>
      <c r="AK405" s="49">
        <f t="shared" si="218"/>
        <v>0</v>
      </c>
      <c r="AL405" s="49">
        <f t="shared" si="219"/>
        <v>0</v>
      </c>
      <c r="AM405" s="50">
        <f t="shared" si="220"/>
        <v>0</v>
      </c>
      <c r="AN405" s="51"/>
      <c r="AO405" s="49">
        <f t="shared" si="221"/>
        <v>0</v>
      </c>
      <c r="AP405" s="49">
        <f t="shared" si="222"/>
        <v>0</v>
      </c>
      <c r="AQ405" s="49">
        <f t="shared" si="223"/>
        <v>0</v>
      </c>
      <c r="AR405" s="49">
        <f t="shared" si="224"/>
        <v>0</v>
      </c>
      <c r="AS405" s="49">
        <f t="shared" si="225"/>
        <v>0</v>
      </c>
      <c r="AT405" s="49">
        <f t="shared" si="226"/>
        <v>0</v>
      </c>
      <c r="AU405" s="49">
        <f t="shared" si="227"/>
        <v>0</v>
      </c>
      <c r="AV405" s="49">
        <f t="shared" si="228"/>
        <v>0</v>
      </c>
      <c r="AW405" s="49">
        <f t="shared" si="229"/>
        <v>0</v>
      </c>
      <c r="AX405" s="49">
        <f t="shared" si="229"/>
        <v>0</v>
      </c>
      <c r="AY405" s="50">
        <f t="shared" si="230"/>
        <v>0</v>
      </c>
    </row>
    <row r="406" spans="1:51">
      <c r="A406" s="181"/>
      <c r="B406" s="215"/>
      <c r="C406" s="216"/>
      <c r="D406" s="216"/>
      <c r="E406" s="217"/>
      <c r="F406" s="218"/>
      <c r="G406" s="215"/>
      <c r="H406" s="215"/>
      <c r="I406" s="215"/>
      <c r="J406" s="215"/>
      <c r="K406" s="215"/>
      <c r="L406" s="215"/>
      <c r="M406" s="215"/>
      <c r="N406" s="215"/>
      <c r="O406" s="219">
        <f t="shared" si="211"/>
        <v>0</v>
      </c>
      <c r="P406" s="220"/>
      <c r="Q406" s="221"/>
      <c r="R406" s="222"/>
      <c r="S406" s="223"/>
      <c r="T406" s="223"/>
      <c r="U406" s="223"/>
      <c r="V406" s="223"/>
      <c r="W406" s="223"/>
      <c r="X406" s="223"/>
      <c r="Y406" s="223"/>
      <c r="Z406" s="223"/>
      <c r="AA406" s="223"/>
      <c r="AB406" s="345"/>
      <c r="AC406" s="224">
        <f t="shared" si="231"/>
        <v>0</v>
      </c>
      <c r="AD406" s="21"/>
      <c r="AE406" s="49">
        <f t="shared" si="212"/>
        <v>0</v>
      </c>
      <c r="AF406" s="49">
        <f t="shared" si="213"/>
        <v>0</v>
      </c>
      <c r="AG406" s="49">
        <f t="shared" si="214"/>
        <v>0</v>
      </c>
      <c r="AH406" s="49">
        <f t="shared" si="215"/>
        <v>0</v>
      </c>
      <c r="AI406" s="49">
        <f t="shared" si="216"/>
        <v>0</v>
      </c>
      <c r="AJ406" s="49">
        <f t="shared" si="217"/>
        <v>0</v>
      </c>
      <c r="AK406" s="49">
        <f t="shared" si="218"/>
        <v>0</v>
      </c>
      <c r="AL406" s="49">
        <f t="shared" si="219"/>
        <v>0</v>
      </c>
      <c r="AM406" s="50">
        <f t="shared" si="220"/>
        <v>0</v>
      </c>
      <c r="AN406" s="51"/>
      <c r="AO406" s="49">
        <f t="shared" si="221"/>
        <v>0</v>
      </c>
      <c r="AP406" s="49">
        <f t="shared" si="222"/>
        <v>0</v>
      </c>
      <c r="AQ406" s="49">
        <f t="shared" si="223"/>
        <v>0</v>
      </c>
      <c r="AR406" s="49">
        <f t="shared" si="224"/>
        <v>0</v>
      </c>
      <c r="AS406" s="49">
        <f t="shared" si="225"/>
        <v>0</v>
      </c>
      <c r="AT406" s="49">
        <f t="shared" si="226"/>
        <v>0</v>
      </c>
      <c r="AU406" s="49">
        <f t="shared" si="227"/>
        <v>0</v>
      </c>
      <c r="AV406" s="49">
        <f t="shared" si="228"/>
        <v>0</v>
      </c>
      <c r="AW406" s="49">
        <f t="shared" si="229"/>
        <v>0</v>
      </c>
      <c r="AX406" s="49">
        <f t="shared" si="229"/>
        <v>0</v>
      </c>
      <c r="AY406" s="50">
        <f t="shared" si="230"/>
        <v>0</v>
      </c>
    </row>
    <row r="407" spans="1:51">
      <c r="A407" s="181"/>
      <c r="B407" s="215"/>
      <c r="C407" s="216"/>
      <c r="D407" s="216"/>
      <c r="E407" s="217"/>
      <c r="F407" s="218"/>
      <c r="G407" s="215"/>
      <c r="H407" s="215"/>
      <c r="I407" s="215"/>
      <c r="J407" s="215"/>
      <c r="K407" s="215"/>
      <c r="L407" s="215"/>
      <c r="M407" s="215"/>
      <c r="N407" s="215"/>
      <c r="O407" s="219">
        <f t="shared" si="211"/>
        <v>0</v>
      </c>
      <c r="P407" s="220"/>
      <c r="Q407" s="221"/>
      <c r="R407" s="222"/>
      <c r="S407" s="223"/>
      <c r="T407" s="223"/>
      <c r="U407" s="223"/>
      <c r="V407" s="223"/>
      <c r="W407" s="223"/>
      <c r="X407" s="223"/>
      <c r="Y407" s="223"/>
      <c r="Z407" s="223"/>
      <c r="AA407" s="223"/>
      <c r="AB407" s="345"/>
      <c r="AC407" s="224">
        <f t="shared" si="231"/>
        <v>0</v>
      </c>
      <c r="AD407" s="21"/>
      <c r="AE407" s="49">
        <f t="shared" si="212"/>
        <v>0</v>
      </c>
      <c r="AF407" s="49">
        <f t="shared" si="213"/>
        <v>0</v>
      </c>
      <c r="AG407" s="49">
        <f t="shared" si="214"/>
        <v>0</v>
      </c>
      <c r="AH407" s="49">
        <f t="shared" si="215"/>
        <v>0</v>
      </c>
      <c r="AI407" s="49">
        <f t="shared" si="216"/>
        <v>0</v>
      </c>
      <c r="AJ407" s="49">
        <f t="shared" si="217"/>
        <v>0</v>
      </c>
      <c r="AK407" s="49">
        <f t="shared" si="218"/>
        <v>0</v>
      </c>
      <c r="AL407" s="49">
        <f t="shared" si="219"/>
        <v>0</v>
      </c>
      <c r="AM407" s="50">
        <f t="shared" si="220"/>
        <v>0</v>
      </c>
      <c r="AN407" s="51"/>
      <c r="AO407" s="49">
        <f t="shared" si="221"/>
        <v>0</v>
      </c>
      <c r="AP407" s="49">
        <f t="shared" si="222"/>
        <v>0</v>
      </c>
      <c r="AQ407" s="49">
        <f t="shared" si="223"/>
        <v>0</v>
      </c>
      <c r="AR407" s="49">
        <f t="shared" si="224"/>
        <v>0</v>
      </c>
      <c r="AS407" s="49">
        <f t="shared" si="225"/>
        <v>0</v>
      </c>
      <c r="AT407" s="49">
        <f t="shared" si="226"/>
        <v>0</v>
      </c>
      <c r="AU407" s="49">
        <f t="shared" si="227"/>
        <v>0</v>
      </c>
      <c r="AV407" s="49">
        <f t="shared" si="228"/>
        <v>0</v>
      </c>
      <c r="AW407" s="49">
        <f t="shared" si="229"/>
        <v>0</v>
      </c>
      <c r="AX407" s="49">
        <f t="shared" si="229"/>
        <v>0</v>
      </c>
      <c r="AY407" s="50">
        <f t="shared" si="230"/>
        <v>0</v>
      </c>
    </row>
    <row r="408" spans="1:51">
      <c r="A408" s="181"/>
      <c r="B408" s="215"/>
      <c r="C408" s="216"/>
      <c r="D408" s="216"/>
      <c r="E408" s="217"/>
      <c r="F408" s="218"/>
      <c r="G408" s="215"/>
      <c r="H408" s="215"/>
      <c r="I408" s="215"/>
      <c r="J408" s="215"/>
      <c r="K408" s="215"/>
      <c r="L408" s="215"/>
      <c r="M408" s="215"/>
      <c r="N408" s="215"/>
      <c r="O408" s="219">
        <f t="shared" si="211"/>
        <v>0</v>
      </c>
      <c r="P408" s="220"/>
      <c r="Q408" s="221"/>
      <c r="R408" s="222"/>
      <c r="S408" s="223"/>
      <c r="T408" s="223"/>
      <c r="U408" s="223"/>
      <c r="V408" s="223"/>
      <c r="W408" s="223"/>
      <c r="X408" s="223"/>
      <c r="Y408" s="223"/>
      <c r="Z408" s="223"/>
      <c r="AA408" s="223"/>
      <c r="AB408" s="345"/>
      <c r="AC408" s="224">
        <f t="shared" si="231"/>
        <v>0</v>
      </c>
      <c r="AD408" s="21"/>
      <c r="AE408" s="49">
        <f t="shared" si="212"/>
        <v>0</v>
      </c>
      <c r="AF408" s="49">
        <f t="shared" si="213"/>
        <v>0</v>
      </c>
      <c r="AG408" s="49">
        <f t="shared" si="214"/>
        <v>0</v>
      </c>
      <c r="AH408" s="49">
        <f t="shared" si="215"/>
        <v>0</v>
      </c>
      <c r="AI408" s="49">
        <f t="shared" si="216"/>
        <v>0</v>
      </c>
      <c r="AJ408" s="49">
        <f t="shared" si="217"/>
        <v>0</v>
      </c>
      <c r="AK408" s="49">
        <f t="shared" si="218"/>
        <v>0</v>
      </c>
      <c r="AL408" s="49">
        <f t="shared" si="219"/>
        <v>0</v>
      </c>
      <c r="AM408" s="50">
        <f t="shared" si="220"/>
        <v>0</v>
      </c>
      <c r="AN408" s="51"/>
      <c r="AO408" s="49">
        <f t="shared" si="221"/>
        <v>0</v>
      </c>
      <c r="AP408" s="49">
        <f t="shared" si="222"/>
        <v>0</v>
      </c>
      <c r="AQ408" s="49">
        <f t="shared" si="223"/>
        <v>0</v>
      </c>
      <c r="AR408" s="49">
        <f t="shared" si="224"/>
        <v>0</v>
      </c>
      <c r="AS408" s="49">
        <f t="shared" si="225"/>
        <v>0</v>
      </c>
      <c r="AT408" s="49">
        <f t="shared" si="226"/>
        <v>0</v>
      </c>
      <c r="AU408" s="49">
        <f t="shared" si="227"/>
        <v>0</v>
      </c>
      <c r="AV408" s="49">
        <f t="shared" si="228"/>
        <v>0</v>
      </c>
      <c r="AW408" s="49">
        <f t="shared" si="229"/>
        <v>0</v>
      </c>
      <c r="AX408" s="49">
        <f t="shared" si="229"/>
        <v>0</v>
      </c>
      <c r="AY408" s="50">
        <f t="shared" si="230"/>
        <v>0</v>
      </c>
    </row>
    <row r="409" spans="1:51">
      <c r="A409" s="181"/>
      <c r="B409" s="215"/>
      <c r="C409" s="216"/>
      <c r="D409" s="216"/>
      <c r="E409" s="217"/>
      <c r="F409" s="218"/>
      <c r="G409" s="215"/>
      <c r="H409" s="215"/>
      <c r="I409" s="215"/>
      <c r="J409" s="215"/>
      <c r="K409" s="215"/>
      <c r="L409" s="215"/>
      <c r="M409" s="215"/>
      <c r="N409" s="215"/>
      <c r="O409" s="219">
        <f t="shared" si="211"/>
        <v>0</v>
      </c>
      <c r="P409" s="220"/>
      <c r="Q409" s="221"/>
      <c r="R409" s="222"/>
      <c r="S409" s="223"/>
      <c r="T409" s="223"/>
      <c r="U409" s="223"/>
      <c r="V409" s="223"/>
      <c r="W409" s="223"/>
      <c r="X409" s="223"/>
      <c r="Y409" s="223"/>
      <c r="Z409" s="223"/>
      <c r="AA409" s="223"/>
      <c r="AB409" s="345"/>
      <c r="AC409" s="224">
        <f t="shared" si="231"/>
        <v>0</v>
      </c>
      <c r="AD409" s="21"/>
      <c r="AE409" s="49">
        <f t="shared" si="212"/>
        <v>0</v>
      </c>
      <c r="AF409" s="49">
        <f t="shared" si="213"/>
        <v>0</v>
      </c>
      <c r="AG409" s="49">
        <f t="shared" si="214"/>
        <v>0</v>
      </c>
      <c r="AH409" s="49">
        <f t="shared" si="215"/>
        <v>0</v>
      </c>
      <c r="AI409" s="49">
        <f t="shared" si="216"/>
        <v>0</v>
      </c>
      <c r="AJ409" s="49">
        <f t="shared" si="217"/>
        <v>0</v>
      </c>
      <c r="AK409" s="49">
        <f t="shared" si="218"/>
        <v>0</v>
      </c>
      <c r="AL409" s="49">
        <f t="shared" si="219"/>
        <v>0</v>
      </c>
      <c r="AM409" s="50">
        <f t="shared" si="220"/>
        <v>0</v>
      </c>
      <c r="AN409" s="51"/>
      <c r="AO409" s="49">
        <f t="shared" si="221"/>
        <v>0</v>
      </c>
      <c r="AP409" s="49">
        <f t="shared" si="222"/>
        <v>0</v>
      </c>
      <c r="AQ409" s="49">
        <f t="shared" si="223"/>
        <v>0</v>
      </c>
      <c r="AR409" s="49">
        <f t="shared" si="224"/>
        <v>0</v>
      </c>
      <c r="AS409" s="49">
        <f t="shared" si="225"/>
        <v>0</v>
      </c>
      <c r="AT409" s="49">
        <f t="shared" si="226"/>
        <v>0</v>
      </c>
      <c r="AU409" s="49">
        <f t="shared" si="227"/>
        <v>0</v>
      </c>
      <c r="AV409" s="49">
        <f t="shared" si="228"/>
        <v>0</v>
      </c>
      <c r="AW409" s="49">
        <f t="shared" si="229"/>
        <v>0</v>
      </c>
      <c r="AX409" s="49">
        <f t="shared" si="229"/>
        <v>0</v>
      </c>
      <c r="AY409" s="50">
        <f t="shared" si="230"/>
        <v>0</v>
      </c>
    </row>
    <row r="410" spans="1:51">
      <c r="A410" s="181"/>
      <c r="B410" s="215"/>
      <c r="C410" s="216"/>
      <c r="D410" s="216"/>
      <c r="E410" s="217"/>
      <c r="F410" s="218"/>
      <c r="G410" s="215"/>
      <c r="H410" s="215"/>
      <c r="I410" s="215"/>
      <c r="J410" s="215"/>
      <c r="K410" s="215"/>
      <c r="L410" s="215"/>
      <c r="M410" s="215"/>
      <c r="N410" s="215"/>
      <c r="O410" s="219">
        <f t="shared" si="211"/>
        <v>0</v>
      </c>
      <c r="P410" s="220"/>
      <c r="Q410" s="221"/>
      <c r="R410" s="222"/>
      <c r="S410" s="223"/>
      <c r="T410" s="223"/>
      <c r="U410" s="223"/>
      <c r="V410" s="223"/>
      <c r="W410" s="223"/>
      <c r="X410" s="223"/>
      <c r="Y410" s="223"/>
      <c r="Z410" s="223"/>
      <c r="AA410" s="223"/>
      <c r="AB410" s="345"/>
      <c r="AC410" s="224">
        <f t="shared" si="231"/>
        <v>0</v>
      </c>
      <c r="AD410" s="21"/>
      <c r="AE410" s="49">
        <f t="shared" si="212"/>
        <v>0</v>
      </c>
      <c r="AF410" s="49">
        <f t="shared" si="213"/>
        <v>0</v>
      </c>
      <c r="AG410" s="49">
        <f t="shared" si="214"/>
        <v>0</v>
      </c>
      <c r="AH410" s="49">
        <f t="shared" si="215"/>
        <v>0</v>
      </c>
      <c r="AI410" s="49">
        <f t="shared" si="216"/>
        <v>0</v>
      </c>
      <c r="AJ410" s="49">
        <f t="shared" si="217"/>
        <v>0</v>
      </c>
      <c r="AK410" s="49">
        <f t="shared" si="218"/>
        <v>0</v>
      </c>
      <c r="AL410" s="49">
        <f t="shared" si="219"/>
        <v>0</v>
      </c>
      <c r="AM410" s="50">
        <f t="shared" si="220"/>
        <v>0</v>
      </c>
      <c r="AN410" s="51"/>
      <c r="AO410" s="49">
        <f t="shared" si="221"/>
        <v>0</v>
      </c>
      <c r="AP410" s="49">
        <f t="shared" si="222"/>
        <v>0</v>
      </c>
      <c r="AQ410" s="49">
        <f t="shared" si="223"/>
        <v>0</v>
      </c>
      <c r="AR410" s="49">
        <f t="shared" si="224"/>
        <v>0</v>
      </c>
      <c r="AS410" s="49">
        <f t="shared" si="225"/>
        <v>0</v>
      </c>
      <c r="AT410" s="49">
        <f t="shared" si="226"/>
        <v>0</v>
      </c>
      <c r="AU410" s="49">
        <f t="shared" si="227"/>
        <v>0</v>
      </c>
      <c r="AV410" s="49">
        <f t="shared" si="228"/>
        <v>0</v>
      </c>
      <c r="AW410" s="49">
        <f t="shared" si="229"/>
        <v>0</v>
      </c>
      <c r="AX410" s="49">
        <f t="shared" si="229"/>
        <v>0</v>
      </c>
      <c r="AY410" s="50">
        <f t="shared" si="230"/>
        <v>0</v>
      </c>
    </row>
    <row r="411" spans="1:51">
      <c r="A411" s="181"/>
      <c r="B411" s="215"/>
      <c r="C411" s="216"/>
      <c r="D411" s="216"/>
      <c r="E411" s="217"/>
      <c r="F411" s="218"/>
      <c r="G411" s="215"/>
      <c r="H411" s="215"/>
      <c r="I411" s="215"/>
      <c r="J411" s="215"/>
      <c r="K411" s="215"/>
      <c r="L411" s="215"/>
      <c r="M411" s="215"/>
      <c r="N411" s="215"/>
      <c r="O411" s="219">
        <f t="shared" si="211"/>
        <v>0</v>
      </c>
      <c r="P411" s="220"/>
      <c r="Q411" s="221"/>
      <c r="R411" s="222"/>
      <c r="S411" s="223"/>
      <c r="T411" s="223"/>
      <c r="U411" s="223"/>
      <c r="V411" s="223"/>
      <c r="W411" s="223"/>
      <c r="X411" s="223"/>
      <c r="Y411" s="223"/>
      <c r="Z411" s="223"/>
      <c r="AA411" s="223"/>
      <c r="AB411" s="345"/>
      <c r="AC411" s="224">
        <f t="shared" si="231"/>
        <v>0</v>
      </c>
      <c r="AD411" s="21"/>
      <c r="AE411" s="49">
        <f t="shared" si="212"/>
        <v>0</v>
      </c>
      <c r="AF411" s="49">
        <f t="shared" si="213"/>
        <v>0</v>
      </c>
      <c r="AG411" s="49">
        <f t="shared" si="214"/>
        <v>0</v>
      </c>
      <c r="AH411" s="49">
        <f t="shared" si="215"/>
        <v>0</v>
      </c>
      <c r="AI411" s="49">
        <f t="shared" si="216"/>
        <v>0</v>
      </c>
      <c r="AJ411" s="49">
        <f t="shared" si="217"/>
        <v>0</v>
      </c>
      <c r="AK411" s="49">
        <f t="shared" si="218"/>
        <v>0</v>
      </c>
      <c r="AL411" s="49">
        <f t="shared" si="219"/>
        <v>0</v>
      </c>
      <c r="AM411" s="50">
        <f t="shared" si="220"/>
        <v>0</v>
      </c>
      <c r="AN411" s="51"/>
      <c r="AO411" s="49">
        <f t="shared" si="221"/>
        <v>0</v>
      </c>
      <c r="AP411" s="49">
        <f t="shared" si="222"/>
        <v>0</v>
      </c>
      <c r="AQ411" s="49">
        <f t="shared" si="223"/>
        <v>0</v>
      </c>
      <c r="AR411" s="49">
        <f t="shared" si="224"/>
        <v>0</v>
      </c>
      <c r="AS411" s="49">
        <f t="shared" si="225"/>
        <v>0</v>
      </c>
      <c r="AT411" s="49">
        <f t="shared" si="226"/>
        <v>0</v>
      </c>
      <c r="AU411" s="49">
        <f t="shared" si="227"/>
        <v>0</v>
      </c>
      <c r="AV411" s="49">
        <f t="shared" si="228"/>
        <v>0</v>
      </c>
      <c r="AW411" s="49">
        <f t="shared" si="229"/>
        <v>0</v>
      </c>
      <c r="AX411" s="49">
        <f t="shared" si="229"/>
        <v>0</v>
      </c>
      <c r="AY411" s="50">
        <f t="shared" si="230"/>
        <v>0</v>
      </c>
    </row>
    <row r="412" spans="1:51">
      <c r="A412" s="181"/>
      <c r="B412" s="215"/>
      <c r="C412" s="216"/>
      <c r="D412" s="216"/>
      <c r="E412" s="217"/>
      <c r="F412" s="218"/>
      <c r="G412" s="215"/>
      <c r="H412" s="215"/>
      <c r="I412" s="215"/>
      <c r="J412" s="215"/>
      <c r="K412" s="215"/>
      <c r="L412" s="215"/>
      <c r="M412" s="215"/>
      <c r="N412" s="215"/>
      <c r="O412" s="219">
        <f t="shared" si="211"/>
        <v>0</v>
      </c>
      <c r="P412" s="220"/>
      <c r="Q412" s="221"/>
      <c r="R412" s="222"/>
      <c r="S412" s="223"/>
      <c r="T412" s="223"/>
      <c r="U412" s="223"/>
      <c r="V412" s="223"/>
      <c r="W412" s="223"/>
      <c r="X412" s="223"/>
      <c r="Y412" s="223"/>
      <c r="Z412" s="223"/>
      <c r="AA412" s="223"/>
      <c r="AB412" s="345"/>
      <c r="AC412" s="224">
        <f t="shared" si="231"/>
        <v>0</v>
      </c>
      <c r="AD412" s="21"/>
      <c r="AE412" s="49">
        <f t="shared" si="212"/>
        <v>0</v>
      </c>
      <c r="AF412" s="49">
        <f t="shared" si="213"/>
        <v>0</v>
      </c>
      <c r="AG412" s="49">
        <f t="shared" si="214"/>
        <v>0</v>
      </c>
      <c r="AH412" s="49">
        <f t="shared" si="215"/>
        <v>0</v>
      </c>
      <c r="AI412" s="49">
        <f t="shared" si="216"/>
        <v>0</v>
      </c>
      <c r="AJ412" s="49">
        <f t="shared" si="217"/>
        <v>0</v>
      </c>
      <c r="AK412" s="49">
        <f t="shared" si="218"/>
        <v>0</v>
      </c>
      <c r="AL412" s="49">
        <f t="shared" si="219"/>
        <v>0</v>
      </c>
      <c r="AM412" s="50">
        <f t="shared" si="220"/>
        <v>0</v>
      </c>
      <c r="AN412" s="51"/>
      <c r="AO412" s="49">
        <f t="shared" si="221"/>
        <v>0</v>
      </c>
      <c r="AP412" s="49">
        <f t="shared" si="222"/>
        <v>0</v>
      </c>
      <c r="AQ412" s="49">
        <f t="shared" si="223"/>
        <v>0</v>
      </c>
      <c r="AR412" s="49">
        <f t="shared" si="224"/>
        <v>0</v>
      </c>
      <c r="AS412" s="49">
        <f t="shared" si="225"/>
        <v>0</v>
      </c>
      <c r="AT412" s="49">
        <f t="shared" si="226"/>
        <v>0</v>
      </c>
      <c r="AU412" s="49">
        <f t="shared" si="227"/>
        <v>0</v>
      </c>
      <c r="AV412" s="49">
        <f t="shared" si="228"/>
        <v>0</v>
      </c>
      <c r="AW412" s="49">
        <f t="shared" si="229"/>
        <v>0</v>
      </c>
      <c r="AX412" s="49">
        <f t="shared" si="229"/>
        <v>0</v>
      </c>
      <c r="AY412" s="50">
        <f t="shared" si="230"/>
        <v>0</v>
      </c>
    </row>
    <row r="413" spans="1:51">
      <c r="A413" s="181"/>
      <c r="B413" s="215"/>
      <c r="C413" s="216"/>
      <c r="D413" s="216"/>
      <c r="E413" s="217"/>
      <c r="F413" s="218"/>
      <c r="G413" s="215"/>
      <c r="H413" s="215"/>
      <c r="I413" s="215"/>
      <c r="J413" s="215"/>
      <c r="K413" s="215"/>
      <c r="L413" s="215"/>
      <c r="M413" s="215"/>
      <c r="N413" s="215"/>
      <c r="O413" s="219">
        <f t="shared" si="211"/>
        <v>0</v>
      </c>
      <c r="P413" s="220"/>
      <c r="Q413" s="221"/>
      <c r="R413" s="222"/>
      <c r="S413" s="223"/>
      <c r="T413" s="223"/>
      <c r="U413" s="223"/>
      <c r="V413" s="223"/>
      <c r="W413" s="223"/>
      <c r="X413" s="223"/>
      <c r="Y413" s="223"/>
      <c r="Z413" s="223"/>
      <c r="AA413" s="223"/>
      <c r="AB413" s="345"/>
      <c r="AC413" s="224">
        <f t="shared" si="231"/>
        <v>0</v>
      </c>
      <c r="AD413" s="21"/>
      <c r="AE413" s="49">
        <f t="shared" si="212"/>
        <v>0</v>
      </c>
      <c r="AF413" s="49">
        <f t="shared" si="213"/>
        <v>0</v>
      </c>
      <c r="AG413" s="49">
        <f t="shared" si="214"/>
        <v>0</v>
      </c>
      <c r="AH413" s="49">
        <f t="shared" si="215"/>
        <v>0</v>
      </c>
      <c r="AI413" s="49">
        <f t="shared" si="216"/>
        <v>0</v>
      </c>
      <c r="AJ413" s="49">
        <f t="shared" si="217"/>
        <v>0</v>
      </c>
      <c r="AK413" s="49">
        <f t="shared" si="218"/>
        <v>0</v>
      </c>
      <c r="AL413" s="49">
        <f t="shared" si="219"/>
        <v>0</v>
      </c>
      <c r="AM413" s="50">
        <f t="shared" si="220"/>
        <v>0</v>
      </c>
      <c r="AN413" s="51"/>
      <c r="AO413" s="49">
        <f t="shared" si="221"/>
        <v>0</v>
      </c>
      <c r="AP413" s="49">
        <f t="shared" si="222"/>
        <v>0</v>
      </c>
      <c r="AQ413" s="49">
        <f t="shared" si="223"/>
        <v>0</v>
      </c>
      <c r="AR413" s="49">
        <f t="shared" si="224"/>
        <v>0</v>
      </c>
      <c r="AS413" s="49">
        <f t="shared" si="225"/>
        <v>0</v>
      </c>
      <c r="AT413" s="49">
        <f t="shared" si="226"/>
        <v>0</v>
      </c>
      <c r="AU413" s="49">
        <f t="shared" si="227"/>
        <v>0</v>
      </c>
      <c r="AV413" s="49">
        <f t="shared" si="228"/>
        <v>0</v>
      </c>
      <c r="AW413" s="49">
        <f t="shared" si="229"/>
        <v>0</v>
      </c>
      <c r="AX413" s="49">
        <f t="shared" si="229"/>
        <v>0</v>
      </c>
      <c r="AY413" s="50">
        <f t="shared" si="230"/>
        <v>0</v>
      </c>
    </row>
    <row r="414" spans="1:51">
      <c r="A414" s="181"/>
      <c r="B414" s="215"/>
      <c r="C414" s="216"/>
      <c r="D414" s="216"/>
      <c r="E414" s="217"/>
      <c r="F414" s="218"/>
      <c r="G414" s="215"/>
      <c r="H414" s="215"/>
      <c r="I414" s="215"/>
      <c r="J414" s="215"/>
      <c r="K414" s="215"/>
      <c r="L414" s="215"/>
      <c r="M414" s="215"/>
      <c r="N414" s="215"/>
      <c r="O414" s="219">
        <f t="shared" si="211"/>
        <v>0</v>
      </c>
      <c r="P414" s="220"/>
      <c r="Q414" s="221"/>
      <c r="R414" s="222"/>
      <c r="S414" s="223"/>
      <c r="T414" s="223"/>
      <c r="U414" s="223"/>
      <c r="V414" s="223"/>
      <c r="W414" s="223"/>
      <c r="X414" s="223"/>
      <c r="Y414" s="223"/>
      <c r="Z414" s="223"/>
      <c r="AA414" s="223"/>
      <c r="AB414" s="345"/>
      <c r="AC414" s="224">
        <f t="shared" si="231"/>
        <v>0</v>
      </c>
      <c r="AD414" s="21"/>
      <c r="AE414" s="49">
        <f t="shared" si="212"/>
        <v>0</v>
      </c>
      <c r="AF414" s="49">
        <f t="shared" si="213"/>
        <v>0</v>
      </c>
      <c r="AG414" s="49">
        <f t="shared" si="214"/>
        <v>0</v>
      </c>
      <c r="AH414" s="49">
        <f t="shared" si="215"/>
        <v>0</v>
      </c>
      <c r="AI414" s="49">
        <f t="shared" si="216"/>
        <v>0</v>
      </c>
      <c r="AJ414" s="49">
        <f t="shared" si="217"/>
        <v>0</v>
      </c>
      <c r="AK414" s="49">
        <f t="shared" si="218"/>
        <v>0</v>
      </c>
      <c r="AL414" s="49">
        <f t="shared" si="219"/>
        <v>0</v>
      </c>
      <c r="AM414" s="50">
        <f t="shared" si="220"/>
        <v>0</v>
      </c>
      <c r="AN414" s="51"/>
      <c r="AO414" s="49">
        <f t="shared" si="221"/>
        <v>0</v>
      </c>
      <c r="AP414" s="49">
        <f t="shared" si="222"/>
        <v>0</v>
      </c>
      <c r="AQ414" s="49">
        <f t="shared" si="223"/>
        <v>0</v>
      </c>
      <c r="AR414" s="49">
        <f t="shared" si="224"/>
        <v>0</v>
      </c>
      <c r="AS414" s="49">
        <f t="shared" si="225"/>
        <v>0</v>
      </c>
      <c r="AT414" s="49">
        <f t="shared" si="226"/>
        <v>0</v>
      </c>
      <c r="AU414" s="49">
        <f t="shared" si="227"/>
        <v>0</v>
      </c>
      <c r="AV414" s="49">
        <f t="shared" si="228"/>
        <v>0</v>
      </c>
      <c r="AW414" s="49">
        <f t="shared" si="229"/>
        <v>0</v>
      </c>
      <c r="AX414" s="49">
        <f t="shared" si="229"/>
        <v>0</v>
      </c>
      <c r="AY414" s="50">
        <f t="shared" si="230"/>
        <v>0</v>
      </c>
    </row>
    <row r="415" spans="1:51">
      <c r="A415" s="181"/>
      <c r="B415" s="215"/>
      <c r="C415" s="216"/>
      <c r="D415" s="216"/>
      <c r="E415" s="217"/>
      <c r="F415" s="218"/>
      <c r="G415" s="215"/>
      <c r="H415" s="215"/>
      <c r="I415" s="215"/>
      <c r="J415" s="215"/>
      <c r="K415" s="215"/>
      <c r="L415" s="215"/>
      <c r="M415" s="215"/>
      <c r="N415" s="215"/>
      <c r="O415" s="219">
        <f t="shared" si="211"/>
        <v>0</v>
      </c>
      <c r="P415" s="220"/>
      <c r="Q415" s="221"/>
      <c r="R415" s="222"/>
      <c r="S415" s="223"/>
      <c r="T415" s="223"/>
      <c r="U415" s="223"/>
      <c r="V415" s="223"/>
      <c r="W415" s="223"/>
      <c r="X415" s="223"/>
      <c r="Y415" s="223"/>
      <c r="Z415" s="223"/>
      <c r="AA415" s="223"/>
      <c r="AB415" s="345"/>
      <c r="AC415" s="224">
        <f t="shared" si="231"/>
        <v>0</v>
      </c>
      <c r="AD415" s="21"/>
      <c r="AE415" s="49">
        <f t="shared" si="212"/>
        <v>0</v>
      </c>
      <c r="AF415" s="49">
        <f t="shared" si="213"/>
        <v>0</v>
      </c>
      <c r="AG415" s="49">
        <f t="shared" si="214"/>
        <v>0</v>
      </c>
      <c r="AH415" s="49">
        <f t="shared" si="215"/>
        <v>0</v>
      </c>
      <c r="AI415" s="49">
        <f t="shared" si="216"/>
        <v>0</v>
      </c>
      <c r="AJ415" s="49">
        <f t="shared" si="217"/>
        <v>0</v>
      </c>
      <c r="AK415" s="49">
        <f t="shared" si="218"/>
        <v>0</v>
      </c>
      <c r="AL415" s="49">
        <f t="shared" si="219"/>
        <v>0</v>
      </c>
      <c r="AM415" s="50">
        <f t="shared" si="220"/>
        <v>0</v>
      </c>
      <c r="AN415" s="51"/>
      <c r="AO415" s="49">
        <f t="shared" si="221"/>
        <v>0</v>
      </c>
      <c r="AP415" s="49">
        <f t="shared" si="222"/>
        <v>0</v>
      </c>
      <c r="AQ415" s="49">
        <f t="shared" si="223"/>
        <v>0</v>
      </c>
      <c r="AR415" s="49">
        <f t="shared" si="224"/>
        <v>0</v>
      </c>
      <c r="AS415" s="49">
        <f t="shared" si="225"/>
        <v>0</v>
      </c>
      <c r="AT415" s="49">
        <f t="shared" si="226"/>
        <v>0</v>
      </c>
      <c r="AU415" s="49">
        <f t="shared" si="227"/>
        <v>0</v>
      </c>
      <c r="AV415" s="49">
        <f t="shared" si="228"/>
        <v>0</v>
      </c>
      <c r="AW415" s="49">
        <f t="shared" si="229"/>
        <v>0</v>
      </c>
      <c r="AX415" s="49">
        <f t="shared" si="229"/>
        <v>0</v>
      </c>
      <c r="AY415" s="50">
        <f t="shared" si="230"/>
        <v>0</v>
      </c>
    </row>
    <row r="416" spans="1:51">
      <c r="A416" s="181"/>
      <c r="B416" s="215"/>
      <c r="C416" s="216"/>
      <c r="D416" s="216"/>
      <c r="E416" s="217"/>
      <c r="F416" s="218"/>
      <c r="G416" s="215"/>
      <c r="H416" s="215"/>
      <c r="I416" s="215"/>
      <c r="J416" s="215"/>
      <c r="K416" s="215"/>
      <c r="L416" s="215"/>
      <c r="M416" s="215"/>
      <c r="N416" s="215"/>
      <c r="O416" s="219">
        <f t="shared" si="211"/>
        <v>0</v>
      </c>
      <c r="P416" s="220"/>
      <c r="Q416" s="221"/>
      <c r="R416" s="222"/>
      <c r="S416" s="223"/>
      <c r="T416" s="223"/>
      <c r="U416" s="223"/>
      <c r="V416" s="223"/>
      <c r="W416" s="223"/>
      <c r="X416" s="223"/>
      <c r="Y416" s="223"/>
      <c r="Z416" s="223"/>
      <c r="AA416" s="223"/>
      <c r="AB416" s="345"/>
      <c r="AC416" s="224">
        <f t="shared" si="231"/>
        <v>0</v>
      </c>
      <c r="AD416" s="21"/>
      <c r="AE416" s="49">
        <f t="shared" si="212"/>
        <v>0</v>
      </c>
      <c r="AF416" s="49">
        <f t="shared" si="213"/>
        <v>0</v>
      </c>
      <c r="AG416" s="49">
        <f t="shared" si="214"/>
        <v>0</v>
      </c>
      <c r="AH416" s="49">
        <f t="shared" si="215"/>
        <v>0</v>
      </c>
      <c r="AI416" s="49">
        <f t="shared" si="216"/>
        <v>0</v>
      </c>
      <c r="AJ416" s="49">
        <f t="shared" si="217"/>
        <v>0</v>
      </c>
      <c r="AK416" s="49">
        <f t="shared" si="218"/>
        <v>0</v>
      </c>
      <c r="AL416" s="49">
        <f t="shared" si="219"/>
        <v>0</v>
      </c>
      <c r="AM416" s="50">
        <f t="shared" si="220"/>
        <v>0</v>
      </c>
      <c r="AN416" s="51"/>
      <c r="AO416" s="49">
        <f t="shared" si="221"/>
        <v>0</v>
      </c>
      <c r="AP416" s="49">
        <f t="shared" si="222"/>
        <v>0</v>
      </c>
      <c r="AQ416" s="49">
        <f t="shared" si="223"/>
        <v>0</v>
      </c>
      <c r="AR416" s="49">
        <f t="shared" si="224"/>
        <v>0</v>
      </c>
      <c r="AS416" s="49">
        <f t="shared" si="225"/>
        <v>0</v>
      </c>
      <c r="AT416" s="49">
        <f t="shared" si="226"/>
        <v>0</v>
      </c>
      <c r="AU416" s="49">
        <f t="shared" si="227"/>
        <v>0</v>
      </c>
      <c r="AV416" s="49">
        <f t="shared" si="228"/>
        <v>0</v>
      </c>
      <c r="AW416" s="49">
        <f t="shared" si="229"/>
        <v>0</v>
      </c>
      <c r="AX416" s="49">
        <f t="shared" si="229"/>
        <v>0</v>
      </c>
      <c r="AY416" s="50">
        <f t="shared" si="230"/>
        <v>0</v>
      </c>
    </row>
    <row r="417" spans="1:51">
      <c r="A417" s="181"/>
      <c r="B417" s="215"/>
      <c r="C417" s="216"/>
      <c r="D417" s="216"/>
      <c r="E417" s="217"/>
      <c r="F417" s="218"/>
      <c r="G417" s="215"/>
      <c r="H417" s="215"/>
      <c r="I417" s="215"/>
      <c r="J417" s="215"/>
      <c r="K417" s="215"/>
      <c r="L417" s="215"/>
      <c r="M417" s="215"/>
      <c r="N417" s="215"/>
      <c r="O417" s="219">
        <f t="shared" si="211"/>
        <v>0</v>
      </c>
      <c r="P417" s="220"/>
      <c r="Q417" s="221"/>
      <c r="R417" s="222"/>
      <c r="S417" s="223"/>
      <c r="T417" s="223"/>
      <c r="U417" s="223"/>
      <c r="V417" s="223"/>
      <c r="W417" s="223"/>
      <c r="X417" s="223"/>
      <c r="Y417" s="223"/>
      <c r="Z417" s="223"/>
      <c r="AA417" s="223"/>
      <c r="AB417" s="345"/>
      <c r="AC417" s="224">
        <f t="shared" si="231"/>
        <v>0</v>
      </c>
      <c r="AD417" s="21"/>
      <c r="AE417" s="49">
        <f t="shared" si="212"/>
        <v>0</v>
      </c>
      <c r="AF417" s="49">
        <f t="shared" si="213"/>
        <v>0</v>
      </c>
      <c r="AG417" s="49">
        <f t="shared" si="214"/>
        <v>0</v>
      </c>
      <c r="AH417" s="49">
        <f t="shared" si="215"/>
        <v>0</v>
      </c>
      <c r="AI417" s="49">
        <f t="shared" si="216"/>
        <v>0</v>
      </c>
      <c r="AJ417" s="49">
        <f t="shared" si="217"/>
        <v>0</v>
      </c>
      <c r="AK417" s="49">
        <f t="shared" si="218"/>
        <v>0</v>
      </c>
      <c r="AL417" s="49">
        <f t="shared" si="219"/>
        <v>0</v>
      </c>
      <c r="AM417" s="50">
        <f t="shared" si="220"/>
        <v>0</v>
      </c>
      <c r="AN417" s="51"/>
      <c r="AO417" s="49">
        <f t="shared" si="221"/>
        <v>0</v>
      </c>
      <c r="AP417" s="49">
        <f t="shared" si="222"/>
        <v>0</v>
      </c>
      <c r="AQ417" s="49">
        <f t="shared" si="223"/>
        <v>0</v>
      </c>
      <c r="AR417" s="49">
        <f t="shared" si="224"/>
        <v>0</v>
      </c>
      <c r="AS417" s="49">
        <f t="shared" si="225"/>
        <v>0</v>
      </c>
      <c r="AT417" s="49">
        <f t="shared" si="226"/>
        <v>0</v>
      </c>
      <c r="AU417" s="49">
        <f t="shared" si="227"/>
        <v>0</v>
      </c>
      <c r="AV417" s="49">
        <f t="shared" si="228"/>
        <v>0</v>
      </c>
      <c r="AW417" s="49">
        <f t="shared" si="229"/>
        <v>0</v>
      </c>
      <c r="AX417" s="49">
        <f t="shared" si="229"/>
        <v>0</v>
      </c>
      <c r="AY417" s="50">
        <f t="shared" si="230"/>
        <v>0</v>
      </c>
    </row>
    <row r="418" spans="1:51">
      <c r="A418" s="181"/>
      <c r="B418" s="215"/>
      <c r="C418" s="216"/>
      <c r="D418" s="216"/>
      <c r="E418" s="217"/>
      <c r="F418" s="218"/>
      <c r="G418" s="215"/>
      <c r="H418" s="215"/>
      <c r="I418" s="215"/>
      <c r="J418" s="215"/>
      <c r="K418" s="215"/>
      <c r="L418" s="215"/>
      <c r="M418" s="215"/>
      <c r="N418" s="215"/>
      <c r="O418" s="219">
        <f t="shared" si="211"/>
        <v>0</v>
      </c>
      <c r="P418" s="220"/>
      <c r="Q418" s="221"/>
      <c r="R418" s="222"/>
      <c r="S418" s="223"/>
      <c r="T418" s="223"/>
      <c r="U418" s="223"/>
      <c r="V418" s="223"/>
      <c r="W418" s="223"/>
      <c r="X418" s="223"/>
      <c r="Y418" s="223"/>
      <c r="Z418" s="223"/>
      <c r="AA418" s="223"/>
      <c r="AB418" s="345"/>
      <c r="AC418" s="224">
        <f t="shared" si="231"/>
        <v>0</v>
      </c>
      <c r="AD418" s="21"/>
      <c r="AE418" s="49">
        <f t="shared" si="212"/>
        <v>0</v>
      </c>
      <c r="AF418" s="49">
        <f t="shared" si="213"/>
        <v>0</v>
      </c>
      <c r="AG418" s="49">
        <f t="shared" si="214"/>
        <v>0</v>
      </c>
      <c r="AH418" s="49">
        <f t="shared" si="215"/>
        <v>0</v>
      </c>
      <c r="AI418" s="49">
        <f t="shared" si="216"/>
        <v>0</v>
      </c>
      <c r="AJ418" s="49">
        <f t="shared" si="217"/>
        <v>0</v>
      </c>
      <c r="AK418" s="49">
        <f t="shared" si="218"/>
        <v>0</v>
      </c>
      <c r="AL418" s="49">
        <f t="shared" si="219"/>
        <v>0</v>
      </c>
      <c r="AM418" s="50">
        <f t="shared" si="220"/>
        <v>0</v>
      </c>
      <c r="AN418" s="51"/>
      <c r="AO418" s="49">
        <f t="shared" si="221"/>
        <v>0</v>
      </c>
      <c r="AP418" s="49">
        <f t="shared" si="222"/>
        <v>0</v>
      </c>
      <c r="AQ418" s="49">
        <f t="shared" si="223"/>
        <v>0</v>
      </c>
      <c r="AR418" s="49">
        <f t="shared" si="224"/>
        <v>0</v>
      </c>
      <c r="AS418" s="49">
        <f t="shared" si="225"/>
        <v>0</v>
      </c>
      <c r="AT418" s="49">
        <f t="shared" si="226"/>
        <v>0</v>
      </c>
      <c r="AU418" s="49">
        <f t="shared" si="227"/>
        <v>0</v>
      </c>
      <c r="AV418" s="49">
        <f t="shared" si="228"/>
        <v>0</v>
      </c>
      <c r="AW418" s="49">
        <f t="shared" si="229"/>
        <v>0</v>
      </c>
      <c r="AX418" s="49">
        <f t="shared" si="229"/>
        <v>0</v>
      </c>
      <c r="AY418" s="50">
        <f t="shared" si="230"/>
        <v>0</v>
      </c>
    </row>
    <row r="419" spans="1:51">
      <c r="A419" s="181"/>
      <c r="B419" s="215"/>
      <c r="C419" s="216"/>
      <c r="D419" s="216"/>
      <c r="E419" s="217"/>
      <c r="F419" s="218"/>
      <c r="G419" s="215"/>
      <c r="H419" s="215"/>
      <c r="I419" s="215"/>
      <c r="J419" s="215"/>
      <c r="K419" s="215"/>
      <c r="L419" s="215"/>
      <c r="M419" s="215"/>
      <c r="N419" s="215"/>
      <c r="O419" s="219">
        <f t="shared" si="211"/>
        <v>0</v>
      </c>
      <c r="P419" s="220"/>
      <c r="Q419" s="221"/>
      <c r="R419" s="222"/>
      <c r="S419" s="223"/>
      <c r="T419" s="223"/>
      <c r="U419" s="223"/>
      <c r="V419" s="223"/>
      <c r="W419" s="223"/>
      <c r="X419" s="223"/>
      <c r="Y419" s="223"/>
      <c r="Z419" s="223"/>
      <c r="AA419" s="223"/>
      <c r="AB419" s="345"/>
      <c r="AC419" s="224">
        <f t="shared" si="231"/>
        <v>0</v>
      </c>
      <c r="AD419" s="21"/>
      <c r="AE419" s="49">
        <f t="shared" si="212"/>
        <v>0</v>
      </c>
      <c r="AF419" s="49">
        <f t="shared" si="213"/>
        <v>0</v>
      </c>
      <c r="AG419" s="49">
        <f t="shared" si="214"/>
        <v>0</v>
      </c>
      <c r="AH419" s="49">
        <f t="shared" si="215"/>
        <v>0</v>
      </c>
      <c r="AI419" s="49">
        <f t="shared" si="216"/>
        <v>0</v>
      </c>
      <c r="AJ419" s="49">
        <f t="shared" si="217"/>
        <v>0</v>
      </c>
      <c r="AK419" s="49">
        <f t="shared" si="218"/>
        <v>0</v>
      </c>
      <c r="AL419" s="49">
        <f t="shared" si="219"/>
        <v>0</v>
      </c>
      <c r="AM419" s="50">
        <f t="shared" si="220"/>
        <v>0</v>
      </c>
      <c r="AN419" s="51"/>
      <c r="AO419" s="49">
        <f t="shared" si="221"/>
        <v>0</v>
      </c>
      <c r="AP419" s="49">
        <f t="shared" si="222"/>
        <v>0</v>
      </c>
      <c r="AQ419" s="49">
        <f t="shared" si="223"/>
        <v>0</v>
      </c>
      <c r="AR419" s="49">
        <f t="shared" si="224"/>
        <v>0</v>
      </c>
      <c r="AS419" s="49">
        <f t="shared" si="225"/>
        <v>0</v>
      </c>
      <c r="AT419" s="49">
        <f t="shared" si="226"/>
        <v>0</v>
      </c>
      <c r="AU419" s="49">
        <f t="shared" si="227"/>
        <v>0</v>
      </c>
      <c r="AV419" s="49">
        <f t="shared" si="228"/>
        <v>0</v>
      </c>
      <c r="AW419" s="49">
        <f t="shared" si="229"/>
        <v>0</v>
      </c>
      <c r="AX419" s="49">
        <f t="shared" si="229"/>
        <v>0</v>
      </c>
      <c r="AY419" s="50">
        <f t="shared" si="230"/>
        <v>0</v>
      </c>
    </row>
    <row r="420" spans="1:51">
      <c r="A420" s="181"/>
      <c r="B420" s="215"/>
      <c r="C420" s="216"/>
      <c r="D420" s="216"/>
      <c r="E420" s="217"/>
      <c r="F420" s="218"/>
      <c r="G420" s="215"/>
      <c r="H420" s="215"/>
      <c r="I420" s="215"/>
      <c r="J420" s="215"/>
      <c r="K420" s="215"/>
      <c r="L420" s="215"/>
      <c r="M420" s="215"/>
      <c r="N420" s="215"/>
      <c r="O420" s="219">
        <f t="shared" si="211"/>
        <v>0</v>
      </c>
      <c r="P420" s="220"/>
      <c r="Q420" s="221"/>
      <c r="R420" s="222"/>
      <c r="S420" s="223"/>
      <c r="T420" s="223"/>
      <c r="U420" s="223"/>
      <c r="V420" s="223"/>
      <c r="W420" s="223"/>
      <c r="X420" s="223"/>
      <c r="Y420" s="223"/>
      <c r="Z420" s="223"/>
      <c r="AA420" s="223"/>
      <c r="AB420" s="345"/>
      <c r="AC420" s="224">
        <f t="shared" si="231"/>
        <v>0</v>
      </c>
      <c r="AD420" s="21"/>
      <c r="AE420" s="49">
        <f t="shared" si="212"/>
        <v>0</v>
      </c>
      <c r="AF420" s="49">
        <f t="shared" si="213"/>
        <v>0</v>
      </c>
      <c r="AG420" s="49">
        <f t="shared" si="214"/>
        <v>0</v>
      </c>
      <c r="AH420" s="49">
        <f t="shared" si="215"/>
        <v>0</v>
      </c>
      <c r="AI420" s="49">
        <f t="shared" si="216"/>
        <v>0</v>
      </c>
      <c r="AJ420" s="49">
        <f t="shared" si="217"/>
        <v>0</v>
      </c>
      <c r="AK420" s="49">
        <f t="shared" si="218"/>
        <v>0</v>
      </c>
      <c r="AL420" s="49">
        <f t="shared" si="219"/>
        <v>0</v>
      </c>
      <c r="AM420" s="50">
        <f t="shared" si="220"/>
        <v>0</v>
      </c>
      <c r="AN420" s="51"/>
      <c r="AO420" s="49">
        <f t="shared" si="221"/>
        <v>0</v>
      </c>
      <c r="AP420" s="49">
        <f t="shared" si="222"/>
        <v>0</v>
      </c>
      <c r="AQ420" s="49">
        <f t="shared" si="223"/>
        <v>0</v>
      </c>
      <c r="AR420" s="49">
        <f t="shared" si="224"/>
        <v>0</v>
      </c>
      <c r="AS420" s="49">
        <f t="shared" si="225"/>
        <v>0</v>
      </c>
      <c r="AT420" s="49">
        <f t="shared" si="226"/>
        <v>0</v>
      </c>
      <c r="AU420" s="49">
        <f t="shared" si="227"/>
        <v>0</v>
      </c>
      <c r="AV420" s="49">
        <f t="shared" si="228"/>
        <v>0</v>
      </c>
      <c r="AW420" s="49">
        <f t="shared" si="229"/>
        <v>0</v>
      </c>
      <c r="AX420" s="49">
        <f t="shared" si="229"/>
        <v>0</v>
      </c>
      <c r="AY420" s="50">
        <f t="shared" si="230"/>
        <v>0</v>
      </c>
    </row>
    <row r="421" spans="1:51">
      <c r="A421" s="181"/>
      <c r="B421" s="215"/>
      <c r="C421" s="216"/>
      <c r="D421" s="216"/>
      <c r="E421" s="217"/>
      <c r="F421" s="218"/>
      <c r="G421" s="215"/>
      <c r="H421" s="215"/>
      <c r="I421" s="215"/>
      <c r="J421" s="215"/>
      <c r="K421" s="215"/>
      <c r="L421" s="215"/>
      <c r="M421" s="215"/>
      <c r="N421" s="215"/>
      <c r="O421" s="219">
        <f t="shared" si="211"/>
        <v>0</v>
      </c>
      <c r="P421" s="220"/>
      <c r="Q421" s="221"/>
      <c r="R421" s="222"/>
      <c r="S421" s="223"/>
      <c r="T421" s="223"/>
      <c r="U421" s="223"/>
      <c r="V421" s="223"/>
      <c r="W421" s="223"/>
      <c r="X421" s="223"/>
      <c r="Y421" s="223"/>
      <c r="Z421" s="223"/>
      <c r="AA421" s="223"/>
      <c r="AB421" s="345"/>
      <c r="AC421" s="224">
        <f t="shared" si="231"/>
        <v>0</v>
      </c>
      <c r="AD421" s="21"/>
      <c r="AE421" s="49">
        <f t="shared" si="212"/>
        <v>0</v>
      </c>
      <c r="AF421" s="49">
        <f t="shared" si="213"/>
        <v>0</v>
      </c>
      <c r="AG421" s="49">
        <f t="shared" si="214"/>
        <v>0</v>
      </c>
      <c r="AH421" s="49">
        <f t="shared" si="215"/>
        <v>0</v>
      </c>
      <c r="AI421" s="49">
        <f t="shared" si="216"/>
        <v>0</v>
      </c>
      <c r="AJ421" s="49">
        <f t="shared" si="217"/>
        <v>0</v>
      </c>
      <c r="AK421" s="49">
        <f t="shared" si="218"/>
        <v>0</v>
      </c>
      <c r="AL421" s="49">
        <f t="shared" si="219"/>
        <v>0</v>
      </c>
      <c r="AM421" s="50">
        <f t="shared" si="220"/>
        <v>0</v>
      </c>
      <c r="AN421" s="51"/>
      <c r="AO421" s="49">
        <f t="shared" si="221"/>
        <v>0</v>
      </c>
      <c r="AP421" s="49">
        <f t="shared" si="222"/>
        <v>0</v>
      </c>
      <c r="AQ421" s="49">
        <f t="shared" si="223"/>
        <v>0</v>
      </c>
      <c r="AR421" s="49">
        <f t="shared" si="224"/>
        <v>0</v>
      </c>
      <c r="AS421" s="49">
        <f t="shared" si="225"/>
        <v>0</v>
      </c>
      <c r="AT421" s="49">
        <f t="shared" si="226"/>
        <v>0</v>
      </c>
      <c r="AU421" s="49">
        <f t="shared" si="227"/>
        <v>0</v>
      </c>
      <c r="AV421" s="49">
        <f t="shared" si="228"/>
        <v>0</v>
      </c>
      <c r="AW421" s="49">
        <f t="shared" si="229"/>
        <v>0</v>
      </c>
      <c r="AX421" s="49">
        <f t="shared" si="229"/>
        <v>0</v>
      </c>
      <c r="AY421" s="50">
        <f t="shared" si="230"/>
        <v>0</v>
      </c>
    </row>
    <row r="422" spans="1:51">
      <c r="A422" s="181"/>
      <c r="B422" s="215"/>
      <c r="C422" s="216"/>
      <c r="D422" s="216"/>
      <c r="E422" s="217"/>
      <c r="F422" s="218"/>
      <c r="G422" s="215"/>
      <c r="H422" s="215"/>
      <c r="I422" s="215"/>
      <c r="J422" s="215"/>
      <c r="K422" s="215"/>
      <c r="L422" s="215"/>
      <c r="M422" s="215"/>
      <c r="N422" s="215"/>
      <c r="O422" s="219">
        <f t="shared" si="211"/>
        <v>0</v>
      </c>
      <c r="P422" s="220"/>
      <c r="Q422" s="221"/>
      <c r="R422" s="222"/>
      <c r="S422" s="223"/>
      <c r="T422" s="223"/>
      <c r="U422" s="223"/>
      <c r="V422" s="223"/>
      <c r="W422" s="223"/>
      <c r="X422" s="223"/>
      <c r="Y422" s="223"/>
      <c r="Z422" s="223"/>
      <c r="AA422" s="223"/>
      <c r="AB422" s="345"/>
      <c r="AC422" s="224">
        <f t="shared" si="231"/>
        <v>0</v>
      </c>
      <c r="AD422" s="21"/>
      <c r="AE422" s="49">
        <f t="shared" si="212"/>
        <v>0</v>
      </c>
      <c r="AF422" s="49">
        <f t="shared" si="213"/>
        <v>0</v>
      </c>
      <c r="AG422" s="49">
        <f t="shared" si="214"/>
        <v>0</v>
      </c>
      <c r="AH422" s="49">
        <f t="shared" si="215"/>
        <v>0</v>
      </c>
      <c r="AI422" s="49">
        <f t="shared" si="216"/>
        <v>0</v>
      </c>
      <c r="AJ422" s="49">
        <f t="shared" si="217"/>
        <v>0</v>
      </c>
      <c r="AK422" s="49">
        <f t="shared" si="218"/>
        <v>0</v>
      </c>
      <c r="AL422" s="49">
        <f t="shared" si="219"/>
        <v>0</v>
      </c>
      <c r="AM422" s="50">
        <f t="shared" si="220"/>
        <v>0</v>
      </c>
      <c r="AN422" s="51"/>
      <c r="AO422" s="49">
        <f t="shared" si="221"/>
        <v>0</v>
      </c>
      <c r="AP422" s="49">
        <f t="shared" si="222"/>
        <v>0</v>
      </c>
      <c r="AQ422" s="49">
        <f t="shared" si="223"/>
        <v>0</v>
      </c>
      <c r="AR422" s="49">
        <f t="shared" si="224"/>
        <v>0</v>
      </c>
      <c r="AS422" s="49">
        <f t="shared" si="225"/>
        <v>0</v>
      </c>
      <c r="AT422" s="49">
        <f t="shared" si="226"/>
        <v>0</v>
      </c>
      <c r="AU422" s="49">
        <f t="shared" si="227"/>
        <v>0</v>
      </c>
      <c r="AV422" s="49">
        <f t="shared" si="228"/>
        <v>0</v>
      </c>
      <c r="AW422" s="49">
        <f t="shared" si="229"/>
        <v>0</v>
      </c>
      <c r="AX422" s="49">
        <f t="shared" si="229"/>
        <v>0</v>
      </c>
      <c r="AY422" s="50">
        <f t="shared" si="230"/>
        <v>0</v>
      </c>
    </row>
    <row r="423" spans="1:51">
      <c r="A423" s="181"/>
      <c r="B423" s="215"/>
      <c r="C423" s="216"/>
      <c r="D423" s="216"/>
      <c r="E423" s="217"/>
      <c r="F423" s="218"/>
      <c r="G423" s="215"/>
      <c r="H423" s="215"/>
      <c r="I423" s="215"/>
      <c r="J423" s="215"/>
      <c r="K423" s="215"/>
      <c r="L423" s="215"/>
      <c r="M423" s="215"/>
      <c r="N423" s="215"/>
      <c r="O423" s="219">
        <f t="shared" si="211"/>
        <v>0</v>
      </c>
      <c r="P423" s="220"/>
      <c r="Q423" s="221"/>
      <c r="R423" s="222"/>
      <c r="S423" s="223"/>
      <c r="T423" s="223"/>
      <c r="U423" s="223"/>
      <c r="V423" s="223"/>
      <c r="W423" s="223"/>
      <c r="X423" s="223"/>
      <c r="Y423" s="223"/>
      <c r="Z423" s="223"/>
      <c r="AA423" s="223"/>
      <c r="AB423" s="345"/>
      <c r="AC423" s="224">
        <f t="shared" si="231"/>
        <v>0</v>
      </c>
      <c r="AD423" s="21"/>
      <c r="AE423" s="49">
        <f t="shared" si="212"/>
        <v>0</v>
      </c>
      <c r="AF423" s="49">
        <f t="shared" si="213"/>
        <v>0</v>
      </c>
      <c r="AG423" s="49">
        <f t="shared" si="214"/>
        <v>0</v>
      </c>
      <c r="AH423" s="49">
        <f t="shared" si="215"/>
        <v>0</v>
      </c>
      <c r="AI423" s="49">
        <f t="shared" si="216"/>
        <v>0</v>
      </c>
      <c r="AJ423" s="49">
        <f t="shared" si="217"/>
        <v>0</v>
      </c>
      <c r="AK423" s="49">
        <f t="shared" si="218"/>
        <v>0</v>
      </c>
      <c r="AL423" s="49">
        <f t="shared" si="219"/>
        <v>0</v>
      </c>
      <c r="AM423" s="50">
        <f t="shared" si="220"/>
        <v>0</v>
      </c>
      <c r="AN423" s="51"/>
      <c r="AO423" s="49">
        <f t="shared" si="221"/>
        <v>0</v>
      </c>
      <c r="AP423" s="49">
        <f t="shared" si="222"/>
        <v>0</v>
      </c>
      <c r="AQ423" s="49">
        <f t="shared" si="223"/>
        <v>0</v>
      </c>
      <c r="AR423" s="49">
        <f t="shared" si="224"/>
        <v>0</v>
      </c>
      <c r="AS423" s="49">
        <f t="shared" si="225"/>
        <v>0</v>
      </c>
      <c r="AT423" s="49">
        <f t="shared" si="226"/>
        <v>0</v>
      </c>
      <c r="AU423" s="49">
        <f t="shared" si="227"/>
        <v>0</v>
      </c>
      <c r="AV423" s="49">
        <f t="shared" si="228"/>
        <v>0</v>
      </c>
      <c r="AW423" s="49">
        <f t="shared" si="229"/>
        <v>0</v>
      </c>
      <c r="AX423" s="49">
        <f t="shared" si="229"/>
        <v>0</v>
      </c>
      <c r="AY423" s="50">
        <f t="shared" si="230"/>
        <v>0</v>
      </c>
    </row>
    <row r="424" spans="1:51">
      <c r="A424" s="181"/>
      <c r="B424" s="215"/>
      <c r="C424" s="216"/>
      <c r="D424" s="216"/>
      <c r="E424" s="217"/>
      <c r="F424" s="218"/>
      <c r="G424" s="215"/>
      <c r="H424" s="215"/>
      <c r="I424" s="215"/>
      <c r="J424" s="215"/>
      <c r="K424" s="215"/>
      <c r="L424" s="215"/>
      <c r="M424" s="215"/>
      <c r="N424" s="215"/>
      <c r="O424" s="219">
        <f t="shared" si="211"/>
        <v>0</v>
      </c>
      <c r="P424" s="220"/>
      <c r="Q424" s="221"/>
      <c r="R424" s="222"/>
      <c r="S424" s="223"/>
      <c r="T424" s="223"/>
      <c r="U424" s="223"/>
      <c r="V424" s="223"/>
      <c r="W424" s="223"/>
      <c r="X424" s="223"/>
      <c r="Y424" s="223"/>
      <c r="Z424" s="223"/>
      <c r="AA424" s="223"/>
      <c r="AB424" s="345"/>
      <c r="AC424" s="224">
        <f t="shared" si="231"/>
        <v>0</v>
      </c>
      <c r="AD424" s="21"/>
      <c r="AE424" s="49">
        <f t="shared" si="212"/>
        <v>0</v>
      </c>
      <c r="AF424" s="49">
        <f t="shared" si="213"/>
        <v>0</v>
      </c>
      <c r="AG424" s="49">
        <f t="shared" si="214"/>
        <v>0</v>
      </c>
      <c r="AH424" s="49">
        <f t="shared" si="215"/>
        <v>0</v>
      </c>
      <c r="AI424" s="49">
        <f t="shared" si="216"/>
        <v>0</v>
      </c>
      <c r="AJ424" s="49">
        <f t="shared" si="217"/>
        <v>0</v>
      </c>
      <c r="AK424" s="49">
        <f t="shared" si="218"/>
        <v>0</v>
      </c>
      <c r="AL424" s="49">
        <f t="shared" si="219"/>
        <v>0</v>
      </c>
      <c r="AM424" s="50">
        <f t="shared" si="220"/>
        <v>0</v>
      </c>
      <c r="AN424" s="51"/>
      <c r="AO424" s="49">
        <f t="shared" si="221"/>
        <v>0</v>
      </c>
      <c r="AP424" s="49">
        <f t="shared" si="222"/>
        <v>0</v>
      </c>
      <c r="AQ424" s="49">
        <f t="shared" si="223"/>
        <v>0</v>
      </c>
      <c r="AR424" s="49">
        <f t="shared" si="224"/>
        <v>0</v>
      </c>
      <c r="AS424" s="49">
        <f t="shared" si="225"/>
        <v>0</v>
      </c>
      <c r="AT424" s="49">
        <f t="shared" si="226"/>
        <v>0</v>
      </c>
      <c r="AU424" s="49">
        <f t="shared" si="227"/>
        <v>0</v>
      </c>
      <c r="AV424" s="49">
        <f t="shared" si="228"/>
        <v>0</v>
      </c>
      <c r="AW424" s="49">
        <f t="shared" si="229"/>
        <v>0</v>
      </c>
      <c r="AX424" s="49">
        <f t="shared" si="229"/>
        <v>0</v>
      </c>
      <c r="AY424" s="50">
        <f t="shared" si="230"/>
        <v>0</v>
      </c>
    </row>
    <row r="425" spans="1:51">
      <c r="A425" s="181"/>
      <c r="B425" s="215"/>
      <c r="C425" s="216"/>
      <c r="D425" s="216"/>
      <c r="E425" s="217"/>
      <c r="F425" s="218"/>
      <c r="G425" s="215"/>
      <c r="H425" s="215"/>
      <c r="I425" s="215"/>
      <c r="J425" s="215"/>
      <c r="K425" s="215"/>
      <c r="L425" s="215"/>
      <c r="M425" s="215"/>
      <c r="N425" s="215"/>
      <c r="O425" s="219">
        <f t="shared" ref="O425:O488" si="232">(SUM(G425:N425))</f>
        <v>0</v>
      </c>
      <c r="P425" s="220"/>
      <c r="Q425" s="221"/>
      <c r="R425" s="222"/>
      <c r="S425" s="223"/>
      <c r="T425" s="223"/>
      <c r="U425" s="223"/>
      <c r="V425" s="223"/>
      <c r="W425" s="223"/>
      <c r="X425" s="223"/>
      <c r="Y425" s="223"/>
      <c r="Z425" s="223"/>
      <c r="AA425" s="223"/>
      <c r="AB425" s="345"/>
      <c r="AC425" s="224">
        <f t="shared" si="231"/>
        <v>0</v>
      </c>
      <c r="AD425" s="21"/>
      <c r="AE425" s="49">
        <f t="shared" si="212"/>
        <v>0</v>
      </c>
      <c r="AF425" s="49">
        <f t="shared" si="213"/>
        <v>0</v>
      </c>
      <c r="AG425" s="49">
        <f t="shared" si="214"/>
        <v>0</v>
      </c>
      <c r="AH425" s="49">
        <f t="shared" si="215"/>
        <v>0</v>
      </c>
      <c r="AI425" s="49">
        <f t="shared" si="216"/>
        <v>0</v>
      </c>
      <c r="AJ425" s="49">
        <f t="shared" si="217"/>
        <v>0</v>
      </c>
      <c r="AK425" s="49">
        <f t="shared" si="218"/>
        <v>0</v>
      </c>
      <c r="AL425" s="49">
        <f t="shared" si="219"/>
        <v>0</v>
      </c>
      <c r="AM425" s="50">
        <f t="shared" si="220"/>
        <v>0</v>
      </c>
      <c r="AN425" s="51"/>
      <c r="AO425" s="49">
        <f t="shared" si="221"/>
        <v>0</v>
      </c>
      <c r="AP425" s="49">
        <f t="shared" si="222"/>
        <v>0</v>
      </c>
      <c r="AQ425" s="49">
        <f t="shared" si="223"/>
        <v>0</v>
      </c>
      <c r="AR425" s="49">
        <f t="shared" si="224"/>
        <v>0</v>
      </c>
      <c r="AS425" s="49">
        <f t="shared" si="225"/>
        <v>0</v>
      </c>
      <c r="AT425" s="49">
        <f t="shared" si="226"/>
        <v>0</v>
      </c>
      <c r="AU425" s="49">
        <f t="shared" si="227"/>
        <v>0</v>
      </c>
      <c r="AV425" s="49">
        <f t="shared" si="228"/>
        <v>0</v>
      </c>
      <c r="AW425" s="49">
        <f t="shared" si="229"/>
        <v>0</v>
      </c>
      <c r="AX425" s="49">
        <f t="shared" si="229"/>
        <v>0</v>
      </c>
      <c r="AY425" s="50">
        <f t="shared" si="230"/>
        <v>0</v>
      </c>
    </row>
    <row r="426" spans="1:51">
      <c r="A426" s="181"/>
      <c r="B426" s="215"/>
      <c r="C426" s="216"/>
      <c r="D426" s="216"/>
      <c r="E426" s="217"/>
      <c r="F426" s="218"/>
      <c r="G426" s="215"/>
      <c r="H426" s="215"/>
      <c r="I426" s="215"/>
      <c r="J426" s="215"/>
      <c r="K426" s="215"/>
      <c r="L426" s="215"/>
      <c r="M426" s="215"/>
      <c r="N426" s="215"/>
      <c r="O426" s="219">
        <f t="shared" si="232"/>
        <v>0</v>
      </c>
      <c r="P426" s="220"/>
      <c r="Q426" s="221"/>
      <c r="R426" s="222"/>
      <c r="S426" s="223"/>
      <c r="T426" s="223"/>
      <c r="U426" s="223"/>
      <c r="V426" s="223"/>
      <c r="W426" s="223"/>
      <c r="X426" s="223"/>
      <c r="Y426" s="223"/>
      <c r="Z426" s="223"/>
      <c r="AA426" s="223"/>
      <c r="AB426" s="345"/>
      <c r="AC426" s="224">
        <f t="shared" si="231"/>
        <v>0</v>
      </c>
      <c r="AD426" s="21"/>
      <c r="AE426" s="49">
        <f t="shared" si="212"/>
        <v>0</v>
      </c>
      <c r="AF426" s="49">
        <f t="shared" si="213"/>
        <v>0</v>
      </c>
      <c r="AG426" s="49">
        <f t="shared" si="214"/>
        <v>0</v>
      </c>
      <c r="AH426" s="49">
        <f t="shared" si="215"/>
        <v>0</v>
      </c>
      <c r="AI426" s="49">
        <f t="shared" si="216"/>
        <v>0</v>
      </c>
      <c r="AJ426" s="49">
        <f t="shared" si="217"/>
        <v>0</v>
      </c>
      <c r="AK426" s="49">
        <f t="shared" si="218"/>
        <v>0</v>
      </c>
      <c r="AL426" s="49">
        <f t="shared" si="219"/>
        <v>0</v>
      </c>
      <c r="AM426" s="50">
        <f t="shared" si="220"/>
        <v>0</v>
      </c>
      <c r="AN426" s="51"/>
      <c r="AO426" s="49">
        <f t="shared" si="221"/>
        <v>0</v>
      </c>
      <c r="AP426" s="49">
        <f t="shared" si="222"/>
        <v>0</v>
      </c>
      <c r="AQ426" s="49">
        <f t="shared" si="223"/>
        <v>0</v>
      </c>
      <c r="AR426" s="49">
        <f t="shared" si="224"/>
        <v>0</v>
      </c>
      <c r="AS426" s="49">
        <f t="shared" si="225"/>
        <v>0</v>
      </c>
      <c r="AT426" s="49">
        <f t="shared" si="226"/>
        <v>0</v>
      </c>
      <c r="AU426" s="49">
        <f t="shared" si="227"/>
        <v>0</v>
      </c>
      <c r="AV426" s="49">
        <f t="shared" si="228"/>
        <v>0</v>
      </c>
      <c r="AW426" s="49">
        <f t="shared" si="229"/>
        <v>0</v>
      </c>
      <c r="AX426" s="49">
        <f t="shared" si="229"/>
        <v>0</v>
      </c>
      <c r="AY426" s="50">
        <f t="shared" si="230"/>
        <v>0</v>
      </c>
    </row>
    <row r="427" spans="1:51">
      <c r="A427" s="181"/>
      <c r="B427" s="215"/>
      <c r="C427" s="216"/>
      <c r="D427" s="216"/>
      <c r="E427" s="217"/>
      <c r="F427" s="218"/>
      <c r="G427" s="215"/>
      <c r="H427" s="215"/>
      <c r="I427" s="215"/>
      <c r="J427" s="215"/>
      <c r="K427" s="215"/>
      <c r="L427" s="215"/>
      <c r="M427" s="215"/>
      <c r="N427" s="215"/>
      <c r="O427" s="219">
        <f t="shared" si="232"/>
        <v>0</v>
      </c>
      <c r="P427" s="220"/>
      <c r="Q427" s="221"/>
      <c r="R427" s="222"/>
      <c r="S427" s="223"/>
      <c r="T427" s="223"/>
      <c r="U427" s="223"/>
      <c r="V427" s="223"/>
      <c r="W427" s="223"/>
      <c r="X427" s="223"/>
      <c r="Y427" s="223"/>
      <c r="Z427" s="223"/>
      <c r="AA427" s="223"/>
      <c r="AB427" s="345"/>
      <c r="AC427" s="224">
        <f t="shared" si="231"/>
        <v>0</v>
      </c>
      <c r="AD427" s="21"/>
      <c r="AE427" s="49">
        <f t="shared" si="212"/>
        <v>0</v>
      </c>
      <c r="AF427" s="49">
        <f t="shared" si="213"/>
        <v>0</v>
      </c>
      <c r="AG427" s="49">
        <f t="shared" si="214"/>
        <v>0</v>
      </c>
      <c r="AH427" s="49">
        <f t="shared" si="215"/>
        <v>0</v>
      </c>
      <c r="AI427" s="49">
        <f t="shared" si="216"/>
        <v>0</v>
      </c>
      <c r="AJ427" s="49">
        <f t="shared" si="217"/>
        <v>0</v>
      </c>
      <c r="AK427" s="49">
        <f t="shared" si="218"/>
        <v>0</v>
      </c>
      <c r="AL427" s="49">
        <f t="shared" si="219"/>
        <v>0</v>
      </c>
      <c r="AM427" s="50">
        <f t="shared" si="220"/>
        <v>0</v>
      </c>
      <c r="AN427" s="51"/>
      <c r="AO427" s="49">
        <f t="shared" si="221"/>
        <v>0</v>
      </c>
      <c r="AP427" s="49">
        <f t="shared" si="222"/>
        <v>0</v>
      </c>
      <c r="AQ427" s="49">
        <f t="shared" si="223"/>
        <v>0</v>
      </c>
      <c r="AR427" s="49">
        <f t="shared" si="224"/>
        <v>0</v>
      </c>
      <c r="AS427" s="49">
        <f t="shared" si="225"/>
        <v>0</v>
      </c>
      <c r="AT427" s="49">
        <f t="shared" si="226"/>
        <v>0</v>
      </c>
      <c r="AU427" s="49">
        <f t="shared" si="227"/>
        <v>0</v>
      </c>
      <c r="AV427" s="49">
        <f t="shared" si="228"/>
        <v>0</v>
      </c>
      <c r="AW427" s="49">
        <f t="shared" si="229"/>
        <v>0</v>
      </c>
      <c r="AX427" s="49">
        <f t="shared" si="229"/>
        <v>0</v>
      </c>
      <c r="AY427" s="50">
        <f t="shared" si="230"/>
        <v>0</v>
      </c>
    </row>
    <row r="428" spans="1:51">
      <c r="A428" s="181"/>
      <c r="B428" s="215"/>
      <c r="C428" s="216"/>
      <c r="D428" s="216"/>
      <c r="E428" s="217"/>
      <c r="F428" s="218"/>
      <c r="G428" s="215"/>
      <c r="H428" s="215"/>
      <c r="I428" s="215"/>
      <c r="J428" s="215"/>
      <c r="K428" s="215"/>
      <c r="L428" s="215"/>
      <c r="M428" s="215"/>
      <c r="N428" s="215"/>
      <c r="O428" s="219">
        <f t="shared" si="232"/>
        <v>0</v>
      </c>
      <c r="P428" s="220"/>
      <c r="Q428" s="221"/>
      <c r="R428" s="222"/>
      <c r="S428" s="223"/>
      <c r="T428" s="223"/>
      <c r="U428" s="223"/>
      <c r="V428" s="223"/>
      <c r="W428" s="223"/>
      <c r="X428" s="223"/>
      <c r="Y428" s="223"/>
      <c r="Z428" s="223"/>
      <c r="AA428" s="223"/>
      <c r="AB428" s="345"/>
      <c r="AC428" s="224">
        <f t="shared" si="231"/>
        <v>0</v>
      </c>
      <c r="AD428" s="21"/>
      <c r="AE428" s="49">
        <f t="shared" si="212"/>
        <v>0</v>
      </c>
      <c r="AF428" s="49">
        <f t="shared" si="213"/>
        <v>0</v>
      </c>
      <c r="AG428" s="49">
        <f t="shared" si="214"/>
        <v>0</v>
      </c>
      <c r="AH428" s="49">
        <f t="shared" si="215"/>
        <v>0</v>
      </c>
      <c r="AI428" s="49">
        <f t="shared" si="216"/>
        <v>0</v>
      </c>
      <c r="AJ428" s="49">
        <f t="shared" si="217"/>
        <v>0</v>
      </c>
      <c r="AK428" s="49">
        <f t="shared" si="218"/>
        <v>0</v>
      </c>
      <c r="AL428" s="49">
        <f t="shared" si="219"/>
        <v>0</v>
      </c>
      <c r="AM428" s="50">
        <f t="shared" si="220"/>
        <v>0</v>
      </c>
      <c r="AN428" s="51"/>
      <c r="AO428" s="49">
        <f t="shared" si="221"/>
        <v>0</v>
      </c>
      <c r="AP428" s="49">
        <f t="shared" si="222"/>
        <v>0</v>
      </c>
      <c r="AQ428" s="49">
        <f t="shared" si="223"/>
        <v>0</v>
      </c>
      <c r="AR428" s="49">
        <f t="shared" si="224"/>
        <v>0</v>
      </c>
      <c r="AS428" s="49">
        <f t="shared" si="225"/>
        <v>0</v>
      </c>
      <c r="AT428" s="49">
        <f t="shared" si="226"/>
        <v>0</v>
      </c>
      <c r="AU428" s="49">
        <f t="shared" si="227"/>
        <v>0</v>
      </c>
      <c r="AV428" s="49">
        <f t="shared" si="228"/>
        <v>0</v>
      </c>
      <c r="AW428" s="49">
        <f t="shared" si="229"/>
        <v>0</v>
      </c>
      <c r="AX428" s="49">
        <f t="shared" si="229"/>
        <v>0</v>
      </c>
      <c r="AY428" s="50">
        <f t="shared" si="230"/>
        <v>0</v>
      </c>
    </row>
    <row r="429" spans="1:51">
      <c r="A429" s="181"/>
      <c r="B429" s="215"/>
      <c r="C429" s="216"/>
      <c r="D429" s="216"/>
      <c r="E429" s="217"/>
      <c r="F429" s="218"/>
      <c r="G429" s="215"/>
      <c r="H429" s="215"/>
      <c r="I429" s="215"/>
      <c r="J429" s="215"/>
      <c r="K429" s="215"/>
      <c r="L429" s="215"/>
      <c r="M429" s="215"/>
      <c r="N429" s="215"/>
      <c r="O429" s="219">
        <f t="shared" si="232"/>
        <v>0</v>
      </c>
      <c r="P429" s="220"/>
      <c r="Q429" s="221"/>
      <c r="R429" s="222"/>
      <c r="S429" s="223"/>
      <c r="T429" s="223"/>
      <c r="U429" s="223"/>
      <c r="V429" s="223"/>
      <c r="W429" s="223"/>
      <c r="X429" s="223"/>
      <c r="Y429" s="223"/>
      <c r="Z429" s="223"/>
      <c r="AA429" s="223"/>
      <c r="AB429" s="345"/>
      <c r="AC429" s="224">
        <f t="shared" si="231"/>
        <v>0</v>
      </c>
      <c r="AD429" s="21"/>
      <c r="AE429" s="49">
        <f t="shared" si="212"/>
        <v>0</v>
      </c>
      <c r="AF429" s="49">
        <f t="shared" si="213"/>
        <v>0</v>
      </c>
      <c r="AG429" s="49">
        <f t="shared" si="214"/>
        <v>0</v>
      </c>
      <c r="AH429" s="49">
        <f t="shared" si="215"/>
        <v>0</v>
      </c>
      <c r="AI429" s="49">
        <f t="shared" si="216"/>
        <v>0</v>
      </c>
      <c r="AJ429" s="49">
        <f t="shared" si="217"/>
        <v>0</v>
      </c>
      <c r="AK429" s="49">
        <f t="shared" si="218"/>
        <v>0</v>
      </c>
      <c r="AL429" s="49">
        <f t="shared" si="219"/>
        <v>0</v>
      </c>
      <c r="AM429" s="50">
        <f t="shared" si="220"/>
        <v>0</v>
      </c>
      <c r="AN429" s="51"/>
      <c r="AO429" s="49">
        <f t="shared" si="221"/>
        <v>0</v>
      </c>
      <c r="AP429" s="49">
        <f t="shared" si="222"/>
        <v>0</v>
      </c>
      <c r="AQ429" s="49">
        <f t="shared" si="223"/>
        <v>0</v>
      </c>
      <c r="AR429" s="49">
        <f t="shared" si="224"/>
        <v>0</v>
      </c>
      <c r="AS429" s="49">
        <f t="shared" si="225"/>
        <v>0</v>
      </c>
      <c r="AT429" s="49">
        <f t="shared" si="226"/>
        <v>0</v>
      </c>
      <c r="AU429" s="49">
        <f t="shared" si="227"/>
        <v>0</v>
      </c>
      <c r="AV429" s="49">
        <f t="shared" si="228"/>
        <v>0</v>
      </c>
      <c r="AW429" s="49">
        <f t="shared" si="229"/>
        <v>0</v>
      </c>
      <c r="AX429" s="49">
        <f t="shared" si="229"/>
        <v>0</v>
      </c>
      <c r="AY429" s="50">
        <f t="shared" si="230"/>
        <v>0</v>
      </c>
    </row>
    <row r="430" spans="1:51">
      <c r="A430" s="181"/>
      <c r="B430" s="215"/>
      <c r="C430" s="216"/>
      <c r="D430" s="216"/>
      <c r="E430" s="217"/>
      <c r="F430" s="218"/>
      <c r="G430" s="215"/>
      <c r="H430" s="215"/>
      <c r="I430" s="215"/>
      <c r="J430" s="215"/>
      <c r="K430" s="215"/>
      <c r="L430" s="215"/>
      <c r="M430" s="215"/>
      <c r="N430" s="215"/>
      <c r="O430" s="219">
        <f t="shared" si="232"/>
        <v>0</v>
      </c>
      <c r="P430" s="220"/>
      <c r="Q430" s="221"/>
      <c r="R430" s="222"/>
      <c r="S430" s="223"/>
      <c r="T430" s="223"/>
      <c r="U430" s="223"/>
      <c r="V430" s="223"/>
      <c r="W430" s="223"/>
      <c r="X430" s="223"/>
      <c r="Y430" s="223"/>
      <c r="Z430" s="223"/>
      <c r="AA430" s="223"/>
      <c r="AB430" s="345"/>
      <c r="AC430" s="224">
        <f t="shared" si="231"/>
        <v>0</v>
      </c>
      <c r="AD430" s="21"/>
      <c r="AE430" s="49">
        <f t="shared" ref="AE430:AE493" si="233">$E430*G430</f>
        <v>0</v>
      </c>
      <c r="AF430" s="49">
        <f t="shared" ref="AF430:AF493" si="234">$E430*H430</f>
        <v>0</v>
      </c>
      <c r="AG430" s="49">
        <f t="shared" ref="AG430:AG493" si="235">$E430*I430</f>
        <v>0</v>
      </c>
      <c r="AH430" s="49">
        <f t="shared" ref="AH430:AH493" si="236">$E430*J430</f>
        <v>0</v>
      </c>
      <c r="AI430" s="49">
        <f t="shared" ref="AI430:AI493" si="237">$E430*K430</f>
        <v>0</v>
      </c>
      <c r="AJ430" s="49">
        <f t="shared" ref="AJ430:AJ493" si="238">$E430*L430</f>
        <v>0</v>
      </c>
      <c r="AK430" s="49">
        <f t="shared" ref="AK430:AK493" si="239">$E430*M430</f>
        <v>0</v>
      </c>
      <c r="AL430" s="49">
        <f t="shared" ref="AL430:AL493" si="240">$E430*N430</f>
        <v>0</v>
      </c>
      <c r="AM430" s="50">
        <f t="shared" ref="AM430:AM493" si="241">SUM(AE430:AL430)</f>
        <v>0</v>
      </c>
      <c r="AN430" s="51"/>
      <c r="AO430" s="49">
        <f t="shared" ref="AO430:AO493" si="242">$E430*S430</f>
        <v>0</v>
      </c>
      <c r="AP430" s="49">
        <f t="shared" ref="AP430:AP493" si="243">$E430*T430</f>
        <v>0</v>
      </c>
      <c r="AQ430" s="49">
        <f t="shared" ref="AQ430:AQ493" si="244">$E430*U430</f>
        <v>0</v>
      </c>
      <c r="AR430" s="49">
        <f t="shared" ref="AR430:AR493" si="245">$E430*V430</f>
        <v>0</v>
      </c>
      <c r="AS430" s="49">
        <f t="shared" ref="AS430:AS493" si="246">$E430*W430</f>
        <v>0</v>
      </c>
      <c r="AT430" s="49">
        <f t="shared" ref="AT430:AT493" si="247">$E430*X430</f>
        <v>0</v>
      </c>
      <c r="AU430" s="49">
        <f t="shared" ref="AU430:AU493" si="248">$E430*Y430</f>
        <v>0</v>
      </c>
      <c r="AV430" s="49">
        <f t="shared" ref="AV430:AV493" si="249">$E430*Z430</f>
        <v>0</v>
      </c>
      <c r="AW430" s="49">
        <f t="shared" ref="AW430:AX493" si="250">$E430*AA430</f>
        <v>0</v>
      </c>
      <c r="AX430" s="49">
        <f t="shared" si="250"/>
        <v>0</v>
      </c>
      <c r="AY430" s="50">
        <f t="shared" si="230"/>
        <v>0</v>
      </c>
    </row>
    <row r="431" spans="1:51">
      <c r="A431" s="181"/>
      <c r="B431" s="215"/>
      <c r="C431" s="216"/>
      <c r="D431" s="216"/>
      <c r="E431" s="217"/>
      <c r="F431" s="218"/>
      <c r="G431" s="215"/>
      <c r="H431" s="215"/>
      <c r="I431" s="215"/>
      <c r="J431" s="215"/>
      <c r="K431" s="215"/>
      <c r="L431" s="215"/>
      <c r="M431" s="215"/>
      <c r="N431" s="215"/>
      <c r="O431" s="219">
        <f t="shared" si="232"/>
        <v>0</v>
      </c>
      <c r="P431" s="220"/>
      <c r="Q431" s="221"/>
      <c r="R431" s="222"/>
      <c r="S431" s="223"/>
      <c r="T431" s="223"/>
      <c r="U431" s="223"/>
      <c r="V431" s="223"/>
      <c r="W431" s="223"/>
      <c r="X431" s="223"/>
      <c r="Y431" s="223"/>
      <c r="Z431" s="223"/>
      <c r="AA431" s="223"/>
      <c r="AB431" s="345"/>
      <c r="AC431" s="224">
        <f t="shared" si="231"/>
        <v>0</v>
      </c>
      <c r="AD431" s="21"/>
      <c r="AE431" s="49">
        <f t="shared" si="233"/>
        <v>0</v>
      </c>
      <c r="AF431" s="49">
        <f t="shared" si="234"/>
        <v>0</v>
      </c>
      <c r="AG431" s="49">
        <f t="shared" si="235"/>
        <v>0</v>
      </c>
      <c r="AH431" s="49">
        <f t="shared" si="236"/>
        <v>0</v>
      </c>
      <c r="AI431" s="49">
        <f t="shared" si="237"/>
        <v>0</v>
      </c>
      <c r="AJ431" s="49">
        <f t="shared" si="238"/>
        <v>0</v>
      </c>
      <c r="AK431" s="49">
        <f t="shared" si="239"/>
        <v>0</v>
      </c>
      <c r="AL431" s="49">
        <f t="shared" si="240"/>
        <v>0</v>
      </c>
      <c r="AM431" s="50">
        <f t="shared" si="241"/>
        <v>0</v>
      </c>
      <c r="AN431" s="51"/>
      <c r="AO431" s="49">
        <f t="shared" si="242"/>
        <v>0</v>
      </c>
      <c r="AP431" s="49">
        <f t="shared" si="243"/>
        <v>0</v>
      </c>
      <c r="AQ431" s="49">
        <f t="shared" si="244"/>
        <v>0</v>
      </c>
      <c r="AR431" s="49">
        <f t="shared" si="245"/>
        <v>0</v>
      </c>
      <c r="AS431" s="49">
        <f t="shared" si="246"/>
        <v>0</v>
      </c>
      <c r="AT431" s="49">
        <f t="shared" si="247"/>
        <v>0</v>
      </c>
      <c r="AU431" s="49">
        <f t="shared" si="248"/>
        <v>0</v>
      </c>
      <c r="AV431" s="49">
        <f t="shared" si="249"/>
        <v>0</v>
      </c>
      <c r="AW431" s="49">
        <f t="shared" si="250"/>
        <v>0</v>
      </c>
      <c r="AX431" s="49">
        <f t="shared" si="250"/>
        <v>0</v>
      </c>
      <c r="AY431" s="50">
        <f t="shared" si="230"/>
        <v>0</v>
      </c>
    </row>
    <row r="432" spans="1:51">
      <c r="A432" s="181"/>
      <c r="B432" s="215"/>
      <c r="C432" s="216"/>
      <c r="D432" s="216"/>
      <c r="E432" s="217"/>
      <c r="F432" s="218"/>
      <c r="G432" s="215"/>
      <c r="H432" s="215"/>
      <c r="I432" s="215"/>
      <c r="J432" s="215"/>
      <c r="K432" s="215"/>
      <c r="L432" s="215"/>
      <c r="M432" s="215"/>
      <c r="N432" s="215"/>
      <c r="O432" s="219">
        <f t="shared" si="232"/>
        <v>0</v>
      </c>
      <c r="P432" s="220"/>
      <c r="Q432" s="221"/>
      <c r="R432" s="222"/>
      <c r="S432" s="223"/>
      <c r="T432" s="223"/>
      <c r="U432" s="223"/>
      <c r="V432" s="223"/>
      <c r="W432" s="223"/>
      <c r="X432" s="223"/>
      <c r="Y432" s="223"/>
      <c r="Z432" s="223"/>
      <c r="AA432" s="223"/>
      <c r="AB432" s="345"/>
      <c r="AC432" s="224">
        <f t="shared" si="231"/>
        <v>0</v>
      </c>
      <c r="AD432" s="21"/>
      <c r="AE432" s="49">
        <f t="shared" si="233"/>
        <v>0</v>
      </c>
      <c r="AF432" s="49">
        <f t="shared" si="234"/>
        <v>0</v>
      </c>
      <c r="AG432" s="49">
        <f t="shared" si="235"/>
        <v>0</v>
      </c>
      <c r="AH432" s="49">
        <f t="shared" si="236"/>
        <v>0</v>
      </c>
      <c r="AI432" s="49">
        <f t="shared" si="237"/>
        <v>0</v>
      </c>
      <c r="AJ432" s="49">
        <f t="shared" si="238"/>
        <v>0</v>
      </c>
      <c r="AK432" s="49">
        <f t="shared" si="239"/>
        <v>0</v>
      </c>
      <c r="AL432" s="49">
        <f t="shared" si="240"/>
        <v>0</v>
      </c>
      <c r="AM432" s="50">
        <f t="shared" si="241"/>
        <v>0</v>
      </c>
      <c r="AN432" s="51"/>
      <c r="AO432" s="49">
        <f t="shared" si="242"/>
        <v>0</v>
      </c>
      <c r="AP432" s="49">
        <f t="shared" si="243"/>
        <v>0</v>
      </c>
      <c r="AQ432" s="49">
        <f t="shared" si="244"/>
        <v>0</v>
      </c>
      <c r="AR432" s="49">
        <f t="shared" si="245"/>
        <v>0</v>
      </c>
      <c r="AS432" s="49">
        <f t="shared" si="246"/>
        <v>0</v>
      </c>
      <c r="AT432" s="49">
        <f t="shared" si="247"/>
        <v>0</v>
      </c>
      <c r="AU432" s="49">
        <f t="shared" si="248"/>
        <v>0</v>
      </c>
      <c r="AV432" s="49">
        <f t="shared" si="249"/>
        <v>0</v>
      </c>
      <c r="AW432" s="49">
        <f t="shared" si="250"/>
        <v>0</v>
      </c>
      <c r="AX432" s="49">
        <f t="shared" si="250"/>
        <v>0</v>
      </c>
      <c r="AY432" s="50">
        <f t="shared" si="230"/>
        <v>0</v>
      </c>
    </row>
    <row r="433" spans="1:51">
      <c r="A433" s="181"/>
      <c r="B433" s="215"/>
      <c r="C433" s="216"/>
      <c r="D433" s="216"/>
      <c r="E433" s="217"/>
      <c r="F433" s="218"/>
      <c r="G433" s="215"/>
      <c r="H433" s="215"/>
      <c r="I433" s="215"/>
      <c r="J433" s="215"/>
      <c r="K433" s="215"/>
      <c r="L433" s="215"/>
      <c r="M433" s="215"/>
      <c r="N433" s="215"/>
      <c r="O433" s="219">
        <f t="shared" si="232"/>
        <v>0</v>
      </c>
      <c r="P433" s="220"/>
      <c r="Q433" s="221"/>
      <c r="R433" s="222"/>
      <c r="S433" s="223"/>
      <c r="T433" s="223"/>
      <c r="U433" s="223"/>
      <c r="V433" s="223"/>
      <c r="W433" s="223"/>
      <c r="X433" s="223"/>
      <c r="Y433" s="223"/>
      <c r="Z433" s="223"/>
      <c r="AA433" s="223"/>
      <c r="AB433" s="345"/>
      <c r="AC433" s="224">
        <f t="shared" si="231"/>
        <v>0</v>
      </c>
      <c r="AD433" s="21"/>
      <c r="AE433" s="49">
        <f t="shared" si="233"/>
        <v>0</v>
      </c>
      <c r="AF433" s="49">
        <f t="shared" si="234"/>
        <v>0</v>
      </c>
      <c r="AG433" s="49">
        <f t="shared" si="235"/>
        <v>0</v>
      </c>
      <c r="AH433" s="49">
        <f t="shared" si="236"/>
        <v>0</v>
      </c>
      <c r="AI433" s="49">
        <f t="shared" si="237"/>
        <v>0</v>
      </c>
      <c r="AJ433" s="49">
        <f t="shared" si="238"/>
        <v>0</v>
      </c>
      <c r="AK433" s="49">
        <f t="shared" si="239"/>
        <v>0</v>
      </c>
      <c r="AL433" s="49">
        <f t="shared" si="240"/>
        <v>0</v>
      </c>
      <c r="AM433" s="50">
        <f t="shared" si="241"/>
        <v>0</v>
      </c>
      <c r="AN433" s="51"/>
      <c r="AO433" s="49">
        <f t="shared" si="242"/>
        <v>0</v>
      </c>
      <c r="AP433" s="49">
        <f t="shared" si="243"/>
        <v>0</v>
      </c>
      <c r="AQ433" s="49">
        <f t="shared" si="244"/>
        <v>0</v>
      </c>
      <c r="AR433" s="49">
        <f t="shared" si="245"/>
        <v>0</v>
      </c>
      <c r="AS433" s="49">
        <f t="shared" si="246"/>
        <v>0</v>
      </c>
      <c r="AT433" s="49">
        <f t="shared" si="247"/>
        <v>0</v>
      </c>
      <c r="AU433" s="49">
        <f t="shared" si="248"/>
        <v>0</v>
      </c>
      <c r="AV433" s="49">
        <f t="shared" si="249"/>
        <v>0</v>
      </c>
      <c r="AW433" s="49">
        <f t="shared" si="250"/>
        <v>0</v>
      </c>
      <c r="AX433" s="49">
        <f t="shared" si="250"/>
        <v>0</v>
      </c>
      <c r="AY433" s="50">
        <f t="shared" si="230"/>
        <v>0</v>
      </c>
    </row>
    <row r="434" spans="1:51">
      <c r="A434" s="181"/>
      <c r="B434" s="215"/>
      <c r="C434" s="216"/>
      <c r="D434" s="216"/>
      <c r="E434" s="217"/>
      <c r="F434" s="218"/>
      <c r="G434" s="215"/>
      <c r="H434" s="215"/>
      <c r="I434" s="215"/>
      <c r="J434" s="215"/>
      <c r="K434" s="215"/>
      <c r="L434" s="215"/>
      <c r="M434" s="215"/>
      <c r="N434" s="215"/>
      <c r="O434" s="219">
        <f t="shared" si="232"/>
        <v>0</v>
      </c>
      <c r="P434" s="220"/>
      <c r="Q434" s="221"/>
      <c r="R434" s="222"/>
      <c r="S434" s="223"/>
      <c r="T434" s="223"/>
      <c r="U434" s="223"/>
      <c r="V434" s="223"/>
      <c r="W434" s="223"/>
      <c r="X434" s="223"/>
      <c r="Y434" s="223"/>
      <c r="Z434" s="223"/>
      <c r="AA434" s="223"/>
      <c r="AB434" s="345"/>
      <c r="AC434" s="224">
        <f t="shared" si="231"/>
        <v>0</v>
      </c>
      <c r="AD434" s="21"/>
      <c r="AE434" s="49">
        <f t="shared" si="233"/>
        <v>0</v>
      </c>
      <c r="AF434" s="49">
        <f t="shared" si="234"/>
        <v>0</v>
      </c>
      <c r="AG434" s="49">
        <f t="shared" si="235"/>
        <v>0</v>
      </c>
      <c r="AH434" s="49">
        <f t="shared" si="236"/>
        <v>0</v>
      </c>
      <c r="AI434" s="49">
        <f t="shared" si="237"/>
        <v>0</v>
      </c>
      <c r="AJ434" s="49">
        <f t="shared" si="238"/>
        <v>0</v>
      </c>
      <c r="AK434" s="49">
        <f t="shared" si="239"/>
        <v>0</v>
      </c>
      <c r="AL434" s="49">
        <f t="shared" si="240"/>
        <v>0</v>
      </c>
      <c r="AM434" s="50">
        <f t="shared" si="241"/>
        <v>0</v>
      </c>
      <c r="AN434" s="51"/>
      <c r="AO434" s="49">
        <f t="shared" si="242"/>
        <v>0</v>
      </c>
      <c r="AP434" s="49">
        <f t="shared" si="243"/>
        <v>0</v>
      </c>
      <c r="AQ434" s="49">
        <f t="shared" si="244"/>
        <v>0</v>
      </c>
      <c r="AR434" s="49">
        <f t="shared" si="245"/>
        <v>0</v>
      </c>
      <c r="AS434" s="49">
        <f t="shared" si="246"/>
        <v>0</v>
      </c>
      <c r="AT434" s="49">
        <f t="shared" si="247"/>
        <v>0</v>
      </c>
      <c r="AU434" s="49">
        <f t="shared" si="248"/>
        <v>0</v>
      </c>
      <c r="AV434" s="49">
        <f t="shared" si="249"/>
        <v>0</v>
      </c>
      <c r="AW434" s="49">
        <f t="shared" si="250"/>
        <v>0</v>
      </c>
      <c r="AX434" s="49">
        <f t="shared" si="250"/>
        <v>0</v>
      </c>
      <c r="AY434" s="50">
        <f t="shared" si="230"/>
        <v>0</v>
      </c>
    </row>
    <row r="435" spans="1:51">
      <c r="A435" s="181"/>
      <c r="B435" s="215"/>
      <c r="C435" s="216"/>
      <c r="D435" s="216"/>
      <c r="E435" s="217"/>
      <c r="F435" s="218"/>
      <c r="G435" s="215"/>
      <c r="H435" s="215"/>
      <c r="I435" s="215"/>
      <c r="J435" s="215"/>
      <c r="K435" s="215"/>
      <c r="L435" s="215"/>
      <c r="M435" s="215"/>
      <c r="N435" s="215"/>
      <c r="O435" s="219">
        <f t="shared" si="232"/>
        <v>0</v>
      </c>
      <c r="P435" s="220"/>
      <c r="Q435" s="221"/>
      <c r="R435" s="222"/>
      <c r="S435" s="223"/>
      <c r="T435" s="223"/>
      <c r="U435" s="223"/>
      <c r="V435" s="223"/>
      <c r="W435" s="223"/>
      <c r="X435" s="223"/>
      <c r="Y435" s="223"/>
      <c r="Z435" s="223"/>
      <c r="AA435" s="223"/>
      <c r="AB435" s="345"/>
      <c r="AC435" s="224">
        <f t="shared" si="231"/>
        <v>0</v>
      </c>
      <c r="AD435" s="21"/>
      <c r="AE435" s="49">
        <f t="shared" si="233"/>
        <v>0</v>
      </c>
      <c r="AF435" s="49">
        <f t="shared" si="234"/>
        <v>0</v>
      </c>
      <c r="AG435" s="49">
        <f t="shared" si="235"/>
        <v>0</v>
      </c>
      <c r="AH435" s="49">
        <f t="shared" si="236"/>
        <v>0</v>
      </c>
      <c r="AI435" s="49">
        <f t="shared" si="237"/>
        <v>0</v>
      </c>
      <c r="AJ435" s="49">
        <f t="shared" si="238"/>
        <v>0</v>
      </c>
      <c r="AK435" s="49">
        <f t="shared" si="239"/>
        <v>0</v>
      </c>
      <c r="AL435" s="49">
        <f t="shared" si="240"/>
        <v>0</v>
      </c>
      <c r="AM435" s="50">
        <f t="shared" si="241"/>
        <v>0</v>
      </c>
      <c r="AN435" s="51"/>
      <c r="AO435" s="49">
        <f t="shared" si="242"/>
        <v>0</v>
      </c>
      <c r="AP435" s="49">
        <f t="shared" si="243"/>
        <v>0</v>
      </c>
      <c r="AQ435" s="49">
        <f t="shared" si="244"/>
        <v>0</v>
      </c>
      <c r="AR435" s="49">
        <f t="shared" si="245"/>
        <v>0</v>
      </c>
      <c r="AS435" s="49">
        <f t="shared" si="246"/>
        <v>0</v>
      </c>
      <c r="AT435" s="49">
        <f t="shared" si="247"/>
        <v>0</v>
      </c>
      <c r="AU435" s="49">
        <f t="shared" si="248"/>
        <v>0</v>
      </c>
      <c r="AV435" s="49">
        <f t="shared" si="249"/>
        <v>0</v>
      </c>
      <c r="AW435" s="49">
        <f t="shared" si="250"/>
        <v>0</v>
      </c>
      <c r="AX435" s="49">
        <f t="shared" si="250"/>
        <v>0</v>
      </c>
      <c r="AY435" s="50">
        <f t="shared" si="230"/>
        <v>0</v>
      </c>
    </row>
    <row r="436" spans="1:51">
      <c r="A436" s="181"/>
      <c r="B436" s="215"/>
      <c r="C436" s="216"/>
      <c r="D436" s="216"/>
      <c r="E436" s="217"/>
      <c r="F436" s="218"/>
      <c r="G436" s="215"/>
      <c r="H436" s="215"/>
      <c r="I436" s="215"/>
      <c r="J436" s="215"/>
      <c r="K436" s="215"/>
      <c r="L436" s="215"/>
      <c r="M436" s="215"/>
      <c r="N436" s="215"/>
      <c r="O436" s="219">
        <f t="shared" si="232"/>
        <v>0</v>
      </c>
      <c r="P436" s="220"/>
      <c r="Q436" s="221"/>
      <c r="R436" s="222"/>
      <c r="S436" s="223"/>
      <c r="T436" s="223"/>
      <c r="U436" s="223"/>
      <c r="V436" s="223"/>
      <c r="W436" s="223"/>
      <c r="X436" s="223"/>
      <c r="Y436" s="223"/>
      <c r="Z436" s="223"/>
      <c r="AA436" s="223"/>
      <c r="AB436" s="345"/>
      <c r="AC436" s="224">
        <f t="shared" si="231"/>
        <v>0</v>
      </c>
      <c r="AD436" s="21"/>
      <c r="AE436" s="49">
        <f t="shared" si="233"/>
        <v>0</v>
      </c>
      <c r="AF436" s="49">
        <f t="shared" si="234"/>
        <v>0</v>
      </c>
      <c r="AG436" s="49">
        <f t="shared" si="235"/>
        <v>0</v>
      </c>
      <c r="AH436" s="49">
        <f t="shared" si="236"/>
        <v>0</v>
      </c>
      <c r="AI436" s="49">
        <f t="shared" si="237"/>
        <v>0</v>
      </c>
      <c r="AJ436" s="49">
        <f t="shared" si="238"/>
        <v>0</v>
      </c>
      <c r="AK436" s="49">
        <f t="shared" si="239"/>
        <v>0</v>
      </c>
      <c r="AL436" s="49">
        <f t="shared" si="240"/>
        <v>0</v>
      </c>
      <c r="AM436" s="50">
        <f t="shared" si="241"/>
        <v>0</v>
      </c>
      <c r="AN436" s="51"/>
      <c r="AO436" s="49">
        <f t="shared" si="242"/>
        <v>0</v>
      </c>
      <c r="AP436" s="49">
        <f t="shared" si="243"/>
        <v>0</v>
      </c>
      <c r="AQ436" s="49">
        <f t="shared" si="244"/>
        <v>0</v>
      </c>
      <c r="AR436" s="49">
        <f t="shared" si="245"/>
        <v>0</v>
      </c>
      <c r="AS436" s="49">
        <f t="shared" si="246"/>
        <v>0</v>
      </c>
      <c r="AT436" s="49">
        <f t="shared" si="247"/>
        <v>0</v>
      </c>
      <c r="AU436" s="49">
        <f t="shared" si="248"/>
        <v>0</v>
      </c>
      <c r="AV436" s="49">
        <f t="shared" si="249"/>
        <v>0</v>
      </c>
      <c r="AW436" s="49">
        <f t="shared" si="250"/>
        <v>0</v>
      </c>
      <c r="AX436" s="49">
        <f t="shared" si="250"/>
        <v>0</v>
      </c>
      <c r="AY436" s="50">
        <f t="shared" si="230"/>
        <v>0</v>
      </c>
    </row>
    <row r="437" spans="1:51">
      <c r="A437" s="181"/>
      <c r="B437" s="215"/>
      <c r="C437" s="216"/>
      <c r="D437" s="216"/>
      <c r="E437" s="217"/>
      <c r="F437" s="218"/>
      <c r="G437" s="215"/>
      <c r="H437" s="215"/>
      <c r="I437" s="215"/>
      <c r="J437" s="215"/>
      <c r="K437" s="215"/>
      <c r="L437" s="215"/>
      <c r="M437" s="215"/>
      <c r="N437" s="215"/>
      <c r="O437" s="219">
        <f t="shared" si="232"/>
        <v>0</v>
      </c>
      <c r="P437" s="220"/>
      <c r="Q437" s="221"/>
      <c r="R437" s="222"/>
      <c r="S437" s="223"/>
      <c r="T437" s="223"/>
      <c r="U437" s="223"/>
      <c r="V437" s="223"/>
      <c r="W437" s="223"/>
      <c r="X437" s="223"/>
      <c r="Y437" s="223"/>
      <c r="Z437" s="223"/>
      <c r="AA437" s="223"/>
      <c r="AB437" s="345"/>
      <c r="AC437" s="224">
        <f t="shared" si="231"/>
        <v>0</v>
      </c>
      <c r="AD437" s="21"/>
      <c r="AE437" s="49">
        <f t="shared" si="233"/>
        <v>0</v>
      </c>
      <c r="AF437" s="49">
        <f t="shared" si="234"/>
        <v>0</v>
      </c>
      <c r="AG437" s="49">
        <f t="shared" si="235"/>
        <v>0</v>
      </c>
      <c r="AH437" s="49">
        <f t="shared" si="236"/>
        <v>0</v>
      </c>
      <c r="AI437" s="49">
        <f t="shared" si="237"/>
        <v>0</v>
      </c>
      <c r="AJ437" s="49">
        <f t="shared" si="238"/>
        <v>0</v>
      </c>
      <c r="AK437" s="49">
        <f t="shared" si="239"/>
        <v>0</v>
      </c>
      <c r="AL437" s="49">
        <f t="shared" si="240"/>
        <v>0</v>
      </c>
      <c r="AM437" s="50">
        <f t="shared" si="241"/>
        <v>0</v>
      </c>
      <c r="AN437" s="51"/>
      <c r="AO437" s="49">
        <f t="shared" si="242"/>
        <v>0</v>
      </c>
      <c r="AP437" s="49">
        <f t="shared" si="243"/>
        <v>0</v>
      </c>
      <c r="AQ437" s="49">
        <f t="shared" si="244"/>
        <v>0</v>
      </c>
      <c r="AR437" s="49">
        <f t="shared" si="245"/>
        <v>0</v>
      </c>
      <c r="AS437" s="49">
        <f t="shared" si="246"/>
        <v>0</v>
      </c>
      <c r="AT437" s="49">
        <f t="shared" si="247"/>
        <v>0</v>
      </c>
      <c r="AU437" s="49">
        <f t="shared" si="248"/>
        <v>0</v>
      </c>
      <c r="AV437" s="49">
        <f t="shared" si="249"/>
        <v>0</v>
      </c>
      <c r="AW437" s="49">
        <f t="shared" si="250"/>
        <v>0</v>
      </c>
      <c r="AX437" s="49">
        <f t="shared" si="250"/>
        <v>0</v>
      </c>
      <c r="AY437" s="50">
        <f t="shared" si="230"/>
        <v>0</v>
      </c>
    </row>
    <row r="438" spans="1:51">
      <c r="A438" s="181"/>
      <c r="B438" s="215"/>
      <c r="C438" s="216"/>
      <c r="D438" s="216"/>
      <c r="E438" s="217"/>
      <c r="F438" s="218"/>
      <c r="G438" s="215"/>
      <c r="H438" s="215"/>
      <c r="I438" s="215"/>
      <c r="J438" s="215"/>
      <c r="K438" s="215"/>
      <c r="L438" s="215"/>
      <c r="M438" s="215"/>
      <c r="N438" s="215"/>
      <c r="O438" s="219">
        <f t="shared" si="232"/>
        <v>0</v>
      </c>
      <c r="P438" s="220"/>
      <c r="Q438" s="221"/>
      <c r="R438" s="222"/>
      <c r="S438" s="223"/>
      <c r="T438" s="223"/>
      <c r="U438" s="223"/>
      <c r="V438" s="223"/>
      <c r="W438" s="223"/>
      <c r="X438" s="223"/>
      <c r="Y438" s="223"/>
      <c r="Z438" s="223"/>
      <c r="AA438" s="223"/>
      <c r="AB438" s="345"/>
      <c r="AC438" s="224">
        <f t="shared" si="231"/>
        <v>0</v>
      </c>
      <c r="AD438" s="21"/>
      <c r="AE438" s="49">
        <f t="shared" si="233"/>
        <v>0</v>
      </c>
      <c r="AF438" s="49">
        <f t="shared" si="234"/>
        <v>0</v>
      </c>
      <c r="AG438" s="49">
        <f t="shared" si="235"/>
        <v>0</v>
      </c>
      <c r="AH438" s="49">
        <f t="shared" si="236"/>
        <v>0</v>
      </c>
      <c r="AI438" s="49">
        <f t="shared" si="237"/>
        <v>0</v>
      </c>
      <c r="AJ438" s="49">
        <f t="shared" si="238"/>
        <v>0</v>
      </c>
      <c r="AK438" s="49">
        <f t="shared" si="239"/>
        <v>0</v>
      </c>
      <c r="AL438" s="49">
        <f t="shared" si="240"/>
        <v>0</v>
      </c>
      <c r="AM438" s="50">
        <f t="shared" si="241"/>
        <v>0</v>
      </c>
      <c r="AN438" s="51"/>
      <c r="AO438" s="49">
        <f t="shared" si="242"/>
        <v>0</v>
      </c>
      <c r="AP438" s="49">
        <f t="shared" si="243"/>
        <v>0</v>
      </c>
      <c r="AQ438" s="49">
        <f t="shared" si="244"/>
        <v>0</v>
      </c>
      <c r="AR438" s="49">
        <f t="shared" si="245"/>
        <v>0</v>
      </c>
      <c r="AS438" s="49">
        <f t="shared" si="246"/>
        <v>0</v>
      </c>
      <c r="AT438" s="49">
        <f t="shared" si="247"/>
        <v>0</v>
      </c>
      <c r="AU438" s="49">
        <f t="shared" si="248"/>
        <v>0</v>
      </c>
      <c r="AV438" s="49">
        <f t="shared" si="249"/>
        <v>0</v>
      </c>
      <c r="AW438" s="49">
        <f t="shared" si="250"/>
        <v>0</v>
      </c>
      <c r="AX438" s="49">
        <f t="shared" si="250"/>
        <v>0</v>
      </c>
      <c r="AY438" s="50">
        <f t="shared" ref="AY438:AY501" si="251">SUM(AO438:AX438)</f>
        <v>0</v>
      </c>
    </row>
    <row r="439" spans="1:51">
      <c r="A439" s="181"/>
      <c r="B439" s="215"/>
      <c r="C439" s="216"/>
      <c r="D439" s="216"/>
      <c r="E439" s="217"/>
      <c r="F439" s="218"/>
      <c r="G439" s="215"/>
      <c r="H439" s="215"/>
      <c r="I439" s="215"/>
      <c r="J439" s="215"/>
      <c r="K439" s="215"/>
      <c r="L439" s="215"/>
      <c r="M439" s="215"/>
      <c r="N439" s="215"/>
      <c r="O439" s="219">
        <f t="shared" si="232"/>
        <v>0</v>
      </c>
      <c r="P439" s="220"/>
      <c r="Q439" s="221"/>
      <c r="R439" s="222"/>
      <c r="S439" s="223"/>
      <c r="T439" s="223"/>
      <c r="U439" s="223"/>
      <c r="V439" s="223"/>
      <c r="W439" s="223"/>
      <c r="X439" s="223"/>
      <c r="Y439" s="223"/>
      <c r="Z439" s="223"/>
      <c r="AA439" s="223"/>
      <c r="AB439" s="345"/>
      <c r="AC439" s="224">
        <f t="shared" si="231"/>
        <v>0</v>
      </c>
      <c r="AD439" s="21"/>
      <c r="AE439" s="49">
        <f t="shared" si="233"/>
        <v>0</v>
      </c>
      <c r="AF439" s="49">
        <f t="shared" si="234"/>
        <v>0</v>
      </c>
      <c r="AG439" s="49">
        <f t="shared" si="235"/>
        <v>0</v>
      </c>
      <c r="AH439" s="49">
        <f t="shared" si="236"/>
        <v>0</v>
      </c>
      <c r="AI439" s="49">
        <f t="shared" si="237"/>
        <v>0</v>
      </c>
      <c r="AJ439" s="49">
        <f t="shared" si="238"/>
        <v>0</v>
      </c>
      <c r="AK439" s="49">
        <f t="shared" si="239"/>
        <v>0</v>
      </c>
      <c r="AL439" s="49">
        <f t="shared" si="240"/>
        <v>0</v>
      </c>
      <c r="AM439" s="50">
        <f t="shared" si="241"/>
        <v>0</v>
      </c>
      <c r="AN439" s="51"/>
      <c r="AO439" s="49">
        <f t="shared" si="242"/>
        <v>0</v>
      </c>
      <c r="AP439" s="49">
        <f t="shared" si="243"/>
        <v>0</v>
      </c>
      <c r="AQ439" s="49">
        <f t="shared" si="244"/>
        <v>0</v>
      </c>
      <c r="AR439" s="49">
        <f t="shared" si="245"/>
        <v>0</v>
      </c>
      <c r="AS439" s="49">
        <f t="shared" si="246"/>
        <v>0</v>
      </c>
      <c r="AT439" s="49">
        <f t="shared" si="247"/>
        <v>0</v>
      </c>
      <c r="AU439" s="49">
        <f t="shared" si="248"/>
        <v>0</v>
      </c>
      <c r="AV439" s="49">
        <f t="shared" si="249"/>
        <v>0</v>
      </c>
      <c r="AW439" s="49">
        <f t="shared" si="250"/>
        <v>0</v>
      </c>
      <c r="AX439" s="49">
        <f t="shared" si="250"/>
        <v>0</v>
      </c>
      <c r="AY439" s="50">
        <f t="shared" si="251"/>
        <v>0</v>
      </c>
    </row>
    <row r="440" spans="1:51">
      <c r="A440" s="181"/>
      <c r="B440" s="215"/>
      <c r="C440" s="216"/>
      <c r="D440" s="216"/>
      <c r="E440" s="217"/>
      <c r="F440" s="218"/>
      <c r="G440" s="215"/>
      <c r="H440" s="215"/>
      <c r="I440" s="215"/>
      <c r="J440" s="215"/>
      <c r="K440" s="215"/>
      <c r="L440" s="215"/>
      <c r="M440" s="215"/>
      <c r="N440" s="215"/>
      <c r="O440" s="219">
        <f t="shared" si="232"/>
        <v>0</v>
      </c>
      <c r="P440" s="220"/>
      <c r="Q440" s="221"/>
      <c r="R440" s="222"/>
      <c r="S440" s="223"/>
      <c r="T440" s="223"/>
      <c r="U440" s="223"/>
      <c r="V440" s="223"/>
      <c r="W440" s="223"/>
      <c r="X440" s="223"/>
      <c r="Y440" s="223"/>
      <c r="Z440" s="223"/>
      <c r="AA440" s="223"/>
      <c r="AB440" s="345"/>
      <c r="AC440" s="224">
        <f t="shared" si="231"/>
        <v>0</v>
      </c>
      <c r="AD440" s="21"/>
      <c r="AE440" s="49">
        <f t="shared" si="233"/>
        <v>0</v>
      </c>
      <c r="AF440" s="49">
        <f t="shared" si="234"/>
        <v>0</v>
      </c>
      <c r="AG440" s="49">
        <f t="shared" si="235"/>
        <v>0</v>
      </c>
      <c r="AH440" s="49">
        <f t="shared" si="236"/>
        <v>0</v>
      </c>
      <c r="AI440" s="49">
        <f t="shared" si="237"/>
        <v>0</v>
      </c>
      <c r="AJ440" s="49">
        <f t="shared" si="238"/>
        <v>0</v>
      </c>
      <c r="AK440" s="49">
        <f t="shared" si="239"/>
        <v>0</v>
      </c>
      <c r="AL440" s="49">
        <f t="shared" si="240"/>
        <v>0</v>
      </c>
      <c r="AM440" s="50">
        <f t="shared" si="241"/>
        <v>0</v>
      </c>
      <c r="AN440" s="51"/>
      <c r="AO440" s="49">
        <f t="shared" si="242"/>
        <v>0</v>
      </c>
      <c r="AP440" s="49">
        <f t="shared" si="243"/>
        <v>0</v>
      </c>
      <c r="AQ440" s="49">
        <f t="shared" si="244"/>
        <v>0</v>
      </c>
      <c r="AR440" s="49">
        <f t="shared" si="245"/>
        <v>0</v>
      </c>
      <c r="AS440" s="49">
        <f t="shared" si="246"/>
        <v>0</v>
      </c>
      <c r="AT440" s="49">
        <f t="shared" si="247"/>
        <v>0</v>
      </c>
      <c r="AU440" s="49">
        <f t="shared" si="248"/>
        <v>0</v>
      </c>
      <c r="AV440" s="49">
        <f t="shared" si="249"/>
        <v>0</v>
      </c>
      <c r="AW440" s="49">
        <f t="shared" si="250"/>
        <v>0</v>
      </c>
      <c r="AX440" s="49">
        <f t="shared" si="250"/>
        <v>0</v>
      </c>
      <c r="AY440" s="50">
        <f t="shared" si="251"/>
        <v>0</v>
      </c>
    </row>
    <row r="441" spans="1:51">
      <c r="A441" s="181"/>
      <c r="B441" s="215"/>
      <c r="C441" s="216"/>
      <c r="D441" s="216"/>
      <c r="E441" s="217"/>
      <c r="F441" s="218"/>
      <c r="G441" s="215"/>
      <c r="H441" s="215"/>
      <c r="I441" s="215"/>
      <c r="J441" s="215"/>
      <c r="K441" s="215"/>
      <c r="L441" s="215"/>
      <c r="M441" s="215"/>
      <c r="N441" s="215"/>
      <c r="O441" s="219">
        <f t="shared" si="232"/>
        <v>0</v>
      </c>
      <c r="P441" s="220"/>
      <c r="Q441" s="221"/>
      <c r="R441" s="222"/>
      <c r="S441" s="223"/>
      <c r="T441" s="223"/>
      <c r="U441" s="223"/>
      <c r="V441" s="223"/>
      <c r="W441" s="223"/>
      <c r="X441" s="223"/>
      <c r="Y441" s="223"/>
      <c r="Z441" s="223"/>
      <c r="AA441" s="223"/>
      <c r="AB441" s="345"/>
      <c r="AC441" s="224">
        <f t="shared" si="231"/>
        <v>0</v>
      </c>
      <c r="AD441" s="21"/>
      <c r="AE441" s="49">
        <f t="shared" si="233"/>
        <v>0</v>
      </c>
      <c r="AF441" s="49">
        <f t="shared" si="234"/>
        <v>0</v>
      </c>
      <c r="AG441" s="49">
        <f t="shared" si="235"/>
        <v>0</v>
      </c>
      <c r="AH441" s="49">
        <f t="shared" si="236"/>
        <v>0</v>
      </c>
      <c r="AI441" s="49">
        <f t="shared" si="237"/>
        <v>0</v>
      </c>
      <c r="AJ441" s="49">
        <f t="shared" si="238"/>
        <v>0</v>
      </c>
      <c r="AK441" s="49">
        <f t="shared" si="239"/>
        <v>0</v>
      </c>
      <c r="AL441" s="49">
        <f t="shared" si="240"/>
        <v>0</v>
      </c>
      <c r="AM441" s="50">
        <f t="shared" si="241"/>
        <v>0</v>
      </c>
      <c r="AN441" s="51"/>
      <c r="AO441" s="49">
        <f t="shared" si="242"/>
        <v>0</v>
      </c>
      <c r="AP441" s="49">
        <f t="shared" si="243"/>
        <v>0</v>
      </c>
      <c r="AQ441" s="49">
        <f t="shared" si="244"/>
        <v>0</v>
      </c>
      <c r="AR441" s="49">
        <f t="shared" si="245"/>
        <v>0</v>
      </c>
      <c r="AS441" s="49">
        <f t="shared" si="246"/>
        <v>0</v>
      </c>
      <c r="AT441" s="49">
        <f t="shared" si="247"/>
        <v>0</v>
      </c>
      <c r="AU441" s="49">
        <f t="shared" si="248"/>
        <v>0</v>
      </c>
      <c r="AV441" s="49">
        <f t="shared" si="249"/>
        <v>0</v>
      </c>
      <c r="AW441" s="49">
        <f t="shared" si="250"/>
        <v>0</v>
      </c>
      <c r="AX441" s="49">
        <f t="shared" si="250"/>
        <v>0</v>
      </c>
      <c r="AY441" s="50">
        <f t="shared" si="251"/>
        <v>0</v>
      </c>
    </row>
    <row r="442" spans="1:51">
      <c r="A442" s="181"/>
      <c r="B442" s="215"/>
      <c r="C442" s="216"/>
      <c r="D442" s="216"/>
      <c r="E442" s="217"/>
      <c r="F442" s="218"/>
      <c r="G442" s="215"/>
      <c r="H442" s="215"/>
      <c r="I442" s="215"/>
      <c r="J442" s="215"/>
      <c r="K442" s="215"/>
      <c r="L442" s="215"/>
      <c r="M442" s="215"/>
      <c r="N442" s="215"/>
      <c r="O442" s="219">
        <f t="shared" si="232"/>
        <v>0</v>
      </c>
      <c r="P442" s="220"/>
      <c r="Q442" s="221"/>
      <c r="R442" s="222"/>
      <c r="S442" s="223"/>
      <c r="T442" s="223"/>
      <c r="U442" s="223"/>
      <c r="V442" s="223"/>
      <c r="W442" s="223"/>
      <c r="X442" s="223"/>
      <c r="Y442" s="223"/>
      <c r="Z442" s="223"/>
      <c r="AA442" s="223"/>
      <c r="AB442" s="345"/>
      <c r="AC442" s="224">
        <f t="shared" si="231"/>
        <v>0</v>
      </c>
      <c r="AD442" s="21"/>
      <c r="AE442" s="49">
        <f t="shared" si="233"/>
        <v>0</v>
      </c>
      <c r="AF442" s="49">
        <f t="shared" si="234"/>
        <v>0</v>
      </c>
      <c r="AG442" s="49">
        <f t="shared" si="235"/>
        <v>0</v>
      </c>
      <c r="AH442" s="49">
        <f t="shared" si="236"/>
        <v>0</v>
      </c>
      <c r="AI442" s="49">
        <f t="shared" si="237"/>
        <v>0</v>
      </c>
      <c r="AJ442" s="49">
        <f t="shared" si="238"/>
        <v>0</v>
      </c>
      <c r="AK442" s="49">
        <f t="shared" si="239"/>
        <v>0</v>
      </c>
      <c r="AL442" s="49">
        <f t="shared" si="240"/>
        <v>0</v>
      </c>
      <c r="AM442" s="50">
        <f t="shared" si="241"/>
        <v>0</v>
      </c>
      <c r="AN442" s="51"/>
      <c r="AO442" s="49">
        <f t="shared" si="242"/>
        <v>0</v>
      </c>
      <c r="AP442" s="49">
        <f t="shared" si="243"/>
        <v>0</v>
      </c>
      <c r="AQ442" s="49">
        <f t="shared" si="244"/>
        <v>0</v>
      </c>
      <c r="AR442" s="49">
        <f t="shared" si="245"/>
        <v>0</v>
      </c>
      <c r="AS442" s="49">
        <f t="shared" si="246"/>
        <v>0</v>
      </c>
      <c r="AT442" s="49">
        <f t="shared" si="247"/>
        <v>0</v>
      </c>
      <c r="AU442" s="49">
        <f t="shared" si="248"/>
        <v>0</v>
      </c>
      <c r="AV442" s="49">
        <f t="shared" si="249"/>
        <v>0</v>
      </c>
      <c r="AW442" s="49">
        <f t="shared" si="250"/>
        <v>0</v>
      </c>
      <c r="AX442" s="49">
        <f t="shared" si="250"/>
        <v>0</v>
      </c>
      <c r="AY442" s="50">
        <f t="shared" si="251"/>
        <v>0</v>
      </c>
    </row>
    <row r="443" spans="1:51">
      <c r="A443" s="181"/>
      <c r="B443" s="215"/>
      <c r="C443" s="216"/>
      <c r="D443" s="216"/>
      <c r="E443" s="217"/>
      <c r="F443" s="218"/>
      <c r="G443" s="215"/>
      <c r="H443" s="215"/>
      <c r="I443" s="215"/>
      <c r="J443" s="215"/>
      <c r="K443" s="215"/>
      <c r="L443" s="215"/>
      <c r="M443" s="215"/>
      <c r="N443" s="215"/>
      <c r="O443" s="219">
        <f t="shared" si="232"/>
        <v>0</v>
      </c>
      <c r="P443" s="220"/>
      <c r="Q443" s="221"/>
      <c r="R443" s="222"/>
      <c r="S443" s="223"/>
      <c r="T443" s="223"/>
      <c r="U443" s="223"/>
      <c r="V443" s="223"/>
      <c r="W443" s="223"/>
      <c r="X443" s="223"/>
      <c r="Y443" s="223"/>
      <c r="Z443" s="223"/>
      <c r="AA443" s="223"/>
      <c r="AB443" s="345"/>
      <c r="AC443" s="224">
        <f t="shared" si="231"/>
        <v>0</v>
      </c>
      <c r="AD443" s="21"/>
      <c r="AE443" s="49">
        <f t="shared" si="233"/>
        <v>0</v>
      </c>
      <c r="AF443" s="49">
        <f t="shared" si="234"/>
        <v>0</v>
      </c>
      <c r="AG443" s="49">
        <f t="shared" si="235"/>
        <v>0</v>
      </c>
      <c r="AH443" s="49">
        <f t="shared" si="236"/>
        <v>0</v>
      </c>
      <c r="AI443" s="49">
        <f t="shared" si="237"/>
        <v>0</v>
      </c>
      <c r="AJ443" s="49">
        <f t="shared" si="238"/>
        <v>0</v>
      </c>
      <c r="AK443" s="49">
        <f t="shared" si="239"/>
        <v>0</v>
      </c>
      <c r="AL443" s="49">
        <f t="shared" si="240"/>
        <v>0</v>
      </c>
      <c r="AM443" s="50">
        <f t="shared" si="241"/>
        <v>0</v>
      </c>
      <c r="AN443" s="51"/>
      <c r="AO443" s="49">
        <f t="shared" si="242"/>
        <v>0</v>
      </c>
      <c r="AP443" s="49">
        <f t="shared" si="243"/>
        <v>0</v>
      </c>
      <c r="AQ443" s="49">
        <f t="shared" si="244"/>
        <v>0</v>
      </c>
      <c r="AR443" s="49">
        <f t="shared" si="245"/>
        <v>0</v>
      </c>
      <c r="AS443" s="49">
        <f t="shared" si="246"/>
        <v>0</v>
      </c>
      <c r="AT443" s="49">
        <f t="shared" si="247"/>
        <v>0</v>
      </c>
      <c r="AU443" s="49">
        <f t="shared" si="248"/>
        <v>0</v>
      </c>
      <c r="AV443" s="49">
        <f t="shared" si="249"/>
        <v>0</v>
      </c>
      <c r="AW443" s="49">
        <f t="shared" si="250"/>
        <v>0</v>
      </c>
      <c r="AX443" s="49">
        <f t="shared" si="250"/>
        <v>0</v>
      </c>
      <c r="AY443" s="50">
        <f t="shared" si="251"/>
        <v>0</v>
      </c>
    </row>
    <row r="444" spans="1:51">
      <c r="A444" s="181"/>
      <c r="B444" s="215"/>
      <c r="C444" s="216"/>
      <c r="D444" s="216"/>
      <c r="E444" s="217"/>
      <c r="F444" s="218"/>
      <c r="G444" s="215"/>
      <c r="H444" s="215"/>
      <c r="I444" s="215"/>
      <c r="J444" s="215"/>
      <c r="K444" s="215"/>
      <c r="L444" s="215"/>
      <c r="M444" s="215"/>
      <c r="N444" s="215"/>
      <c r="O444" s="219">
        <f t="shared" si="232"/>
        <v>0</v>
      </c>
      <c r="P444" s="220"/>
      <c r="Q444" s="221"/>
      <c r="R444" s="222"/>
      <c r="S444" s="223"/>
      <c r="T444" s="223"/>
      <c r="U444" s="223"/>
      <c r="V444" s="223"/>
      <c r="W444" s="223"/>
      <c r="X444" s="223"/>
      <c r="Y444" s="223"/>
      <c r="Z444" s="223"/>
      <c r="AA444" s="223"/>
      <c r="AB444" s="345"/>
      <c r="AC444" s="224">
        <f t="shared" si="231"/>
        <v>0</v>
      </c>
      <c r="AD444" s="21"/>
      <c r="AE444" s="49">
        <f t="shared" si="233"/>
        <v>0</v>
      </c>
      <c r="AF444" s="49">
        <f t="shared" si="234"/>
        <v>0</v>
      </c>
      <c r="AG444" s="49">
        <f t="shared" si="235"/>
        <v>0</v>
      </c>
      <c r="AH444" s="49">
        <f t="shared" si="236"/>
        <v>0</v>
      </c>
      <c r="AI444" s="49">
        <f t="shared" si="237"/>
        <v>0</v>
      </c>
      <c r="AJ444" s="49">
        <f t="shared" si="238"/>
        <v>0</v>
      </c>
      <c r="AK444" s="49">
        <f t="shared" si="239"/>
        <v>0</v>
      </c>
      <c r="AL444" s="49">
        <f t="shared" si="240"/>
        <v>0</v>
      </c>
      <c r="AM444" s="50">
        <f t="shared" si="241"/>
        <v>0</v>
      </c>
      <c r="AN444" s="51"/>
      <c r="AO444" s="49">
        <f t="shared" si="242"/>
        <v>0</v>
      </c>
      <c r="AP444" s="49">
        <f t="shared" si="243"/>
        <v>0</v>
      </c>
      <c r="AQ444" s="49">
        <f t="shared" si="244"/>
        <v>0</v>
      </c>
      <c r="AR444" s="49">
        <f t="shared" si="245"/>
        <v>0</v>
      </c>
      <c r="AS444" s="49">
        <f t="shared" si="246"/>
        <v>0</v>
      </c>
      <c r="AT444" s="49">
        <f t="shared" si="247"/>
        <v>0</v>
      </c>
      <c r="AU444" s="49">
        <f t="shared" si="248"/>
        <v>0</v>
      </c>
      <c r="AV444" s="49">
        <f t="shared" si="249"/>
        <v>0</v>
      </c>
      <c r="AW444" s="49">
        <f t="shared" si="250"/>
        <v>0</v>
      </c>
      <c r="AX444" s="49">
        <f t="shared" si="250"/>
        <v>0</v>
      </c>
      <c r="AY444" s="50">
        <f t="shared" si="251"/>
        <v>0</v>
      </c>
    </row>
    <row r="445" spans="1:51">
      <c r="A445" s="181"/>
      <c r="B445" s="215"/>
      <c r="C445" s="216"/>
      <c r="D445" s="216"/>
      <c r="E445" s="217"/>
      <c r="F445" s="218"/>
      <c r="G445" s="215"/>
      <c r="H445" s="215"/>
      <c r="I445" s="215"/>
      <c r="J445" s="215"/>
      <c r="K445" s="215"/>
      <c r="L445" s="215"/>
      <c r="M445" s="215"/>
      <c r="N445" s="215"/>
      <c r="O445" s="219">
        <f t="shared" si="232"/>
        <v>0</v>
      </c>
      <c r="P445" s="220"/>
      <c r="Q445" s="221"/>
      <c r="R445" s="222"/>
      <c r="S445" s="223"/>
      <c r="T445" s="223"/>
      <c r="U445" s="223"/>
      <c r="V445" s="223"/>
      <c r="W445" s="223"/>
      <c r="X445" s="223"/>
      <c r="Y445" s="223"/>
      <c r="Z445" s="223"/>
      <c r="AA445" s="223"/>
      <c r="AB445" s="345"/>
      <c r="AC445" s="224">
        <f t="shared" si="231"/>
        <v>0</v>
      </c>
      <c r="AD445" s="21"/>
      <c r="AE445" s="49">
        <f t="shared" si="233"/>
        <v>0</v>
      </c>
      <c r="AF445" s="49">
        <f t="shared" si="234"/>
        <v>0</v>
      </c>
      <c r="AG445" s="49">
        <f t="shared" si="235"/>
        <v>0</v>
      </c>
      <c r="AH445" s="49">
        <f t="shared" si="236"/>
        <v>0</v>
      </c>
      <c r="AI445" s="49">
        <f t="shared" si="237"/>
        <v>0</v>
      </c>
      <c r="AJ445" s="49">
        <f t="shared" si="238"/>
        <v>0</v>
      </c>
      <c r="AK445" s="49">
        <f t="shared" si="239"/>
        <v>0</v>
      </c>
      <c r="AL445" s="49">
        <f t="shared" si="240"/>
        <v>0</v>
      </c>
      <c r="AM445" s="50">
        <f t="shared" si="241"/>
        <v>0</v>
      </c>
      <c r="AN445" s="51"/>
      <c r="AO445" s="49">
        <f t="shared" si="242"/>
        <v>0</v>
      </c>
      <c r="AP445" s="49">
        <f t="shared" si="243"/>
        <v>0</v>
      </c>
      <c r="AQ445" s="49">
        <f t="shared" si="244"/>
        <v>0</v>
      </c>
      <c r="AR445" s="49">
        <f t="shared" si="245"/>
        <v>0</v>
      </c>
      <c r="AS445" s="49">
        <f t="shared" si="246"/>
        <v>0</v>
      </c>
      <c r="AT445" s="49">
        <f t="shared" si="247"/>
        <v>0</v>
      </c>
      <c r="AU445" s="49">
        <f t="shared" si="248"/>
        <v>0</v>
      </c>
      <c r="AV445" s="49">
        <f t="shared" si="249"/>
        <v>0</v>
      </c>
      <c r="AW445" s="49">
        <f t="shared" si="250"/>
        <v>0</v>
      </c>
      <c r="AX445" s="49">
        <f t="shared" si="250"/>
        <v>0</v>
      </c>
      <c r="AY445" s="50">
        <f t="shared" si="251"/>
        <v>0</v>
      </c>
    </row>
    <row r="446" spans="1:51">
      <c r="A446" s="181"/>
      <c r="B446" s="215"/>
      <c r="C446" s="216"/>
      <c r="D446" s="216"/>
      <c r="E446" s="217"/>
      <c r="F446" s="218"/>
      <c r="G446" s="215"/>
      <c r="H446" s="215"/>
      <c r="I446" s="215"/>
      <c r="J446" s="215"/>
      <c r="K446" s="215"/>
      <c r="L446" s="215"/>
      <c r="M446" s="215"/>
      <c r="N446" s="215"/>
      <c r="O446" s="219">
        <f t="shared" si="232"/>
        <v>0</v>
      </c>
      <c r="P446" s="220"/>
      <c r="Q446" s="221"/>
      <c r="R446" s="222"/>
      <c r="S446" s="223"/>
      <c r="T446" s="223"/>
      <c r="U446" s="223"/>
      <c r="V446" s="223"/>
      <c r="W446" s="223"/>
      <c r="X446" s="223"/>
      <c r="Y446" s="223"/>
      <c r="Z446" s="223"/>
      <c r="AA446" s="223"/>
      <c r="AB446" s="345"/>
      <c r="AC446" s="224">
        <f t="shared" si="231"/>
        <v>0</v>
      </c>
      <c r="AD446" s="21"/>
      <c r="AE446" s="49">
        <f t="shared" si="233"/>
        <v>0</v>
      </c>
      <c r="AF446" s="49">
        <f t="shared" si="234"/>
        <v>0</v>
      </c>
      <c r="AG446" s="49">
        <f t="shared" si="235"/>
        <v>0</v>
      </c>
      <c r="AH446" s="49">
        <f t="shared" si="236"/>
        <v>0</v>
      </c>
      <c r="AI446" s="49">
        <f t="shared" si="237"/>
        <v>0</v>
      </c>
      <c r="AJ446" s="49">
        <f t="shared" si="238"/>
        <v>0</v>
      </c>
      <c r="AK446" s="49">
        <f t="shared" si="239"/>
        <v>0</v>
      </c>
      <c r="AL446" s="49">
        <f t="shared" si="240"/>
        <v>0</v>
      </c>
      <c r="AM446" s="50">
        <f t="shared" si="241"/>
        <v>0</v>
      </c>
      <c r="AN446" s="51"/>
      <c r="AO446" s="49">
        <f t="shared" si="242"/>
        <v>0</v>
      </c>
      <c r="AP446" s="49">
        <f t="shared" si="243"/>
        <v>0</v>
      </c>
      <c r="AQ446" s="49">
        <f t="shared" si="244"/>
        <v>0</v>
      </c>
      <c r="AR446" s="49">
        <f t="shared" si="245"/>
        <v>0</v>
      </c>
      <c r="AS446" s="49">
        <f t="shared" si="246"/>
        <v>0</v>
      </c>
      <c r="AT446" s="49">
        <f t="shared" si="247"/>
        <v>0</v>
      </c>
      <c r="AU446" s="49">
        <f t="shared" si="248"/>
        <v>0</v>
      </c>
      <c r="AV446" s="49">
        <f t="shared" si="249"/>
        <v>0</v>
      </c>
      <c r="AW446" s="49">
        <f t="shared" si="250"/>
        <v>0</v>
      </c>
      <c r="AX446" s="49">
        <f t="shared" si="250"/>
        <v>0</v>
      </c>
      <c r="AY446" s="50">
        <f t="shared" si="251"/>
        <v>0</v>
      </c>
    </row>
    <row r="447" spans="1:51">
      <c r="A447" s="181"/>
      <c r="B447" s="215"/>
      <c r="C447" s="216"/>
      <c r="D447" s="216"/>
      <c r="E447" s="217"/>
      <c r="F447" s="218"/>
      <c r="G447" s="215"/>
      <c r="H447" s="215"/>
      <c r="I447" s="215"/>
      <c r="J447" s="215"/>
      <c r="K447" s="215"/>
      <c r="L447" s="215"/>
      <c r="M447" s="215"/>
      <c r="N447" s="215"/>
      <c r="O447" s="219">
        <f t="shared" si="232"/>
        <v>0</v>
      </c>
      <c r="P447" s="220"/>
      <c r="Q447" s="221"/>
      <c r="R447" s="222"/>
      <c r="S447" s="223"/>
      <c r="T447" s="223"/>
      <c r="U447" s="223"/>
      <c r="V447" s="223"/>
      <c r="W447" s="223"/>
      <c r="X447" s="223"/>
      <c r="Y447" s="223"/>
      <c r="Z447" s="223"/>
      <c r="AA447" s="223"/>
      <c r="AB447" s="345"/>
      <c r="AC447" s="224">
        <f t="shared" si="231"/>
        <v>0</v>
      </c>
      <c r="AD447" s="21"/>
      <c r="AE447" s="49">
        <f t="shared" si="233"/>
        <v>0</v>
      </c>
      <c r="AF447" s="49">
        <f t="shared" si="234"/>
        <v>0</v>
      </c>
      <c r="AG447" s="49">
        <f t="shared" si="235"/>
        <v>0</v>
      </c>
      <c r="AH447" s="49">
        <f t="shared" si="236"/>
        <v>0</v>
      </c>
      <c r="AI447" s="49">
        <f t="shared" si="237"/>
        <v>0</v>
      </c>
      <c r="AJ447" s="49">
        <f t="shared" si="238"/>
        <v>0</v>
      </c>
      <c r="AK447" s="49">
        <f t="shared" si="239"/>
        <v>0</v>
      </c>
      <c r="AL447" s="49">
        <f t="shared" si="240"/>
        <v>0</v>
      </c>
      <c r="AM447" s="50">
        <f t="shared" si="241"/>
        <v>0</v>
      </c>
      <c r="AN447" s="51"/>
      <c r="AO447" s="49">
        <f t="shared" si="242"/>
        <v>0</v>
      </c>
      <c r="AP447" s="49">
        <f t="shared" si="243"/>
        <v>0</v>
      </c>
      <c r="AQ447" s="49">
        <f t="shared" si="244"/>
        <v>0</v>
      </c>
      <c r="AR447" s="49">
        <f t="shared" si="245"/>
        <v>0</v>
      </c>
      <c r="AS447" s="49">
        <f t="shared" si="246"/>
        <v>0</v>
      </c>
      <c r="AT447" s="49">
        <f t="shared" si="247"/>
        <v>0</v>
      </c>
      <c r="AU447" s="49">
        <f t="shared" si="248"/>
        <v>0</v>
      </c>
      <c r="AV447" s="49">
        <f t="shared" si="249"/>
        <v>0</v>
      </c>
      <c r="AW447" s="49">
        <f t="shared" si="250"/>
        <v>0</v>
      </c>
      <c r="AX447" s="49">
        <f t="shared" si="250"/>
        <v>0</v>
      </c>
      <c r="AY447" s="50">
        <f t="shared" si="251"/>
        <v>0</v>
      </c>
    </row>
    <row r="448" spans="1:51">
      <c r="A448" s="181"/>
      <c r="B448" s="215"/>
      <c r="C448" s="216"/>
      <c r="D448" s="216"/>
      <c r="E448" s="217"/>
      <c r="F448" s="218"/>
      <c r="G448" s="215"/>
      <c r="H448" s="215"/>
      <c r="I448" s="215"/>
      <c r="J448" s="215"/>
      <c r="K448" s="215"/>
      <c r="L448" s="215"/>
      <c r="M448" s="215"/>
      <c r="N448" s="215"/>
      <c r="O448" s="219">
        <f t="shared" si="232"/>
        <v>0</v>
      </c>
      <c r="P448" s="220"/>
      <c r="Q448" s="221"/>
      <c r="R448" s="222"/>
      <c r="S448" s="223"/>
      <c r="T448" s="223"/>
      <c r="U448" s="223"/>
      <c r="V448" s="223"/>
      <c r="W448" s="223"/>
      <c r="X448" s="223"/>
      <c r="Y448" s="223"/>
      <c r="Z448" s="223"/>
      <c r="AA448" s="223"/>
      <c r="AB448" s="345"/>
      <c r="AC448" s="224">
        <f t="shared" si="231"/>
        <v>0</v>
      </c>
      <c r="AD448" s="21"/>
      <c r="AE448" s="49">
        <f t="shared" si="233"/>
        <v>0</v>
      </c>
      <c r="AF448" s="49">
        <f t="shared" si="234"/>
        <v>0</v>
      </c>
      <c r="AG448" s="49">
        <f t="shared" si="235"/>
        <v>0</v>
      </c>
      <c r="AH448" s="49">
        <f t="shared" si="236"/>
        <v>0</v>
      </c>
      <c r="AI448" s="49">
        <f t="shared" si="237"/>
        <v>0</v>
      </c>
      <c r="AJ448" s="49">
        <f t="shared" si="238"/>
        <v>0</v>
      </c>
      <c r="AK448" s="49">
        <f t="shared" si="239"/>
        <v>0</v>
      </c>
      <c r="AL448" s="49">
        <f t="shared" si="240"/>
        <v>0</v>
      </c>
      <c r="AM448" s="50">
        <f t="shared" si="241"/>
        <v>0</v>
      </c>
      <c r="AN448" s="51"/>
      <c r="AO448" s="49">
        <f t="shared" si="242"/>
        <v>0</v>
      </c>
      <c r="AP448" s="49">
        <f t="shared" si="243"/>
        <v>0</v>
      </c>
      <c r="AQ448" s="49">
        <f t="shared" si="244"/>
        <v>0</v>
      </c>
      <c r="AR448" s="49">
        <f t="shared" si="245"/>
        <v>0</v>
      </c>
      <c r="AS448" s="49">
        <f t="shared" si="246"/>
        <v>0</v>
      </c>
      <c r="AT448" s="49">
        <f t="shared" si="247"/>
        <v>0</v>
      </c>
      <c r="AU448" s="49">
        <f t="shared" si="248"/>
        <v>0</v>
      </c>
      <c r="AV448" s="49">
        <f t="shared" si="249"/>
        <v>0</v>
      </c>
      <c r="AW448" s="49">
        <f t="shared" si="250"/>
        <v>0</v>
      </c>
      <c r="AX448" s="49">
        <f t="shared" si="250"/>
        <v>0</v>
      </c>
      <c r="AY448" s="50">
        <f t="shared" si="251"/>
        <v>0</v>
      </c>
    </row>
    <row r="449" spans="1:51">
      <c r="A449" s="181"/>
      <c r="B449" s="215"/>
      <c r="C449" s="216"/>
      <c r="D449" s="216"/>
      <c r="E449" s="217"/>
      <c r="F449" s="218"/>
      <c r="G449" s="215"/>
      <c r="H449" s="215"/>
      <c r="I449" s="215"/>
      <c r="J449" s="215"/>
      <c r="K449" s="215"/>
      <c r="L449" s="215"/>
      <c r="M449" s="215"/>
      <c r="N449" s="215"/>
      <c r="O449" s="219">
        <f t="shared" si="232"/>
        <v>0</v>
      </c>
      <c r="P449" s="220"/>
      <c r="Q449" s="221"/>
      <c r="R449" s="222"/>
      <c r="S449" s="223"/>
      <c r="T449" s="223"/>
      <c r="U449" s="223"/>
      <c r="V449" s="223"/>
      <c r="W449" s="223"/>
      <c r="X449" s="223"/>
      <c r="Y449" s="223"/>
      <c r="Z449" s="223"/>
      <c r="AA449" s="223"/>
      <c r="AB449" s="345"/>
      <c r="AC449" s="224">
        <f t="shared" si="231"/>
        <v>0</v>
      </c>
      <c r="AD449" s="21"/>
      <c r="AE449" s="49">
        <f t="shared" si="233"/>
        <v>0</v>
      </c>
      <c r="AF449" s="49">
        <f t="shared" si="234"/>
        <v>0</v>
      </c>
      <c r="AG449" s="49">
        <f t="shared" si="235"/>
        <v>0</v>
      </c>
      <c r="AH449" s="49">
        <f t="shared" si="236"/>
        <v>0</v>
      </c>
      <c r="AI449" s="49">
        <f t="shared" si="237"/>
        <v>0</v>
      </c>
      <c r="AJ449" s="49">
        <f t="shared" si="238"/>
        <v>0</v>
      </c>
      <c r="AK449" s="49">
        <f t="shared" si="239"/>
        <v>0</v>
      </c>
      <c r="AL449" s="49">
        <f t="shared" si="240"/>
        <v>0</v>
      </c>
      <c r="AM449" s="50">
        <f t="shared" si="241"/>
        <v>0</v>
      </c>
      <c r="AN449" s="51"/>
      <c r="AO449" s="49">
        <f t="shared" si="242"/>
        <v>0</v>
      </c>
      <c r="AP449" s="49">
        <f t="shared" si="243"/>
        <v>0</v>
      </c>
      <c r="AQ449" s="49">
        <f t="shared" si="244"/>
        <v>0</v>
      </c>
      <c r="AR449" s="49">
        <f t="shared" si="245"/>
        <v>0</v>
      </c>
      <c r="AS449" s="49">
        <f t="shared" si="246"/>
        <v>0</v>
      </c>
      <c r="AT449" s="49">
        <f t="shared" si="247"/>
        <v>0</v>
      </c>
      <c r="AU449" s="49">
        <f t="shared" si="248"/>
        <v>0</v>
      </c>
      <c r="AV449" s="49">
        <f t="shared" si="249"/>
        <v>0</v>
      </c>
      <c r="AW449" s="49">
        <f t="shared" si="250"/>
        <v>0</v>
      </c>
      <c r="AX449" s="49">
        <f t="shared" si="250"/>
        <v>0</v>
      </c>
      <c r="AY449" s="50">
        <f t="shared" si="251"/>
        <v>0</v>
      </c>
    </row>
    <row r="450" spans="1:51">
      <c r="A450" s="181"/>
      <c r="B450" s="215"/>
      <c r="C450" s="216"/>
      <c r="D450" s="216"/>
      <c r="E450" s="217"/>
      <c r="F450" s="218"/>
      <c r="G450" s="215"/>
      <c r="H450" s="215"/>
      <c r="I450" s="215"/>
      <c r="J450" s="215"/>
      <c r="K450" s="215"/>
      <c r="L450" s="215"/>
      <c r="M450" s="215"/>
      <c r="N450" s="215"/>
      <c r="O450" s="219">
        <f t="shared" si="232"/>
        <v>0</v>
      </c>
      <c r="P450" s="220"/>
      <c r="Q450" s="221"/>
      <c r="R450" s="222"/>
      <c r="S450" s="223"/>
      <c r="T450" s="223"/>
      <c r="U450" s="223"/>
      <c r="V450" s="223"/>
      <c r="W450" s="223"/>
      <c r="X450" s="223"/>
      <c r="Y450" s="223"/>
      <c r="Z450" s="223"/>
      <c r="AA450" s="223"/>
      <c r="AB450" s="345"/>
      <c r="AC450" s="224">
        <f t="shared" si="231"/>
        <v>0</v>
      </c>
      <c r="AD450" s="21"/>
      <c r="AE450" s="49">
        <f t="shared" si="233"/>
        <v>0</v>
      </c>
      <c r="AF450" s="49">
        <f t="shared" si="234"/>
        <v>0</v>
      </c>
      <c r="AG450" s="49">
        <f t="shared" si="235"/>
        <v>0</v>
      </c>
      <c r="AH450" s="49">
        <f t="shared" si="236"/>
        <v>0</v>
      </c>
      <c r="AI450" s="49">
        <f t="shared" si="237"/>
        <v>0</v>
      </c>
      <c r="AJ450" s="49">
        <f t="shared" si="238"/>
        <v>0</v>
      </c>
      <c r="AK450" s="49">
        <f t="shared" si="239"/>
        <v>0</v>
      </c>
      <c r="AL450" s="49">
        <f t="shared" si="240"/>
        <v>0</v>
      </c>
      <c r="AM450" s="50">
        <f t="shared" si="241"/>
        <v>0</v>
      </c>
      <c r="AN450" s="51"/>
      <c r="AO450" s="49">
        <f t="shared" si="242"/>
        <v>0</v>
      </c>
      <c r="AP450" s="49">
        <f t="shared" si="243"/>
        <v>0</v>
      </c>
      <c r="AQ450" s="49">
        <f t="shared" si="244"/>
        <v>0</v>
      </c>
      <c r="AR450" s="49">
        <f t="shared" si="245"/>
        <v>0</v>
      </c>
      <c r="AS450" s="49">
        <f t="shared" si="246"/>
        <v>0</v>
      </c>
      <c r="AT450" s="49">
        <f t="shared" si="247"/>
        <v>0</v>
      </c>
      <c r="AU450" s="49">
        <f t="shared" si="248"/>
        <v>0</v>
      </c>
      <c r="AV450" s="49">
        <f t="shared" si="249"/>
        <v>0</v>
      </c>
      <c r="AW450" s="49">
        <f t="shared" si="250"/>
        <v>0</v>
      </c>
      <c r="AX450" s="49">
        <f t="shared" si="250"/>
        <v>0</v>
      </c>
      <c r="AY450" s="50">
        <f t="shared" si="251"/>
        <v>0</v>
      </c>
    </row>
    <row r="451" spans="1:51">
      <c r="A451" s="181"/>
      <c r="B451" s="215"/>
      <c r="C451" s="216"/>
      <c r="D451" s="216"/>
      <c r="E451" s="217"/>
      <c r="F451" s="218"/>
      <c r="G451" s="215"/>
      <c r="H451" s="215"/>
      <c r="I451" s="215"/>
      <c r="J451" s="215"/>
      <c r="K451" s="215"/>
      <c r="L451" s="215"/>
      <c r="M451" s="215"/>
      <c r="N451" s="215"/>
      <c r="O451" s="219">
        <f t="shared" si="232"/>
        <v>0</v>
      </c>
      <c r="P451" s="220"/>
      <c r="Q451" s="221"/>
      <c r="R451" s="222"/>
      <c r="S451" s="223"/>
      <c r="T451" s="223"/>
      <c r="U451" s="223"/>
      <c r="V451" s="223"/>
      <c r="W451" s="223"/>
      <c r="X451" s="223"/>
      <c r="Y451" s="223"/>
      <c r="Z451" s="223"/>
      <c r="AA451" s="223"/>
      <c r="AB451" s="345"/>
      <c r="AC451" s="224">
        <f t="shared" si="231"/>
        <v>0</v>
      </c>
      <c r="AD451" s="21"/>
      <c r="AE451" s="49">
        <f t="shared" si="233"/>
        <v>0</v>
      </c>
      <c r="AF451" s="49">
        <f t="shared" si="234"/>
        <v>0</v>
      </c>
      <c r="AG451" s="49">
        <f t="shared" si="235"/>
        <v>0</v>
      </c>
      <c r="AH451" s="49">
        <f t="shared" si="236"/>
        <v>0</v>
      </c>
      <c r="AI451" s="49">
        <f t="shared" si="237"/>
        <v>0</v>
      </c>
      <c r="AJ451" s="49">
        <f t="shared" si="238"/>
        <v>0</v>
      </c>
      <c r="AK451" s="49">
        <f t="shared" si="239"/>
        <v>0</v>
      </c>
      <c r="AL451" s="49">
        <f t="shared" si="240"/>
        <v>0</v>
      </c>
      <c r="AM451" s="50">
        <f t="shared" si="241"/>
        <v>0</v>
      </c>
      <c r="AN451" s="51"/>
      <c r="AO451" s="49">
        <f t="shared" si="242"/>
        <v>0</v>
      </c>
      <c r="AP451" s="49">
        <f t="shared" si="243"/>
        <v>0</v>
      </c>
      <c r="AQ451" s="49">
        <f t="shared" si="244"/>
        <v>0</v>
      </c>
      <c r="AR451" s="49">
        <f t="shared" si="245"/>
        <v>0</v>
      </c>
      <c r="AS451" s="49">
        <f t="shared" si="246"/>
        <v>0</v>
      </c>
      <c r="AT451" s="49">
        <f t="shared" si="247"/>
        <v>0</v>
      </c>
      <c r="AU451" s="49">
        <f t="shared" si="248"/>
        <v>0</v>
      </c>
      <c r="AV451" s="49">
        <f t="shared" si="249"/>
        <v>0</v>
      </c>
      <c r="AW451" s="49">
        <f t="shared" si="250"/>
        <v>0</v>
      </c>
      <c r="AX451" s="49">
        <f t="shared" si="250"/>
        <v>0</v>
      </c>
      <c r="AY451" s="50">
        <f t="shared" si="251"/>
        <v>0</v>
      </c>
    </row>
    <row r="452" spans="1:51">
      <c r="A452" s="181"/>
      <c r="B452" s="215"/>
      <c r="C452" s="216"/>
      <c r="D452" s="216"/>
      <c r="E452" s="217"/>
      <c r="F452" s="218"/>
      <c r="G452" s="215"/>
      <c r="H452" s="215"/>
      <c r="I452" s="215"/>
      <c r="J452" s="215"/>
      <c r="K452" s="215"/>
      <c r="L452" s="215"/>
      <c r="M452" s="215"/>
      <c r="N452" s="215"/>
      <c r="O452" s="219">
        <f t="shared" si="232"/>
        <v>0</v>
      </c>
      <c r="P452" s="220"/>
      <c r="Q452" s="221"/>
      <c r="R452" s="222"/>
      <c r="S452" s="223"/>
      <c r="T452" s="223"/>
      <c r="U452" s="223"/>
      <c r="V452" s="223"/>
      <c r="W452" s="223"/>
      <c r="X452" s="223"/>
      <c r="Y452" s="223"/>
      <c r="Z452" s="223"/>
      <c r="AA452" s="223"/>
      <c r="AB452" s="345"/>
      <c r="AC452" s="224">
        <f t="shared" si="231"/>
        <v>0</v>
      </c>
      <c r="AD452" s="21"/>
      <c r="AE452" s="49">
        <f t="shared" si="233"/>
        <v>0</v>
      </c>
      <c r="AF452" s="49">
        <f t="shared" si="234"/>
        <v>0</v>
      </c>
      <c r="AG452" s="49">
        <f t="shared" si="235"/>
        <v>0</v>
      </c>
      <c r="AH452" s="49">
        <f t="shared" si="236"/>
        <v>0</v>
      </c>
      <c r="AI452" s="49">
        <f t="shared" si="237"/>
        <v>0</v>
      </c>
      <c r="AJ452" s="49">
        <f t="shared" si="238"/>
        <v>0</v>
      </c>
      <c r="AK452" s="49">
        <f t="shared" si="239"/>
        <v>0</v>
      </c>
      <c r="AL452" s="49">
        <f t="shared" si="240"/>
        <v>0</v>
      </c>
      <c r="AM452" s="50">
        <f t="shared" si="241"/>
        <v>0</v>
      </c>
      <c r="AN452" s="51"/>
      <c r="AO452" s="49">
        <f t="shared" si="242"/>
        <v>0</v>
      </c>
      <c r="AP452" s="49">
        <f t="shared" si="243"/>
        <v>0</v>
      </c>
      <c r="AQ452" s="49">
        <f t="shared" si="244"/>
        <v>0</v>
      </c>
      <c r="AR452" s="49">
        <f t="shared" si="245"/>
        <v>0</v>
      </c>
      <c r="AS452" s="49">
        <f t="shared" si="246"/>
        <v>0</v>
      </c>
      <c r="AT452" s="49">
        <f t="shared" si="247"/>
        <v>0</v>
      </c>
      <c r="AU452" s="49">
        <f t="shared" si="248"/>
        <v>0</v>
      </c>
      <c r="AV452" s="49">
        <f t="shared" si="249"/>
        <v>0</v>
      </c>
      <c r="AW452" s="49">
        <f t="shared" si="250"/>
        <v>0</v>
      </c>
      <c r="AX452" s="49">
        <f t="shared" si="250"/>
        <v>0</v>
      </c>
      <c r="AY452" s="50">
        <f t="shared" si="251"/>
        <v>0</v>
      </c>
    </row>
    <row r="453" spans="1:51">
      <c r="A453" s="181"/>
      <c r="B453" s="215"/>
      <c r="C453" s="216"/>
      <c r="D453" s="216"/>
      <c r="E453" s="217"/>
      <c r="F453" s="218"/>
      <c r="G453" s="215"/>
      <c r="H453" s="215"/>
      <c r="I453" s="215"/>
      <c r="J453" s="215"/>
      <c r="K453" s="215"/>
      <c r="L453" s="215"/>
      <c r="M453" s="215"/>
      <c r="N453" s="215"/>
      <c r="O453" s="219">
        <f t="shared" si="232"/>
        <v>0</v>
      </c>
      <c r="P453" s="220"/>
      <c r="Q453" s="221"/>
      <c r="R453" s="222"/>
      <c r="S453" s="223"/>
      <c r="T453" s="223"/>
      <c r="U453" s="223"/>
      <c r="V453" s="223"/>
      <c r="W453" s="223"/>
      <c r="X453" s="223"/>
      <c r="Y453" s="223"/>
      <c r="Z453" s="223"/>
      <c r="AA453" s="223"/>
      <c r="AB453" s="345"/>
      <c r="AC453" s="224">
        <f t="shared" si="231"/>
        <v>0</v>
      </c>
      <c r="AD453" s="21"/>
      <c r="AE453" s="49">
        <f t="shared" si="233"/>
        <v>0</v>
      </c>
      <c r="AF453" s="49">
        <f t="shared" si="234"/>
        <v>0</v>
      </c>
      <c r="AG453" s="49">
        <f t="shared" si="235"/>
        <v>0</v>
      </c>
      <c r="AH453" s="49">
        <f t="shared" si="236"/>
        <v>0</v>
      </c>
      <c r="AI453" s="49">
        <f t="shared" si="237"/>
        <v>0</v>
      </c>
      <c r="AJ453" s="49">
        <f t="shared" si="238"/>
        <v>0</v>
      </c>
      <c r="AK453" s="49">
        <f t="shared" si="239"/>
        <v>0</v>
      </c>
      <c r="AL453" s="49">
        <f t="shared" si="240"/>
        <v>0</v>
      </c>
      <c r="AM453" s="50">
        <f t="shared" si="241"/>
        <v>0</v>
      </c>
      <c r="AN453" s="51"/>
      <c r="AO453" s="49">
        <f t="shared" si="242"/>
        <v>0</v>
      </c>
      <c r="AP453" s="49">
        <f t="shared" si="243"/>
        <v>0</v>
      </c>
      <c r="AQ453" s="49">
        <f t="shared" si="244"/>
        <v>0</v>
      </c>
      <c r="AR453" s="49">
        <f t="shared" si="245"/>
        <v>0</v>
      </c>
      <c r="AS453" s="49">
        <f t="shared" si="246"/>
        <v>0</v>
      </c>
      <c r="AT453" s="49">
        <f t="shared" si="247"/>
        <v>0</v>
      </c>
      <c r="AU453" s="49">
        <f t="shared" si="248"/>
        <v>0</v>
      </c>
      <c r="AV453" s="49">
        <f t="shared" si="249"/>
        <v>0</v>
      </c>
      <c r="AW453" s="49">
        <f t="shared" si="250"/>
        <v>0</v>
      </c>
      <c r="AX453" s="49">
        <f t="shared" si="250"/>
        <v>0</v>
      </c>
      <c r="AY453" s="50">
        <f t="shared" si="251"/>
        <v>0</v>
      </c>
    </row>
    <row r="454" spans="1:51">
      <c r="A454" s="181"/>
      <c r="B454" s="215"/>
      <c r="C454" s="216"/>
      <c r="D454" s="216"/>
      <c r="E454" s="217"/>
      <c r="F454" s="218"/>
      <c r="G454" s="215"/>
      <c r="H454" s="215"/>
      <c r="I454" s="215"/>
      <c r="J454" s="215"/>
      <c r="K454" s="215"/>
      <c r="L454" s="215"/>
      <c r="M454" s="215"/>
      <c r="N454" s="215"/>
      <c r="O454" s="219">
        <f t="shared" si="232"/>
        <v>0</v>
      </c>
      <c r="P454" s="220"/>
      <c r="Q454" s="221"/>
      <c r="R454" s="222"/>
      <c r="S454" s="223"/>
      <c r="T454" s="223"/>
      <c r="U454" s="223"/>
      <c r="V454" s="223"/>
      <c r="W454" s="223"/>
      <c r="X454" s="223"/>
      <c r="Y454" s="223"/>
      <c r="Z454" s="223"/>
      <c r="AA454" s="223"/>
      <c r="AB454" s="345"/>
      <c r="AC454" s="224">
        <f t="shared" si="231"/>
        <v>0</v>
      </c>
      <c r="AD454" s="21"/>
      <c r="AE454" s="49">
        <f t="shared" si="233"/>
        <v>0</v>
      </c>
      <c r="AF454" s="49">
        <f t="shared" si="234"/>
        <v>0</v>
      </c>
      <c r="AG454" s="49">
        <f t="shared" si="235"/>
        <v>0</v>
      </c>
      <c r="AH454" s="49">
        <f t="shared" si="236"/>
        <v>0</v>
      </c>
      <c r="AI454" s="49">
        <f t="shared" si="237"/>
        <v>0</v>
      </c>
      <c r="AJ454" s="49">
        <f t="shared" si="238"/>
        <v>0</v>
      </c>
      <c r="AK454" s="49">
        <f t="shared" si="239"/>
        <v>0</v>
      </c>
      <c r="AL454" s="49">
        <f t="shared" si="240"/>
        <v>0</v>
      </c>
      <c r="AM454" s="50">
        <f t="shared" si="241"/>
        <v>0</v>
      </c>
      <c r="AN454" s="51"/>
      <c r="AO454" s="49">
        <f t="shared" si="242"/>
        <v>0</v>
      </c>
      <c r="AP454" s="49">
        <f t="shared" si="243"/>
        <v>0</v>
      </c>
      <c r="AQ454" s="49">
        <f t="shared" si="244"/>
        <v>0</v>
      </c>
      <c r="AR454" s="49">
        <f t="shared" si="245"/>
        <v>0</v>
      </c>
      <c r="AS454" s="49">
        <f t="shared" si="246"/>
        <v>0</v>
      </c>
      <c r="AT454" s="49">
        <f t="shared" si="247"/>
        <v>0</v>
      </c>
      <c r="AU454" s="49">
        <f t="shared" si="248"/>
        <v>0</v>
      </c>
      <c r="AV454" s="49">
        <f t="shared" si="249"/>
        <v>0</v>
      </c>
      <c r="AW454" s="49">
        <f t="shared" si="250"/>
        <v>0</v>
      </c>
      <c r="AX454" s="49">
        <f t="shared" si="250"/>
        <v>0</v>
      </c>
      <c r="AY454" s="50">
        <f t="shared" si="251"/>
        <v>0</v>
      </c>
    </row>
    <row r="455" spans="1:51">
      <c r="A455" s="181"/>
      <c r="B455" s="215"/>
      <c r="C455" s="216"/>
      <c r="D455" s="216"/>
      <c r="E455" s="217"/>
      <c r="F455" s="218"/>
      <c r="G455" s="215"/>
      <c r="H455" s="215"/>
      <c r="I455" s="215"/>
      <c r="J455" s="215"/>
      <c r="K455" s="215"/>
      <c r="L455" s="215"/>
      <c r="M455" s="215"/>
      <c r="N455" s="215"/>
      <c r="O455" s="219">
        <f t="shared" si="232"/>
        <v>0</v>
      </c>
      <c r="P455" s="220"/>
      <c r="Q455" s="221"/>
      <c r="R455" s="222"/>
      <c r="S455" s="223"/>
      <c r="T455" s="223"/>
      <c r="U455" s="223"/>
      <c r="V455" s="223"/>
      <c r="W455" s="223"/>
      <c r="X455" s="223"/>
      <c r="Y455" s="223"/>
      <c r="Z455" s="223"/>
      <c r="AA455" s="223"/>
      <c r="AB455" s="345"/>
      <c r="AC455" s="224">
        <f t="shared" si="231"/>
        <v>0</v>
      </c>
      <c r="AD455" s="21"/>
      <c r="AE455" s="49">
        <f t="shared" si="233"/>
        <v>0</v>
      </c>
      <c r="AF455" s="49">
        <f t="shared" si="234"/>
        <v>0</v>
      </c>
      <c r="AG455" s="49">
        <f t="shared" si="235"/>
        <v>0</v>
      </c>
      <c r="AH455" s="49">
        <f t="shared" si="236"/>
        <v>0</v>
      </c>
      <c r="AI455" s="49">
        <f t="shared" si="237"/>
        <v>0</v>
      </c>
      <c r="AJ455" s="49">
        <f t="shared" si="238"/>
        <v>0</v>
      </c>
      <c r="AK455" s="49">
        <f t="shared" si="239"/>
        <v>0</v>
      </c>
      <c r="AL455" s="49">
        <f t="shared" si="240"/>
        <v>0</v>
      </c>
      <c r="AM455" s="50">
        <f t="shared" si="241"/>
        <v>0</v>
      </c>
      <c r="AN455" s="51"/>
      <c r="AO455" s="49">
        <f t="shared" si="242"/>
        <v>0</v>
      </c>
      <c r="AP455" s="49">
        <f t="shared" si="243"/>
        <v>0</v>
      </c>
      <c r="AQ455" s="49">
        <f t="shared" si="244"/>
        <v>0</v>
      </c>
      <c r="AR455" s="49">
        <f t="shared" si="245"/>
        <v>0</v>
      </c>
      <c r="AS455" s="49">
        <f t="shared" si="246"/>
        <v>0</v>
      </c>
      <c r="AT455" s="49">
        <f t="shared" si="247"/>
        <v>0</v>
      </c>
      <c r="AU455" s="49">
        <f t="shared" si="248"/>
        <v>0</v>
      </c>
      <c r="AV455" s="49">
        <f t="shared" si="249"/>
        <v>0</v>
      </c>
      <c r="AW455" s="49">
        <f t="shared" si="250"/>
        <v>0</v>
      </c>
      <c r="AX455" s="49">
        <f t="shared" si="250"/>
        <v>0</v>
      </c>
      <c r="AY455" s="50">
        <f t="shared" si="251"/>
        <v>0</v>
      </c>
    </row>
    <row r="456" spans="1:51">
      <c r="A456" s="181"/>
      <c r="B456" s="215"/>
      <c r="C456" s="216"/>
      <c r="D456" s="216"/>
      <c r="E456" s="217"/>
      <c r="F456" s="218"/>
      <c r="G456" s="215"/>
      <c r="H456" s="215"/>
      <c r="I456" s="215"/>
      <c r="J456" s="215"/>
      <c r="K456" s="215"/>
      <c r="L456" s="215"/>
      <c r="M456" s="215"/>
      <c r="N456" s="215"/>
      <c r="O456" s="219">
        <f t="shared" si="232"/>
        <v>0</v>
      </c>
      <c r="P456" s="220"/>
      <c r="Q456" s="221"/>
      <c r="R456" s="222"/>
      <c r="S456" s="223"/>
      <c r="T456" s="223"/>
      <c r="U456" s="223"/>
      <c r="V456" s="223"/>
      <c r="W456" s="223"/>
      <c r="X456" s="223"/>
      <c r="Y456" s="223"/>
      <c r="Z456" s="223"/>
      <c r="AA456" s="223"/>
      <c r="AB456" s="345"/>
      <c r="AC456" s="224">
        <f t="shared" si="231"/>
        <v>0</v>
      </c>
      <c r="AD456" s="21"/>
      <c r="AE456" s="49">
        <f t="shared" si="233"/>
        <v>0</v>
      </c>
      <c r="AF456" s="49">
        <f t="shared" si="234"/>
        <v>0</v>
      </c>
      <c r="AG456" s="49">
        <f t="shared" si="235"/>
        <v>0</v>
      </c>
      <c r="AH456" s="49">
        <f t="shared" si="236"/>
        <v>0</v>
      </c>
      <c r="AI456" s="49">
        <f t="shared" si="237"/>
        <v>0</v>
      </c>
      <c r="AJ456" s="49">
        <f t="shared" si="238"/>
        <v>0</v>
      </c>
      <c r="AK456" s="49">
        <f t="shared" si="239"/>
        <v>0</v>
      </c>
      <c r="AL456" s="49">
        <f t="shared" si="240"/>
        <v>0</v>
      </c>
      <c r="AM456" s="50">
        <f t="shared" si="241"/>
        <v>0</v>
      </c>
      <c r="AN456" s="51"/>
      <c r="AO456" s="49">
        <f t="shared" si="242"/>
        <v>0</v>
      </c>
      <c r="AP456" s="49">
        <f t="shared" si="243"/>
        <v>0</v>
      </c>
      <c r="AQ456" s="49">
        <f t="shared" si="244"/>
        <v>0</v>
      </c>
      <c r="AR456" s="49">
        <f t="shared" si="245"/>
        <v>0</v>
      </c>
      <c r="AS456" s="49">
        <f t="shared" si="246"/>
        <v>0</v>
      </c>
      <c r="AT456" s="49">
        <f t="shared" si="247"/>
        <v>0</v>
      </c>
      <c r="AU456" s="49">
        <f t="shared" si="248"/>
        <v>0</v>
      </c>
      <c r="AV456" s="49">
        <f t="shared" si="249"/>
        <v>0</v>
      </c>
      <c r="AW456" s="49">
        <f t="shared" si="250"/>
        <v>0</v>
      </c>
      <c r="AX456" s="49">
        <f t="shared" si="250"/>
        <v>0</v>
      </c>
      <c r="AY456" s="50">
        <f t="shared" si="251"/>
        <v>0</v>
      </c>
    </row>
    <row r="457" spans="1:51">
      <c r="A457" s="181"/>
      <c r="B457" s="215"/>
      <c r="C457" s="216"/>
      <c r="D457" s="216"/>
      <c r="E457" s="217"/>
      <c r="F457" s="218"/>
      <c r="G457" s="215"/>
      <c r="H457" s="215"/>
      <c r="I457" s="215"/>
      <c r="J457" s="215"/>
      <c r="K457" s="215"/>
      <c r="L457" s="215"/>
      <c r="M457" s="215"/>
      <c r="N457" s="215"/>
      <c r="O457" s="219">
        <f t="shared" si="232"/>
        <v>0</v>
      </c>
      <c r="P457" s="220"/>
      <c r="Q457" s="221"/>
      <c r="R457" s="222"/>
      <c r="S457" s="223"/>
      <c r="T457" s="223"/>
      <c r="U457" s="223"/>
      <c r="V457" s="223"/>
      <c r="W457" s="223"/>
      <c r="X457" s="223"/>
      <c r="Y457" s="223"/>
      <c r="Z457" s="223"/>
      <c r="AA457" s="223"/>
      <c r="AB457" s="345"/>
      <c r="AC457" s="224">
        <f t="shared" si="231"/>
        <v>0</v>
      </c>
      <c r="AD457" s="21"/>
      <c r="AE457" s="49">
        <f t="shared" si="233"/>
        <v>0</v>
      </c>
      <c r="AF457" s="49">
        <f t="shared" si="234"/>
        <v>0</v>
      </c>
      <c r="AG457" s="49">
        <f t="shared" si="235"/>
        <v>0</v>
      </c>
      <c r="AH457" s="49">
        <f t="shared" si="236"/>
        <v>0</v>
      </c>
      <c r="AI457" s="49">
        <f t="shared" si="237"/>
        <v>0</v>
      </c>
      <c r="AJ457" s="49">
        <f t="shared" si="238"/>
        <v>0</v>
      </c>
      <c r="AK457" s="49">
        <f t="shared" si="239"/>
        <v>0</v>
      </c>
      <c r="AL457" s="49">
        <f t="shared" si="240"/>
        <v>0</v>
      </c>
      <c r="AM457" s="50">
        <f t="shared" si="241"/>
        <v>0</v>
      </c>
      <c r="AN457" s="51"/>
      <c r="AO457" s="49">
        <f t="shared" si="242"/>
        <v>0</v>
      </c>
      <c r="AP457" s="49">
        <f t="shared" si="243"/>
        <v>0</v>
      </c>
      <c r="AQ457" s="49">
        <f t="shared" si="244"/>
        <v>0</v>
      </c>
      <c r="AR457" s="49">
        <f t="shared" si="245"/>
        <v>0</v>
      </c>
      <c r="AS457" s="49">
        <f t="shared" si="246"/>
        <v>0</v>
      </c>
      <c r="AT457" s="49">
        <f t="shared" si="247"/>
        <v>0</v>
      </c>
      <c r="AU457" s="49">
        <f t="shared" si="248"/>
        <v>0</v>
      </c>
      <c r="AV457" s="49">
        <f t="shared" si="249"/>
        <v>0</v>
      </c>
      <c r="AW457" s="49">
        <f t="shared" si="250"/>
        <v>0</v>
      </c>
      <c r="AX457" s="49">
        <f t="shared" si="250"/>
        <v>0</v>
      </c>
      <c r="AY457" s="50">
        <f t="shared" si="251"/>
        <v>0</v>
      </c>
    </row>
    <row r="458" spans="1:51">
      <c r="A458" s="181"/>
      <c r="B458" s="215"/>
      <c r="C458" s="216"/>
      <c r="D458" s="216"/>
      <c r="E458" s="217"/>
      <c r="F458" s="218"/>
      <c r="G458" s="215"/>
      <c r="H458" s="215"/>
      <c r="I458" s="215"/>
      <c r="J458" s="215"/>
      <c r="K458" s="215"/>
      <c r="L458" s="215"/>
      <c r="M458" s="215"/>
      <c r="N458" s="215"/>
      <c r="O458" s="219">
        <f t="shared" si="232"/>
        <v>0</v>
      </c>
      <c r="P458" s="220"/>
      <c r="Q458" s="221"/>
      <c r="R458" s="222"/>
      <c r="S458" s="223"/>
      <c r="T458" s="223"/>
      <c r="U458" s="223"/>
      <c r="V458" s="223"/>
      <c r="W458" s="223"/>
      <c r="X458" s="223"/>
      <c r="Y458" s="223"/>
      <c r="Z458" s="223"/>
      <c r="AA458" s="223"/>
      <c r="AB458" s="345"/>
      <c r="AC458" s="224">
        <f t="shared" si="231"/>
        <v>0</v>
      </c>
      <c r="AD458" s="21"/>
      <c r="AE458" s="49">
        <f t="shared" si="233"/>
        <v>0</v>
      </c>
      <c r="AF458" s="49">
        <f t="shared" si="234"/>
        <v>0</v>
      </c>
      <c r="AG458" s="49">
        <f t="shared" si="235"/>
        <v>0</v>
      </c>
      <c r="AH458" s="49">
        <f t="shared" si="236"/>
        <v>0</v>
      </c>
      <c r="AI458" s="49">
        <f t="shared" si="237"/>
        <v>0</v>
      </c>
      <c r="AJ458" s="49">
        <f t="shared" si="238"/>
        <v>0</v>
      </c>
      <c r="AK458" s="49">
        <f t="shared" si="239"/>
        <v>0</v>
      </c>
      <c r="AL458" s="49">
        <f t="shared" si="240"/>
        <v>0</v>
      </c>
      <c r="AM458" s="50">
        <f t="shared" si="241"/>
        <v>0</v>
      </c>
      <c r="AN458" s="51"/>
      <c r="AO458" s="49">
        <f t="shared" si="242"/>
        <v>0</v>
      </c>
      <c r="AP458" s="49">
        <f t="shared" si="243"/>
        <v>0</v>
      </c>
      <c r="AQ458" s="49">
        <f t="shared" si="244"/>
        <v>0</v>
      </c>
      <c r="AR458" s="49">
        <f t="shared" si="245"/>
        <v>0</v>
      </c>
      <c r="AS458" s="49">
        <f t="shared" si="246"/>
        <v>0</v>
      </c>
      <c r="AT458" s="49">
        <f t="shared" si="247"/>
        <v>0</v>
      </c>
      <c r="AU458" s="49">
        <f t="shared" si="248"/>
        <v>0</v>
      </c>
      <c r="AV458" s="49">
        <f t="shared" si="249"/>
        <v>0</v>
      </c>
      <c r="AW458" s="49">
        <f t="shared" si="250"/>
        <v>0</v>
      </c>
      <c r="AX458" s="49">
        <f t="shared" si="250"/>
        <v>0</v>
      </c>
      <c r="AY458" s="50">
        <f t="shared" si="251"/>
        <v>0</v>
      </c>
    </row>
    <row r="459" spans="1:51">
      <c r="A459" s="181"/>
      <c r="B459" s="215"/>
      <c r="C459" s="216"/>
      <c r="D459" s="216"/>
      <c r="E459" s="217"/>
      <c r="F459" s="218"/>
      <c r="G459" s="215"/>
      <c r="H459" s="215"/>
      <c r="I459" s="215"/>
      <c r="J459" s="215"/>
      <c r="K459" s="215"/>
      <c r="L459" s="215"/>
      <c r="M459" s="215"/>
      <c r="N459" s="215"/>
      <c r="O459" s="219">
        <f t="shared" si="232"/>
        <v>0</v>
      </c>
      <c r="P459" s="220"/>
      <c r="Q459" s="221"/>
      <c r="R459" s="222"/>
      <c r="S459" s="223"/>
      <c r="T459" s="223"/>
      <c r="U459" s="223"/>
      <c r="V459" s="223"/>
      <c r="W459" s="223"/>
      <c r="X459" s="223"/>
      <c r="Y459" s="223"/>
      <c r="Z459" s="223"/>
      <c r="AA459" s="223"/>
      <c r="AB459" s="345"/>
      <c r="AC459" s="224">
        <f t="shared" si="231"/>
        <v>0</v>
      </c>
      <c r="AD459" s="21"/>
      <c r="AE459" s="49">
        <f t="shared" si="233"/>
        <v>0</v>
      </c>
      <c r="AF459" s="49">
        <f t="shared" si="234"/>
        <v>0</v>
      </c>
      <c r="AG459" s="49">
        <f t="shared" si="235"/>
        <v>0</v>
      </c>
      <c r="AH459" s="49">
        <f t="shared" si="236"/>
        <v>0</v>
      </c>
      <c r="AI459" s="49">
        <f t="shared" si="237"/>
        <v>0</v>
      </c>
      <c r="AJ459" s="49">
        <f t="shared" si="238"/>
        <v>0</v>
      </c>
      <c r="AK459" s="49">
        <f t="shared" si="239"/>
        <v>0</v>
      </c>
      <c r="AL459" s="49">
        <f t="shared" si="240"/>
        <v>0</v>
      </c>
      <c r="AM459" s="50">
        <f t="shared" si="241"/>
        <v>0</v>
      </c>
      <c r="AN459" s="51"/>
      <c r="AO459" s="49">
        <f t="shared" si="242"/>
        <v>0</v>
      </c>
      <c r="AP459" s="49">
        <f t="shared" si="243"/>
        <v>0</v>
      </c>
      <c r="AQ459" s="49">
        <f t="shared" si="244"/>
        <v>0</v>
      </c>
      <c r="AR459" s="49">
        <f t="shared" si="245"/>
        <v>0</v>
      </c>
      <c r="AS459" s="49">
        <f t="shared" si="246"/>
        <v>0</v>
      </c>
      <c r="AT459" s="49">
        <f t="shared" si="247"/>
        <v>0</v>
      </c>
      <c r="AU459" s="49">
        <f t="shared" si="248"/>
        <v>0</v>
      </c>
      <c r="AV459" s="49">
        <f t="shared" si="249"/>
        <v>0</v>
      </c>
      <c r="AW459" s="49">
        <f t="shared" si="250"/>
        <v>0</v>
      </c>
      <c r="AX459" s="49">
        <f t="shared" si="250"/>
        <v>0</v>
      </c>
      <c r="AY459" s="50">
        <f t="shared" si="251"/>
        <v>0</v>
      </c>
    </row>
    <row r="460" spans="1:51">
      <c r="A460" s="181"/>
      <c r="B460" s="215"/>
      <c r="C460" s="216"/>
      <c r="D460" s="216"/>
      <c r="E460" s="217"/>
      <c r="F460" s="218"/>
      <c r="G460" s="215"/>
      <c r="H460" s="215"/>
      <c r="I460" s="215"/>
      <c r="J460" s="215"/>
      <c r="K460" s="215"/>
      <c r="L460" s="215"/>
      <c r="M460" s="215"/>
      <c r="N460" s="215"/>
      <c r="O460" s="219">
        <f t="shared" si="232"/>
        <v>0</v>
      </c>
      <c r="P460" s="220"/>
      <c r="Q460" s="221"/>
      <c r="R460" s="222"/>
      <c r="S460" s="223"/>
      <c r="T460" s="223"/>
      <c r="U460" s="223"/>
      <c r="V460" s="223"/>
      <c r="W460" s="223"/>
      <c r="X460" s="223"/>
      <c r="Y460" s="223"/>
      <c r="Z460" s="223"/>
      <c r="AA460" s="223"/>
      <c r="AB460" s="345"/>
      <c r="AC460" s="224">
        <f t="shared" si="231"/>
        <v>0</v>
      </c>
      <c r="AD460" s="21"/>
      <c r="AE460" s="49">
        <f t="shared" si="233"/>
        <v>0</v>
      </c>
      <c r="AF460" s="49">
        <f t="shared" si="234"/>
        <v>0</v>
      </c>
      <c r="AG460" s="49">
        <f t="shared" si="235"/>
        <v>0</v>
      </c>
      <c r="AH460" s="49">
        <f t="shared" si="236"/>
        <v>0</v>
      </c>
      <c r="AI460" s="49">
        <f t="shared" si="237"/>
        <v>0</v>
      </c>
      <c r="AJ460" s="49">
        <f t="shared" si="238"/>
        <v>0</v>
      </c>
      <c r="AK460" s="49">
        <f t="shared" si="239"/>
        <v>0</v>
      </c>
      <c r="AL460" s="49">
        <f t="shared" si="240"/>
        <v>0</v>
      </c>
      <c r="AM460" s="50">
        <f t="shared" si="241"/>
        <v>0</v>
      </c>
      <c r="AN460" s="51"/>
      <c r="AO460" s="49">
        <f t="shared" si="242"/>
        <v>0</v>
      </c>
      <c r="AP460" s="49">
        <f t="shared" si="243"/>
        <v>0</v>
      </c>
      <c r="AQ460" s="49">
        <f t="shared" si="244"/>
        <v>0</v>
      </c>
      <c r="AR460" s="49">
        <f t="shared" si="245"/>
        <v>0</v>
      </c>
      <c r="AS460" s="49">
        <f t="shared" si="246"/>
        <v>0</v>
      </c>
      <c r="AT460" s="49">
        <f t="shared" si="247"/>
        <v>0</v>
      </c>
      <c r="AU460" s="49">
        <f t="shared" si="248"/>
        <v>0</v>
      </c>
      <c r="AV460" s="49">
        <f t="shared" si="249"/>
        <v>0</v>
      </c>
      <c r="AW460" s="49">
        <f t="shared" si="250"/>
        <v>0</v>
      </c>
      <c r="AX460" s="49">
        <f t="shared" si="250"/>
        <v>0</v>
      </c>
      <c r="AY460" s="50">
        <f t="shared" si="251"/>
        <v>0</v>
      </c>
    </row>
    <row r="461" spans="1:51">
      <c r="A461" s="181"/>
      <c r="B461" s="215"/>
      <c r="C461" s="216"/>
      <c r="D461" s="216"/>
      <c r="E461" s="217"/>
      <c r="F461" s="218"/>
      <c r="G461" s="215"/>
      <c r="H461" s="215"/>
      <c r="I461" s="215"/>
      <c r="J461" s="215"/>
      <c r="K461" s="215"/>
      <c r="L461" s="215"/>
      <c r="M461" s="215"/>
      <c r="N461" s="215"/>
      <c r="O461" s="219">
        <f t="shared" si="232"/>
        <v>0</v>
      </c>
      <c r="P461" s="220"/>
      <c r="Q461" s="221"/>
      <c r="R461" s="222"/>
      <c r="S461" s="223"/>
      <c r="T461" s="223"/>
      <c r="U461" s="223"/>
      <c r="V461" s="223"/>
      <c r="W461" s="223"/>
      <c r="X461" s="223"/>
      <c r="Y461" s="223"/>
      <c r="Z461" s="223"/>
      <c r="AA461" s="223"/>
      <c r="AB461" s="345"/>
      <c r="AC461" s="224">
        <f t="shared" si="231"/>
        <v>0</v>
      </c>
      <c r="AD461" s="21"/>
      <c r="AE461" s="49">
        <f t="shared" si="233"/>
        <v>0</v>
      </c>
      <c r="AF461" s="49">
        <f t="shared" si="234"/>
        <v>0</v>
      </c>
      <c r="AG461" s="49">
        <f t="shared" si="235"/>
        <v>0</v>
      </c>
      <c r="AH461" s="49">
        <f t="shared" si="236"/>
        <v>0</v>
      </c>
      <c r="AI461" s="49">
        <f t="shared" si="237"/>
        <v>0</v>
      </c>
      <c r="AJ461" s="49">
        <f t="shared" si="238"/>
        <v>0</v>
      </c>
      <c r="AK461" s="49">
        <f t="shared" si="239"/>
        <v>0</v>
      </c>
      <c r="AL461" s="49">
        <f t="shared" si="240"/>
        <v>0</v>
      </c>
      <c r="AM461" s="50">
        <f t="shared" si="241"/>
        <v>0</v>
      </c>
      <c r="AN461" s="51"/>
      <c r="AO461" s="49">
        <f t="shared" si="242"/>
        <v>0</v>
      </c>
      <c r="AP461" s="49">
        <f t="shared" si="243"/>
        <v>0</v>
      </c>
      <c r="AQ461" s="49">
        <f t="shared" si="244"/>
        <v>0</v>
      </c>
      <c r="AR461" s="49">
        <f t="shared" si="245"/>
        <v>0</v>
      </c>
      <c r="AS461" s="49">
        <f t="shared" si="246"/>
        <v>0</v>
      </c>
      <c r="AT461" s="49">
        <f t="shared" si="247"/>
        <v>0</v>
      </c>
      <c r="AU461" s="49">
        <f t="shared" si="248"/>
        <v>0</v>
      </c>
      <c r="AV461" s="49">
        <f t="shared" si="249"/>
        <v>0</v>
      </c>
      <c r="AW461" s="49">
        <f t="shared" si="250"/>
        <v>0</v>
      </c>
      <c r="AX461" s="49">
        <f t="shared" si="250"/>
        <v>0</v>
      </c>
      <c r="AY461" s="50">
        <f t="shared" si="251"/>
        <v>0</v>
      </c>
    </row>
    <row r="462" spans="1:51">
      <c r="A462" s="181"/>
      <c r="B462" s="215"/>
      <c r="C462" s="216"/>
      <c r="D462" s="216"/>
      <c r="E462" s="217"/>
      <c r="F462" s="218"/>
      <c r="G462" s="215"/>
      <c r="H462" s="215"/>
      <c r="I462" s="215"/>
      <c r="J462" s="215"/>
      <c r="K462" s="215"/>
      <c r="L462" s="215"/>
      <c r="M462" s="215"/>
      <c r="N462" s="215"/>
      <c r="O462" s="219">
        <f t="shared" si="232"/>
        <v>0</v>
      </c>
      <c r="P462" s="220"/>
      <c r="Q462" s="221"/>
      <c r="R462" s="222"/>
      <c r="S462" s="223"/>
      <c r="T462" s="223"/>
      <c r="U462" s="223"/>
      <c r="V462" s="223"/>
      <c r="W462" s="223"/>
      <c r="X462" s="223"/>
      <c r="Y462" s="223"/>
      <c r="Z462" s="223"/>
      <c r="AA462" s="223"/>
      <c r="AB462" s="345"/>
      <c r="AC462" s="224">
        <f t="shared" si="231"/>
        <v>0</v>
      </c>
      <c r="AD462" s="21"/>
      <c r="AE462" s="49">
        <f t="shared" si="233"/>
        <v>0</v>
      </c>
      <c r="AF462" s="49">
        <f t="shared" si="234"/>
        <v>0</v>
      </c>
      <c r="AG462" s="49">
        <f t="shared" si="235"/>
        <v>0</v>
      </c>
      <c r="AH462" s="49">
        <f t="shared" si="236"/>
        <v>0</v>
      </c>
      <c r="AI462" s="49">
        <f t="shared" si="237"/>
        <v>0</v>
      </c>
      <c r="AJ462" s="49">
        <f t="shared" si="238"/>
        <v>0</v>
      </c>
      <c r="AK462" s="49">
        <f t="shared" si="239"/>
        <v>0</v>
      </c>
      <c r="AL462" s="49">
        <f t="shared" si="240"/>
        <v>0</v>
      </c>
      <c r="AM462" s="50">
        <f t="shared" si="241"/>
        <v>0</v>
      </c>
      <c r="AN462" s="51"/>
      <c r="AO462" s="49">
        <f t="shared" si="242"/>
        <v>0</v>
      </c>
      <c r="AP462" s="49">
        <f t="shared" si="243"/>
        <v>0</v>
      </c>
      <c r="AQ462" s="49">
        <f t="shared" si="244"/>
        <v>0</v>
      </c>
      <c r="AR462" s="49">
        <f t="shared" si="245"/>
        <v>0</v>
      </c>
      <c r="AS462" s="49">
        <f t="shared" si="246"/>
        <v>0</v>
      </c>
      <c r="AT462" s="49">
        <f t="shared" si="247"/>
        <v>0</v>
      </c>
      <c r="AU462" s="49">
        <f t="shared" si="248"/>
        <v>0</v>
      </c>
      <c r="AV462" s="49">
        <f t="shared" si="249"/>
        <v>0</v>
      </c>
      <c r="AW462" s="49">
        <f t="shared" si="250"/>
        <v>0</v>
      </c>
      <c r="AX462" s="49">
        <f t="shared" si="250"/>
        <v>0</v>
      </c>
      <c r="AY462" s="50">
        <f t="shared" si="251"/>
        <v>0</v>
      </c>
    </row>
    <row r="463" spans="1:51">
      <c r="A463" s="181"/>
      <c r="B463" s="215"/>
      <c r="C463" s="216"/>
      <c r="D463" s="216"/>
      <c r="E463" s="217"/>
      <c r="F463" s="218"/>
      <c r="G463" s="215"/>
      <c r="H463" s="215"/>
      <c r="I463" s="215"/>
      <c r="J463" s="215"/>
      <c r="K463" s="215"/>
      <c r="L463" s="215"/>
      <c r="M463" s="215"/>
      <c r="N463" s="215"/>
      <c r="O463" s="219">
        <f t="shared" si="232"/>
        <v>0</v>
      </c>
      <c r="P463" s="220"/>
      <c r="Q463" s="221"/>
      <c r="R463" s="222"/>
      <c r="S463" s="223"/>
      <c r="T463" s="223"/>
      <c r="U463" s="223"/>
      <c r="V463" s="223"/>
      <c r="W463" s="223"/>
      <c r="X463" s="223"/>
      <c r="Y463" s="223"/>
      <c r="Z463" s="223"/>
      <c r="AA463" s="223"/>
      <c r="AB463" s="345"/>
      <c r="AC463" s="224">
        <f t="shared" si="231"/>
        <v>0</v>
      </c>
      <c r="AD463" s="21"/>
      <c r="AE463" s="49">
        <f t="shared" si="233"/>
        <v>0</v>
      </c>
      <c r="AF463" s="49">
        <f t="shared" si="234"/>
        <v>0</v>
      </c>
      <c r="AG463" s="49">
        <f t="shared" si="235"/>
        <v>0</v>
      </c>
      <c r="AH463" s="49">
        <f t="shared" si="236"/>
        <v>0</v>
      </c>
      <c r="AI463" s="49">
        <f t="shared" si="237"/>
        <v>0</v>
      </c>
      <c r="AJ463" s="49">
        <f t="shared" si="238"/>
        <v>0</v>
      </c>
      <c r="AK463" s="49">
        <f t="shared" si="239"/>
        <v>0</v>
      </c>
      <c r="AL463" s="49">
        <f t="shared" si="240"/>
        <v>0</v>
      </c>
      <c r="AM463" s="50">
        <f t="shared" si="241"/>
        <v>0</v>
      </c>
      <c r="AN463" s="51"/>
      <c r="AO463" s="49">
        <f t="shared" si="242"/>
        <v>0</v>
      </c>
      <c r="AP463" s="49">
        <f t="shared" si="243"/>
        <v>0</v>
      </c>
      <c r="AQ463" s="49">
        <f t="shared" si="244"/>
        <v>0</v>
      </c>
      <c r="AR463" s="49">
        <f t="shared" si="245"/>
        <v>0</v>
      </c>
      <c r="AS463" s="49">
        <f t="shared" si="246"/>
        <v>0</v>
      </c>
      <c r="AT463" s="49">
        <f t="shared" si="247"/>
        <v>0</v>
      </c>
      <c r="AU463" s="49">
        <f t="shared" si="248"/>
        <v>0</v>
      </c>
      <c r="AV463" s="49">
        <f t="shared" si="249"/>
        <v>0</v>
      </c>
      <c r="AW463" s="49">
        <f t="shared" si="250"/>
        <v>0</v>
      </c>
      <c r="AX463" s="49">
        <f t="shared" si="250"/>
        <v>0</v>
      </c>
      <c r="AY463" s="50">
        <f t="shared" si="251"/>
        <v>0</v>
      </c>
    </row>
    <row r="464" spans="1:51">
      <c r="A464" s="181"/>
      <c r="B464" s="215"/>
      <c r="C464" s="216"/>
      <c r="D464" s="216"/>
      <c r="E464" s="217"/>
      <c r="F464" s="218"/>
      <c r="G464" s="215"/>
      <c r="H464" s="215"/>
      <c r="I464" s="215"/>
      <c r="J464" s="215"/>
      <c r="K464" s="215"/>
      <c r="L464" s="215"/>
      <c r="M464" s="215"/>
      <c r="N464" s="215"/>
      <c r="O464" s="219">
        <f t="shared" si="232"/>
        <v>0</v>
      </c>
      <c r="P464" s="220"/>
      <c r="Q464" s="221"/>
      <c r="R464" s="222"/>
      <c r="S464" s="223"/>
      <c r="T464" s="223"/>
      <c r="U464" s="223"/>
      <c r="V464" s="223"/>
      <c r="W464" s="223"/>
      <c r="X464" s="223"/>
      <c r="Y464" s="223"/>
      <c r="Z464" s="223"/>
      <c r="AA464" s="223"/>
      <c r="AB464" s="345"/>
      <c r="AC464" s="224">
        <f t="shared" si="231"/>
        <v>0</v>
      </c>
      <c r="AD464" s="21"/>
      <c r="AE464" s="49">
        <f t="shared" si="233"/>
        <v>0</v>
      </c>
      <c r="AF464" s="49">
        <f t="shared" si="234"/>
        <v>0</v>
      </c>
      <c r="AG464" s="49">
        <f t="shared" si="235"/>
        <v>0</v>
      </c>
      <c r="AH464" s="49">
        <f t="shared" si="236"/>
        <v>0</v>
      </c>
      <c r="AI464" s="49">
        <f t="shared" si="237"/>
        <v>0</v>
      </c>
      <c r="AJ464" s="49">
        <f t="shared" si="238"/>
        <v>0</v>
      </c>
      <c r="AK464" s="49">
        <f t="shared" si="239"/>
        <v>0</v>
      </c>
      <c r="AL464" s="49">
        <f t="shared" si="240"/>
        <v>0</v>
      </c>
      <c r="AM464" s="50">
        <f t="shared" si="241"/>
        <v>0</v>
      </c>
      <c r="AN464" s="51"/>
      <c r="AO464" s="49">
        <f t="shared" si="242"/>
        <v>0</v>
      </c>
      <c r="AP464" s="49">
        <f t="shared" si="243"/>
        <v>0</v>
      </c>
      <c r="AQ464" s="49">
        <f t="shared" si="244"/>
        <v>0</v>
      </c>
      <c r="AR464" s="49">
        <f t="shared" si="245"/>
        <v>0</v>
      </c>
      <c r="AS464" s="49">
        <f t="shared" si="246"/>
        <v>0</v>
      </c>
      <c r="AT464" s="49">
        <f t="shared" si="247"/>
        <v>0</v>
      </c>
      <c r="AU464" s="49">
        <f t="shared" si="248"/>
        <v>0</v>
      </c>
      <c r="AV464" s="49">
        <f t="shared" si="249"/>
        <v>0</v>
      </c>
      <c r="AW464" s="49">
        <f t="shared" si="250"/>
        <v>0</v>
      </c>
      <c r="AX464" s="49">
        <f t="shared" si="250"/>
        <v>0</v>
      </c>
      <c r="AY464" s="50">
        <f t="shared" si="251"/>
        <v>0</v>
      </c>
    </row>
    <row r="465" spans="1:51">
      <c r="A465" s="181"/>
      <c r="B465" s="215"/>
      <c r="C465" s="216"/>
      <c r="D465" s="216"/>
      <c r="E465" s="217"/>
      <c r="F465" s="218"/>
      <c r="G465" s="215"/>
      <c r="H465" s="215"/>
      <c r="I465" s="215"/>
      <c r="J465" s="215"/>
      <c r="K465" s="215"/>
      <c r="L465" s="215"/>
      <c r="M465" s="215"/>
      <c r="N465" s="215"/>
      <c r="O465" s="219">
        <f t="shared" si="232"/>
        <v>0</v>
      </c>
      <c r="P465" s="220"/>
      <c r="Q465" s="221"/>
      <c r="R465" s="222"/>
      <c r="S465" s="223"/>
      <c r="T465" s="223"/>
      <c r="U465" s="223"/>
      <c r="V465" s="223"/>
      <c r="W465" s="223"/>
      <c r="X465" s="223"/>
      <c r="Y465" s="223"/>
      <c r="Z465" s="223"/>
      <c r="AA465" s="223"/>
      <c r="AB465" s="345"/>
      <c r="AC465" s="224">
        <f t="shared" si="231"/>
        <v>0</v>
      </c>
      <c r="AD465" s="21"/>
      <c r="AE465" s="49">
        <f t="shared" si="233"/>
        <v>0</v>
      </c>
      <c r="AF465" s="49">
        <f t="shared" si="234"/>
        <v>0</v>
      </c>
      <c r="AG465" s="49">
        <f t="shared" si="235"/>
        <v>0</v>
      </c>
      <c r="AH465" s="49">
        <f t="shared" si="236"/>
        <v>0</v>
      </c>
      <c r="AI465" s="49">
        <f t="shared" si="237"/>
        <v>0</v>
      </c>
      <c r="AJ465" s="49">
        <f t="shared" si="238"/>
        <v>0</v>
      </c>
      <c r="AK465" s="49">
        <f t="shared" si="239"/>
        <v>0</v>
      </c>
      <c r="AL465" s="49">
        <f t="shared" si="240"/>
        <v>0</v>
      </c>
      <c r="AM465" s="50">
        <f t="shared" si="241"/>
        <v>0</v>
      </c>
      <c r="AN465" s="51"/>
      <c r="AO465" s="49">
        <f t="shared" si="242"/>
        <v>0</v>
      </c>
      <c r="AP465" s="49">
        <f t="shared" si="243"/>
        <v>0</v>
      </c>
      <c r="AQ465" s="49">
        <f t="shared" si="244"/>
        <v>0</v>
      </c>
      <c r="AR465" s="49">
        <f t="shared" si="245"/>
        <v>0</v>
      </c>
      <c r="AS465" s="49">
        <f t="shared" si="246"/>
        <v>0</v>
      </c>
      <c r="AT465" s="49">
        <f t="shared" si="247"/>
        <v>0</v>
      </c>
      <c r="AU465" s="49">
        <f t="shared" si="248"/>
        <v>0</v>
      </c>
      <c r="AV465" s="49">
        <f t="shared" si="249"/>
        <v>0</v>
      </c>
      <c r="AW465" s="49">
        <f t="shared" si="250"/>
        <v>0</v>
      </c>
      <c r="AX465" s="49">
        <f t="shared" si="250"/>
        <v>0</v>
      </c>
      <c r="AY465" s="50">
        <f t="shared" si="251"/>
        <v>0</v>
      </c>
    </row>
    <row r="466" spans="1:51">
      <c r="A466" s="181"/>
      <c r="B466" s="215"/>
      <c r="C466" s="216"/>
      <c r="D466" s="216"/>
      <c r="E466" s="217"/>
      <c r="F466" s="218"/>
      <c r="G466" s="215"/>
      <c r="H466" s="215"/>
      <c r="I466" s="215"/>
      <c r="J466" s="215"/>
      <c r="K466" s="215"/>
      <c r="L466" s="215"/>
      <c r="M466" s="215"/>
      <c r="N466" s="215"/>
      <c r="O466" s="219">
        <f t="shared" si="232"/>
        <v>0</v>
      </c>
      <c r="P466" s="220"/>
      <c r="Q466" s="221"/>
      <c r="R466" s="222"/>
      <c r="S466" s="223"/>
      <c r="T466" s="223"/>
      <c r="U466" s="223"/>
      <c r="V466" s="223"/>
      <c r="W466" s="223"/>
      <c r="X466" s="223"/>
      <c r="Y466" s="223"/>
      <c r="Z466" s="223"/>
      <c r="AA466" s="223"/>
      <c r="AB466" s="345"/>
      <c r="AC466" s="224">
        <f t="shared" si="231"/>
        <v>0</v>
      </c>
      <c r="AD466" s="21"/>
      <c r="AE466" s="49">
        <f t="shared" si="233"/>
        <v>0</v>
      </c>
      <c r="AF466" s="49">
        <f t="shared" si="234"/>
        <v>0</v>
      </c>
      <c r="AG466" s="49">
        <f t="shared" si="235"/>
        <v>0</v>
      </c>
      <c r="AH466" s="49">
        <f t="shared" si="236"/>
        <v>0</v>
      </c>
      <c r="AI466" s="49">
        <f t="shared" si="237"/>
        <v>0</v>
      </c>
      <c r="AJ466" s="49">
        <f t="shared" si="238"/>
        <v>0</v>
      </c>
      <c r="AK466" s="49">
        <f t="shared" si="239"/>
        <v>0</v>
      </c>
      <c r="AL466" s="49">
        <f t="shared" si="240"/>
        <v>0</v>
      </c>
      <c r="AM466" s="50">
        <f t="shared" si="241"/>
        <v>0</v>
      </c>
      <c r="AN466" s="51"/>
      <c r="AO466" s="49">
        <f t="shared" si="242"/>
        <v>0</v>
      </c>
      <c r="AP466" s="49">
        <f t="shared" si="243"/>
        <v>0</v>
      </c>
      <c r="AQ466" s="49">
        <f t="shared" si="244"/>
        <v>0</v>
      </c>
      <c r="AR466" s="49">
        <f t="shared" si="245"/>
        <v>0</v>
      </c>
      <c r="AS466" s="49">
        <f t="shared" si="246"/>
        <v>0</v>
      </c>
      <c r="AT466" s="49">
        <f t="shared" si="247"/>
        <v>0</v>
      </c>
      <c r="AU466" s="49">
        <f t="shared" si="248"/>
        <v>0</v>
      </c>
      <c r="AV466" s="49">
        <f t="shared" si="249"/>
        <v>0</v>
      </c>
      <c r="AW466" s="49">
        <f t="shared" si="250"/>
        <v>0</v>
      </c>
      <c r="AX466" s="49">
        <f t="shared" si="250"/>
        <v>0</v>
      </c>
      <c r="AY466" s="50">
        <f t="shared" si="251"/>
        <v>0</v>
      </c>
    </row>
    <row r="467" spans="1:51">
      <c r="A467" s="181"/>
      <c r="B467" s="215"/>
      <c r="C467" s="216"/>
      <c r="D467" s="216"/>
      <c r="E467" s="217"/>
      <c r="F467" s="218"/>
      <c r="G467" s="215"/>
      <c r="H467" s="215"/>
      <c r="I467" s="215"/>
      <c r="J467" s="215"/>
      <c r="K467" s="215"/>
      <c r="L467" s="215"/>
      <c r="M467" s="215"/>
      <c r="N467" s="215"/>
      <c r="O467" s="219">
        <f t="shared" si="232"/>
        <v>0</v>
      </c>
      <c r="P467" s="220"/>
      <c r="Q467" s="221"/>
      <c r="R467" s="222"/>
      <c r="S467" s="223"/>
      <c r="T467" s="223"/>
      <c r="U467" s="223"/>
      <c r="V467" s="223"/>
      <c r="W467" s="223"/>
      <c r="X467" s="223"/>
      <c r="Y467" s="223"/>
      <c r="Z467" s="223"/>
      <c r="AA467" s="223"/>
      <c r="AB467" s="345"/>
      <c r="AC467" s="224">
        <f t="shared" si="231"/>
        <v>0</v>
      </c>
      <c r="AD467" s="21"/>
      <c r="AE467" s="49">
        <f t="shared" si="233"/>
        <v>0</v>
      </c>
      <c r="AF467" s="49">
        <f t="shared" si="234"/>
        <v>0</v>
      </c>
      <c r="AG467" s="49">
        <f t="shared" si="235"/>
        <v>0</v>
      </c>
      <c r="AH467" s="49">
        <f t="shared" si="236"/>
        <v>0</v>
      </c>
      <c r="AI467" s="49">
        <f t="shared" si="237"/>
        <v>0</v>
      </c>
      <c r="AJ467" s="49">
        <f t="shared" si="238"/>
        <v>0</v>
      </c>
      <c r="AK467" s="49">
        <f t="shared" si="239"/>
        <v>0</v>
      </c>
      <c r="AL467" s="49">
        <f t="shared" si="240"/>
        <v>0</v>
      </c>
      <c r="AM467" s="50">
        <f t="shared" si="241"/>
        <v>0</v>
      </c>
      <c r="AN467" s="51"/>
      <c r="AO467" s="49">
        <f t="shared" si="242"/>
        <v>0</v>
      </c>
      <c r="AP467" s="49">
        <f t="shared" si="243"/>
        <v>0</v>
      </c>
      <c r="AQ467" s="49">
        <f t="shared" si="244"/>
        <v>0</v>
      </c>
      <c r="AR467" s="49">
        <f t="shared" si="245"/>
        <v>0</v>
      </c>
      <c r="AS467" s="49">
        <f t="shared" si="246"/>
        <v>0</v>
      </c>
      <c r="AT467" s="49">
        <f t="shared" si="247"/>
        <v>0</v>
      </c>
      <c r="AU467" s="49">
        <f t="shared" si="248"/>
        <v>0</v>
      </c>
      <c r="AV467" s="49">
        <f t="shared" si="249"/>
        <v>0</v>
      </c>
      <c r="AW467" s="49">
        <f t="shared" si="250"/>
        <v>0</v>
      </c>
      <c r="AX467" s="49">
        <f t="shared" si="250"/>
        <v>0</v>
      </c>
      <c r="AY467" s="50">
        <f t="shared" si="251"/>
        <v>0</v>
      </c>
    </row>
    <row r="468" spans="1:51">
      <c r="A468" s="181"/>
      <c r="B468" s="215"/>
      <c r="C468" s="216"/>
      <c r="D468" s="216"/>
      <c r="E468" s="217"/>
      <c r="F468" s="218"/>
      <c r="G468" s="215"/>
      <c r="H468" s="215"/>
      <c r="I468" s="215"/>
      <c r="J468" s="215"/>
      <c r="K468" s="215"/>
      <c r="L468" s="215"/>
      <c r="M468" s="215"/>
      <c r="N468" s="215"/>
      <c r="O468" s="219">
        <f t="shared" si="232"/>
        <v>0</v>
      </c>
      <c r="P468" s="220"/>
      <c r="Q468" s="221"/>
      <c r="R468" s="222"/>
      <c r="S468" s="223"/>
      <c r="T468" s="223"/>
      <c r="U468" s="223"/>
      <c r="V468" s="223"/>
      <c r="W468" s="223"/>
      <c r="X468" s="223"/>
      <c r="Y468" s="223"/>
      <c r="Z468" s="223"/>
      <c r="AA468" s="223"/>
      <c r="AB468" s="345"/>
      <c r="AC468" s="224">
        <f t="shared" ref="AC468:AC512" si="252">(SUM(S468:AB468))</f>
        <v>0</v>
      </c>
      <c r="AD468" s="21"/>
      <c r="AE468" s="49">
        <f t="shared" si="233"/>
        <v>0</v>
      </c>
      <c r="AF468" s="49">
        <f t="shared" si="234"/>
        <v>0</v>
      </c>
      <c r="AG468" s="49">
        <f t="shared" si="235"/>
        <v>0</v>
      </c>
      <c r="AH468" s="49">
        <f t="shared" si="236"/>
        <v>0</v>
      </c>
      <c r="AI468" s="49">
        <f t="shared" si="237"/>
        <v>0</v>
      </c>
      <c r="AJ468" s="49">
        <f t="shared" si="238"/>
        <v>0</v>
      </c>
      <c r="AK468" s="49">
        <f t="shared" si="239"/>
        <v>0</v>
      </c>
      <c r="AL468" s="49">
        <f t="shared" si="240"/>
        <v>0</v>
      </c>
      <c r="AM468" s="50">
        <f t="shared" si="241"/>
        <v>0</v>
      </c>
      <c r="AN468" s="51"/>
      <c r="AO468" s="49">
        <f t="shared" si="242"/>
        <v>0</v>
      </c>
      <c r="AP468" s="49">
        <f t="shared" si="243"/>
        <v>0</v>
      </c>
      <c r="AQ468" s="49">
        <f t="shared" si="244"/>
        <v>0</v>
      </c>
      <c r="AR468" s="49">
        <f t="shared" si="245"/>
        <v>0</v>
      </c>
      <c r="AS468" s="49">
        <f t="shared" si="246"/>
        <v>0</v>
      </c>
      <c r="AT468" s="49">
        <f t="shared" si="247"/>
        <v>0</v>
      </c>
      <c r="AU468" s="49">
        <f t="shared" si="248"/>
        <v>0</v>
      </c>
      <c r="AV468" s="49">
        <f t="shared" si="249"/>
        <v>0</v>
      </c>
      <c r="AW468" s="49">
        <f t="shared" si="250"/>
        <v>0</v>
      </c>
      <c r="AX468" s="49">
        <f t="shared" si="250"/>
        <v>0</v>
      </c>
      <c r="AY468" s="50">
        <f t="shared" si="251"/>
        <v>0</v>
      </c>
    </row>
    <row r="469" spans="1:51">
      <c r="A469" s="181"/>
      <c r="B469" s="215"/>
      <c r="C469" s="216"/>
      <c r="D469" s="216"/>
      <c r="E469" s="217"/>
      <c r="F469" s="218"/>
      <c r="G469" s="215"/>
      <c r="H469" s="215"/>
      <c r="I469" s="215"/>
      <c r="J469" s="215"/>
      <c r="K469" s="215"/>
      <c r="L469" s="215"/>
      <c r="M469" s="215"/>
      <c r="N469" s="215"/>
      <c r="O469" s="219">
        <f t="shared" si="232"/>
        <v>0</v>
      </c>
      <c r="P469" s="220"/>
      <c r="Q469" s="221"/>
      <c r="R469" s="222"/>
      <c r="S469" s="223"/>
      <c r="T469" s="223"/>
      <c r="U469" s="223"/>
      <c r="V469" s="223"/>
      <c r="W469" s="223"/>
      <c r="X469" s="223"/>
      <c r="Y469" s="223"/>
      <c r="Z469" s="223"/>
      <c r="AA469" s="223"/>
      <c r="AB469" s="345"/>
      <c r="AC469" s="224">
        <f t="shared" si="252"/>
        <v>0</v>
      </c>
      <c r="AD469" s="21"/>
      <c r="AE469" s="49">
        <f t="shared" si="233"/>
        <v>0</v>
      </c>
      <c r="AF469" s="49">
        <f t="shared" si="234"/>
        <v>0</v>
      </c>
      <c r="AG469" s="49">
        <f t="shared" si="235"/>
        <v>0</v>
      </c>
      <c r="AH469" s="49">
        <f t="shared" si="236"/>
        <v>0</v>
      </c>
      <c r="AI469" s="49">
        <f t="shared" si="237"/>
        <v>0</v>
      </c>
      <c r="AJ469" s="49">
        <f t="shared" si="238"/>
        <v>0</v>
      </c>
      <c r="AK469" s="49">
        <f t="shared" si="239"/>
        <v>0</v>
      </c>
      <c r="AL469" s="49">
        <f t="shared" si="240"/>
        <v>0</v>
      </c>
      <c r="AM469" s="50">
        <f t="shared" si="241"/>
        <v>0</v>
      </c>
      <c r="AN469" s="51"/>
      <c r="AO469" s="49">
        <f t="shared" si="242"/>
        <v>0</v>
      </c>
      <c r="AP469" s="49">
        <f t="shared" si="243"/>
        <v>0</v>
      </c>
      <c r="AQ469" s="49">
        <f t="shared" si="244"/>
        <v>0</v>
      </c>
      <c r="AR469" s="49">
        <f t="shared" si="245"/>
        <v>0</v>
      </c>
      <c r="AS469" s="49">
        <f t="shared" si="246"/>
        <v>0</v>
      </c>
      <c r="AT469" s="49">
        <f t="shared" si="247"/>
        <v>0</v>
      </c>
      <c r="AU469" s="49">
        <f t="shared" si="248"/>
        <v>0</v>
      </c>
      <c r="AV469" s="49">
        <f t="shared" si="249"/>
        <v>0</v>
      </c>
      <c r="AW469" s="49">
        <f t="shared" si="250"/>
        <v>0</v>
      </c>
      <c r="AX469" s="49">
        <f t="shared" si="250"/>
        <v>0</v>
      </c>
      <c r="AY469" s="50">
        <f t="shared" si="251"/>
        <v>0</v>
      </c>
    </row>
    <row r="470" spans="1:51">
      <c r="A470" s="181"/>
      <c r="B470" s="215"/>
      <c r="C470" s="216"/>
      <c r="D470" s="216"/>
      <c r="E470" s="217"/>
      <c r="F470" s="218"/>
      <c r="G470" s="215"/>
      <c r="H470" s="215"/>
      <c r="I470" s="215"/>
      <c r="J470" s="215"/>
      <c r="K470" s="215"/>
      <c r="L470" s="215"/>
      <c r="M470" s="215"/>
      <c r="N470" s="215"/>
      <c r="O470" s="219">
        <f t="shared" si="232"/>
        <v>0</v>
      </c>
      <c r="P470" s="220"/>
      <c r="Q470" s="221"/>
      <c r="R470" s="222"/>
      <c r="S470" s="223"/>
      <c r="T470" s="223"/>
      <c r="U470" s="223"/>
      <c r="V470" s="223"/>
      <c r="W470" s="223"/>
      <c r="X470" s="223"/>
      <c r="Y470" s="223"/>
      <c r="Z470" s="223"/>
      <c r="AA470" s="223"/>
      <c r="AB470" s="345"/>
      <c r="AC470" s="224">
        <f t="shared" si="252"/>
        <v>0</v>
      </c>
      <c r="AD470" s="21"/>
      <c r="AE470" s="49">
        <f t="shared" si="233"/>
        <v>0</v>
      </c>
      <c r="AF470" s="49">
        <f t="shared" si="234"/>
        <v>0</v>
      </c>
      <c r="AG470" s="49">
        <f t="shared" si="235"/>
        <v>0</v>
      </c>
      <c r="AH470" s="49">
        <f t="shared" si="236"/>
        <v>0</v>
      </c>
      <c r="AI470" s="49">
        <f t="shared" si="237"/>
        <v>0</v>
      </c>
      <c r="AJ470" s="49">
        <f t="shared" si="238"/>
        <v>0</v>
      </c>
      <c r="AK470" s="49">
        <f t="shared" si="239"/>
        <v>0</v>
      </c>
      <c r="AL470" s="49">
        <f t="shared" si="240"/>
        <v>0</v>
      </c>
      <c r="AM470" s="50">
        <f t="shared" si="241"/>
        <v>0</v>
      </c>
      <c r="AN470" s="51"/>
      <c r="AO470" s="49">
        <f t="shared" si="242"/>
        <v>0</v>
      </c>
      <c r="AP470" s="49">
        <f t="shared" si="243"/>
        <v>0</v>
      </c>
      <c r="AQ470" s="49">
        <f t="shared" si="244"/>
        <v>0</v>
      </c>
      <c r="AR470" s="49">
        <f t="shared" si="245"/>
        <v>0</v>
      </c>
      <c r="AS470" s="49">
        <f t="shared" si="246"/>
        <v>0</v>
      </c>
      <c r="AT470" s="49">
        <f t="shared" si="247"/>
        <v>0</v>
      </c>
      <c r="AU470" s="49">
        <f t="shared" si="248"/>
        <v>0</v>
      </c>
      <c r="AV470" s="49">
        <f t="shared" si="249"/>
        <v>0</v>
      </c>
      <c r="AW470" s="49">
        <f t="shared" si="250"/>
        <v>0</v>
      </c>
      <c r="AX470" s="49">
        <f t="shared" si="250"/>
        <v>0</v>
      </c>
      <c r="AY470" s="50">
        <f t="shared" si="251"/>
        <v>0</v>
      </c>
    </row>
    <row r="471" spans="1:51">
      <c r="A471" s="181"/>
      <c r="B471" s="215"/>
      <c r="C471" s="216"/>
      <c r="D471" s="216"/>
      <c r="E471" s="217"/>
      <c r="F471" s="218"/>
      <c r="G471" s="215"/>
      <c r="H471" s="215"/>
      <c r="I471" s="215"/>
      <c r="J471" s="215"/>
      <c r="K471" s="215"/>
      <c r="L471" s="215"/>
      <c r="M471" s="215"/>
      <c r="N471" s="215"/>
      <c r="O471" s="219">
        <f t="shared" si="232"/>
        <v>0</v>
      </c>
      <c r="P471" s="220"/>
      <c r="Q471" s="221"/>
      <c r="R471" s="222"/>
      <c r="S471" s="223"/>
      <c r="T471" s="223"/>
      <c r="U471" s="223"/>
      <c r="V471" s="223"/>
      <c r="W471" s="223"/>
      <c r="X471" s="223"/>
      <c r="Y471" s="223"/>
      <c r="Z471" s="223"/>
      <c r="AA471" s="223"/>
      <c r="AB471" s="345"/>
      <c r="AC471" s="224">
        <f t="shared" si="252"/>
        <v>0</v>
      </c>
      <c r="AD471" s="21"/>
      <c r="AE471" s="49">
        <f t="shared" si="233"/>
        <v>0</v>
      </c>
      <c r="AF471" s="49">
        <f t="shared" si="234"/>
        <v>0</v>
      </c>
      <c r="AG471" s="49">
        <f t="shared" si="235"/>
        <v>0</v>
      </c>
      <c r="AH471" s="49">
        <f t="shared" si="236"/>
        <v>0</v>
      </c>
      <c r="AI471" s="49">
        <f t="shared" si="237"/>
        <v>0</v>
      </c>
      <c r="AJ471" s="49">
        <f t="shared" si="238"/>
        <v>0</v>
      </c>
      <c r="AK471" s="49">
        <f t="shared" si="239"/>
        <v>0</v>
      </c>
      <c r="AL471" s="49">
        <f t="shared" si="240"/>
        <v>0</v>
      </c>
      <c r="AM471" s="50">
        <f t="shared" si="241"/>
        <v>0</v>
      </c>
      <c r="AN471" s="51"/>
      <c r="AO471" s="49">
        <f t="shared" si="242"/>
        <v>0</v>
      </c>
      <c r="AP471" s="49">
        <f t="shared" si="243"/>
        <v>0</v>
      </c>
      <c r="AQ471" s="49">
        <f t="shared" si="244"/>
        <v>0</v>
      </c>
      <c r="AR471" s="49">
        <f t="shared" si="245"/>
        <v>0</v>
      </c>
      <c r="AS471" s="49">
        <f t="shared" si="246"/>
        <v>0</v>
      </c>
      <c r="AT471" s="49">
        <f t="shared" si="247"/>
        <v>0</v>
      </c>
      <c r="AU471" s="49">
        <f t="shared" si="248"/>
        <v>0</v>
      </c>
      <c r="AV471" s="49">
        <f t="shared" si="249"/>
        <v>0</v>
      </c>
      <c r="AW471" s="49">
        <f t="shared" si="250"/>
        <v>0</v>
      </c>
      <c r="AX471" s="49">
        <f t="shared" si="250"/>
        <v>0</v>
      </c>
      <c r="AY471" s="50">
        <f t="shared" si="251"/>
        <v>0</v>
      </c>
    </row>
    <row r="472" spans="1:51">
      <c r="A472" s="181"/>
      <c r="B472" s="215"/>
      <c r="C472" s="216"/>
      <c r="D472" s="216"/>
      <c r="E472" s="217"/>
      <c r="F472" s="218"/>
      <c r="G472" s="215"/>
      <c r="H472" s="215"/>
      <c r="I472" s="215"/>
      <c r="J472" s="215"/>
      <c r="K472" s="215"/>
      <c r="L472" s="215"/>
      <c r="M472" s="215"/>
      <c r="N472" s="215"/>
      <c r="O472" s="219">
        <f t="shared" si="232"/>
        <v>0</v>
      </c>
      <c r="P472" s="220"/>
      <c r="Q472" s="221"/>
      <c r="R472" s="222"/>
      <c r="S472" s="223"/>
      <c r="T472" s="223"/>
      <c r="U472" s="223"/>
      <c r="V472" s="223"/>
      <c r="W472" s="223"/>
      <c r="X472" s="223"/>
      <c r="Y472" s="223"/>
      <c r="Z472" s="223"/>
      <c r="AA472" s="223"/>
      <c r="AB472" s="345"/>
      <c r="AC472" s="224">
        <f t="shared" si="252"/>
        <v>0</v>
      </c>
      <c r="AD472" s="21"/>
      <c r="AE472" s="49">
        <f t="shared" si="233"/>
        <v>0</v>
      </c>
      <c r="AF472" s="49">
        <f t="shared" si="234"/>
        <v>0</v>
      </c>
      <c r="AG472" s="49">
        <f t="shared" si="235"/>
        <v>0</v>
      </c>
      <c r="AH472" s="49">
        <f t="shared" si="236"/>
        <v>0</v>
      </c>
      <c r="AI472" s="49">
        <f t="shared" si="237"/>
        <v>0</v>
      </c>
      <c r="AJ472" s="49">
        <f t="shared" si="238"/>
        <v>0</v>
      </c>
      <c r="AK472" s="49">
        <f t="shared" si="239"/>
        <v>0</v>
      </c>
      <c r="AL472" s="49">
        <f t="shared" si="240"/>
        <v>0</v>
      </c>
      <c r="AM472" s="50">
        <f t="shared" si="241"/>
        <v>0</v>
      </c>
      <c r="AN472" s="51"/>
      <c r="AO472" s="49">
        <f t="shared" si="242"/>
        <v>0</v>
      </c>
      <c r="AP472" s="49">
        <f t="shared" si="243"/>
        <v>0</v>
      </c>
      <c r="AQ472" s="49">
        <f t="shared" si="244"/>
        <v>0</v>
      </c>
      <c r="AR472" s="49">
        <f t="shared" si="245"/>
        <v>0</v>
      </c>
      <c r="AS472" s="49">
        <f t="shared" si="246"/>
        <v>0</v>
      </c>
      <c r="AT472" s="49">
        <f t="shared" si="247"/>
        <v>0</v>
      </c>
      <c r="AU472" s="49">
        <f t="shared" si="248"/>
        <v>0</v>
      </c>
      <c r="AV472" s="49">
        <f t="shared" si="249"/>
        <v>0</v>
      </c>
      <c r="AW472" s="49">
        <f t="shared" si="250"/>
        <v>0</v>
      </c>
      <c r="AX472" s="49">
        <f t="shared" si="250"/>
        <v>0</v>
      </c>
      <c r="AY472" s="50">
        <f t="shared" si="251"/>
        <v>0</v>
      </c>
    </row>
    <row r="473" spans="1:51">
      <c r="A473" s="225"/>
      <c r="B473" s="226"/>
      <c r="C473" s="227"/>
      <c r="D473" s="227"/>
      <c r="E473" s="228"/>
      <c r="F473" s="229"/>
      <c r="G473" s="226"/>
      <c r="H473" s="226"/>
      <c r="I473" s="226"/>
      <c r="J473" s="226"/>
      <c r="K473" s="226"/>
      <c r="L473" s="226"/>
      <c r="M473" s="226"/>
      <c r="N473" s="226"/>
      <c r="O473" s="219">
        <f t="shared" si="232"/>
        <v>0</v>
      </c>
      <c r="P473" s="230"/>
      <c r="Q473" s="231"/>
      <c r="R473" s="232"/>
      <c r="S473" s="233"/>
      <c r="T473" s="233"/>
      <c r="U473" s="233"/>
      <c r="V473" s="233"/>
      <c r="W473" s="233"/>
      <c r="X473" s="233"/>
      <c r="Y473" s="233"/>
      <c r="Z473" s="233"/>
      <c r="AA473" s="233"/>
      <c r="AB473" s="345"/>
      <c r="AC473" s="224">
        <f t="shared" si="252"/>
        <v>0</v>
      </c>
      <c r="AD473" s="21"/>
      <c r="AE473" s="49">
        <f t="shared" si="233"/>
        <v>0</v>
      </c>
      <c r="AF473" s="49">
        <f t="shared" si="234"/>
        <v>0</v>
      </c>
      <c r="AG473" s="49">
        <f t="shared" si="235"/>
        <v>0</v>
      </c>
      <c r="AH473" s="49">
        <f t="shared" si="236"/>
        <v>0</v>
      </c>
      <c r="AI473" s="49">
        <f t="shared" si="237"/>
        <v>0</v>
      </c>
      <c r="AJ473" s="49">
        <f t="shared" si="238"/>
        <v>0</v>
      </c>
      <c r="AK473" s="49">
        <f t="shared" si="239"/>
        <v>0</v>
      </c>
      <c r="AL473" s="49">
        <f t="shared" si="240"/>
        <v>0</v>
      </c>
      <c r="AM473" s="50">
        <f t="shared" si="241"/>
        <v>0</v>
      </c>
      <c r="AN473" s="51"/>
      <c r="AO473" s="49">
        <f t="shared" si="242"/>
        <v>0</v>
      </c>
      <c r="AP473" s="49">
        <f t="shared" si="243"/>
        <v>0</v>
      </c>
      <c r="AQ473" s="49">
        <f t="shared" si="244"/>
        <v>0</v>
      </c>
      <c r="AR473" s="49">
        <f t="shared" si="245"/>
        <v>0</v>
      </c>
      <c r="AS473" s="49">
        <f t="shared" si="246"/>
        <v>0</v>
      </c>
      <c r="AT473" s="49">
        <f t="shared" si="247"/>
        <v>0</v>
      </c>
      <c r="AU473" s="49">
        <f t="shared" si="248"/>
        <v>0</v>
      </c>
      <c r="AV473" s="49">
        <f t="shared" si="249"/>
        <v>0</v>
      </c>
      <c r="AW473" s="49">
        <f t="shared" si="250"/>
        <v>0</v>
      </c>
      <c r="AX473" s="49">
        <f t="shared" si="250"/>
        <v>0</v>
      </c>
      <c r="AY473" s="50">
        <f t="shared" si="251"/>
        <v>0</v>
      </c>
    </row>
    <row r="474" spans="1:51">
      <c r="A474" s="225"/>
      <c r="B474" s="226"/>
      <c r="C474" s="227"/>
      <c r="D474" s="227"/>
      <c r="E474" s="228"/>
      <c r="F474" s="229"/>
      <c r="G474" s="226"/>
      <c r="H474" s="226"/>
      <c r="I474" s="226"/>
      <c r="J474" s="226"/>
      <c r="K474" s="226"/>
      <c r="L474" s="226"/>
      <c r="M474" s="226"/>
      <c r="N474" s="226"/>
      <c r="O474" s="219">
        <f t="shared" si="232"/>
        <v>0</v>
      </c>
      <c r="P474" s="230"/>
      <c r="Q474" s="231"/>
      <c r="R474" s="232"/>
      <c r="S474" s="233"/>
      <c r="T474" s="233"/>
      <c r="U474" s="233"/>
      <c r="V474" s="233"/>
      <c r="W474" s="233"/>
      <c r="X474" s="233"/>
      <c r="Y474" s="233"/>
      <c r="Z474" s="233"/>
      <c r="AA474" s="233"/>
      <c r="AB474" s="345"/>
      <c r="AC474" s="224">
        <f t="shared" si="252"/>
        <v>0</v>
      </c>
      <c r="AD474" s="21"/>
      <c r="AE474" s="49">
        <f t="shared" si="233"/>
        <v>0</v>
      </c>
      <c r="AF474" s="49">
        <f t="shared" si="234"/>
        <v>0</v>
      </c>
      <c r="AG474" s="49">
        <f t="shared" si="235"/>
        <v>0</v>
      </c>
      <c r="AH474" s="49">
        <f t="shared" si="236"/>
        <v>0</v>
      </c>
      <c r="AI474" s="49">
        <f t="shared" si="237"/>
        <v>0</v>
      </c>
      <c r="AJ474" s="49">
        <f t="shared" si="238"/>
        <v>0</v>
      </c>
      <c r="AK474" s="49">
        <f t="shared" si="239"/>
        <v>0</v>
      </c>
      <c r="AL474" s="49">
        <f t="shared" si="240"/>
        <v>0</v>
      </c>
      <c r="AM474" s="50">
        <f t="shared" si="241"/>
        <v>0</v>
      </c>
      <c r="AN474" s="51"/>
      <c r="AO474" s="49">
        <f t="shared" si="242"/>
        <v>0</v>
      </c>
      <c r="AP474" s="49">
        <f t="shared" si="243"/>
        <v>0</v>
      </c>
      <c r="AQ474" s="49">
        <f t="shared" si="244"/>
        <v>0</v>
      </c>
      <c r="AR474" s="49">
        <f t="shared" si="245"/>
        <v>0</v>
      </c>
      <c r="AS474" s="49">
        <f t="shared" si="246"/>
        <v>0</v>
      </c>
      <c r="AT474" s="49">
        <f t="shared" si="247"/>
        <v>0</v>
      </c>
      <c r="AU474" s="49">
        <f t="shared" si="248"/>
        <v>0</v>
      </c>
      <c r="AV474" s="49">
        <f t="shared" si="249"/>
        <v>0</v>
      </c>
      <c r="AW474" s="49">
        <f t="shared" si="250"/>
        <v>0</v>
      </c>
      <c r="AX474" s="49">
        <f t="shared" si="250"/>
        <v>0</v>
      </c>
      <c r="AY474" s="50">
        <f t="shared" si="251"/>
        <v>0</v>
      </c>
    </row>
    <row r="475" spans="1:51">
      <c r="A475" s="225"/>
      <c r="B475" s="226"/>
      <c r="C475" s="227"/>
      <c r="D475" s="227"/>
      <c r="E475" s="228"/>
      <c r="F475" s="229"/>
      <c r="G475" s="226"/>
      <c r="H475" s="226"/>
      <c r="I475" s="226"/>
      <c r="J475" s="226"/>
      <c r="K475" s="226"/>
      <c r="L475" s="226"/>
      <c r="M475" s="226"/>
      <c r="N475" s="226"/>
      <c r="O475" s="219">
        <f t="shared" si="232"/>
        <v>0</v>
      </c>
      <c r="P475" s="230"/>
      <c r="Q475" s="231"/>
      <c r="R475" s="232"/>
      <c r="S475" s="233"/>
      <c r="T475" s="233"/>
      <c r="U475" s="233"/>
      <c r="V475" s="233"/>
      <c r="W475" s="233"/>
      <c r="X475" s="233"/>
      <c r="Y475" s="233"/>
      <c r="Z475" s="233"/>
      <c r="AA475" s="233"/>
      <c r="AB475" s="345"/>
      <c r="AC475" s="224">
        <f t="shared" si="252"/>
        <v>0</v>
      </c>
      <c r="AD475" s="21"/>
      <c r="AE475" s="49">
        <f t="shared" si="233"/>
        <v>0</v>
      </c>
      <c r="AF475" s="49">
        <f t="shared" si="234"/>
        <v>0</v>
      </c>
      <c r="AG475" s="49">
        <f t="shared" si="235"/>
        <v>0</v>
      </c>
      <c r="AH475" s="49">
        <f t="shared" si="236"/>
        <v>0</v>
      </c>
      <c r="AI475" s="49">
        <f t="shared" si="237"/>
        <v>0</v>
      </c>
      <c r="AJ475" s="49">
        <f t="shared" si="238"/>
        <v>0</v>
      </c>
      <c r="AK475" s="49">
        <f t="shared" si="239"/>
        <v>0</v>
      </c>
      <c r="AL475" s="49">
        <f t="shared" si="240"/>
        <v>0</v>
      </c>
      <c r="AM475" s="50">
        <f t="shared" si="241"/>
        <v>0</v>
      </c>
      <c r="AN475" s="51"/>
      <c r="AO475" s="49">
        <f t="shared" si="242"/>
        <v>0</v>
      </c>
      <c r="AP475" s="49">
        <f t="shared" si="243"/>
        <v>0</v>
      </c>
      <c r="AQ475" s="49">
        <f t="shared" si="244"/>
        <v>0</v>
      </c>
      <c r="AR475" s="49">
        <f t="shared" si="245"/>
        <v>0</v>
      </c>
      <c r="AS475" s="49">
        <f t="shared" si="246"/>
        <v>0</v>
      </c>
      <c r="AT475" s="49">
        <f t="shared" si="247"/>
        <v>0</v>
      </c>
      <c r="AU475" s="49">
        <f t="shared" si="248"/>
        <v>0</v>
      </c>
      <c r="AV475" s="49">
        <f t="shared" si="249"/>
        <v>0</v>
      </c>
      <c r="AW475" s="49">
        <f t="shared" si="250"/>
        <v>0</v>
      </c>
      <c r="AX475" s="49">
        <f t="shared" si="250"/>
        <v>0</v>
      </c>
      <c r="AY475" s="50">
        <f t="shared" si="251"/>
        <v>0</v>
      </c>
    </row>
    <row r="476" spans="1:51">
      <c r="A476" s="225"/>
      <c r="B476" s="226"/>
      <c r="C476" s="227"/>
      <c r="D476" s="227"/>
      <c r="E476" s="228"/>
      <c r="F476" s="229"/>
      <c r="G476" s="226"/>
      <c r="H476" s="226"/>
      <c r="I476" s="226"/>
      <c r="J476" s="226"/>
      <c r="K476" s="226"/>
      <c r="L476" s="226"/>
      <c r="M476" s="226"/>
      <c r="N476" s="226"/>
      <c r="O476" s="219">
        <f t="shared" si="232"/>
        <v>0</v>
      </c>
      <c r="P476" s="230"/>
      <c r="Q476" s="231"/>
      <c r="R476" s="232"/>
      <c r="S476" s="233"/>
      <c r="T476" s="233"/>
      <c r="U476" s="233"/>
      <c r="V476" s="233"/>
      <c r="W476" s="233"/>
      <c r="X476" s="233"/>
      <c r="Y476" s="233"/>
      <c r="Z476" s="233"/>
      <c r="AA476" s="233"/>
      <c r="AB476" s="345"/>
      <c r="AC476" s="224">
        <f t="shared" si="252"/>
        <v>0</v>
      </c>
      <c r="AD476" s="21"/>
      <c r="AE476" s="49">
        <f t="shared" si="233"/>
        <v>0</v>
      </c>
      <c r="AF476" s="49">
        <f t="shared" si="234"/>
        <v>0</v>
      </c>
      <c r="AG476" s="49">
        <f t="shared" si="235"/>
        <v>0</v>
      </c>
      <c r="AH476" s="49">
        <f t="shared" si="236"/>
        <v>0</v>
      </c>
      <c r="AI476" s="49">
        <f t="shared" si="237"/>
        <v>0</v>
      </c>
      <c r="AJ476" s="49">
        <f t="shared" si="238"/>
        <v>0</v>
      </c>
      <c r="AK476" s="49">
        <f t="shared" si="239"/>
        <v>0</v>
      </c>
      <c r="AL476" s="49">
        <f t="shared" si="240"/>
        <v>0</v>
      </c>
      <c r="AM476" s="50">
        <f t="shared" si="241"/>
        <v>0</v>
      </c>
      <c r="AN476" s="51"/>
      <c r="AO476" s="49">
        <f t="shared" si="242"/>
        <v>0</v>
      </c>
      <c r="AP476" s="49">
        <f t="shared" si="243"/>
        <v>0</v>
      </c>
      <c r="AQ476" s="49">
        <f t="shared" si="244"/>
        <v>0</v>
      </c>
      <c r="AR476" s="49">
        <f t="shared" si="245"/>
        <v>0</v>
      </c>
      <c r="AS476" s="49">
        <f t="shared" si="246"/>
        <v>0</v>
      </c>
      <c r="AT476" s="49">
        <f t="shared" si="247"/>
        <v>0</v>
      </c>
      <c r="AU476" s="49">
        <f t="shared" si="248"/>
        <v>0</v>
      </c>
      <c r="AV476" s="49">
        <f t="shared" si="249"/>
        <v>0</v>
      </c>
      <c r="AW476" s="49">
        <f t="shared" si="250"/>
        <v>0</v>
      </c>
      <c r="AX476" s="49">
        <f t="shared" si="250"/>
        <v>0</v>
      </c>
      <c r="AY476" s="50">
        <f t="shared" si="251"/>
        <v>0</v>
      </c>
    </row>
    <row r="477" spans="1:51">
      <c r="A477" s="225"/>
      <c r="B477" s="226"/>
      <c r="C477" s="227"/>
      <c r="D477" s="227"/>
      <c r="E477" s="228"/>
      <c r="F477" s="229"/>
      <c r="G477" s="226"/>
      <c r="H477" s="226"/>
      <c r="I477" s="226"/>
      <c r="J477" s="226"/>
      <c r="K477" s="226"/>
      <c r="L477" s="226"/>
      <c r="M477" s="226"/>
      <c r="N477" s="226"/>
      <c r="O477" s="219">
        <f t="shared" si="232"/>
        <v>0</v>
      </c>
      <c r="P477" s="230"/>
      <c r="Q477" s="231"/>
      <c r="R477" s="232"/>
      <c r="S477" s="233"/>
      <c r="T477" s="233"/>
      <c r="U477" s="233"/>
      <c r="V477" s="233"/>
      <c r="W477" s="233"/>
      <c r="X477" s="233"/>
      <c r="Y477" s="233"/>
      <c r="Z477" s="233"/>
      <c r="AA477" s="233"/>
      <c r="AB477" s="345"/>
      <c r="AC477" s="224">
        <f t="shared" si="252"/>
        <v>0</v>
      </c>
      <c r="AD477" s="21"/>
      <c r="AE477" s="49">
        <f t="shared" si="233"/>
        <v>0</v>
      </c>
      <c r="AF477" s="49">
        <f t="shared" si="234"/>
        <v>0</v>
      </c>
      <c r="AG477" s="49">
        <f t="shared" si="235"/>
        <v>0</v>
      </c>
      <c r="AH477" s="49">
        <f t="shared" si="236"/>
        <v>0</v>
      </c>
      <c r="AI477" s="49">
        <f t="shared" si="237"/>
        <v>0</v>
      </c>
      <c r="AJ477" s="49">
        <f t="shared" si="238"/>
        <v>0</v>
      </c>
      <c r="AK477" s="49">
        <f t="shared" si="239"/>
        <v>0</v>
      </c>
      <c r="AL477" s="49">
        <f t="shared" si="240"/>
        <v>0</v>
      </c>
      <c r="AM477" s="50">
        <f t="shared" si="241"/>
        <v>0</v>
      </c>
      <c r="AN477" s="51"/>
      <c r="AO477" s="49">
        <f t="shared" si="242"/>
        <v>0</v>
      </c>
      <c r="AP477" s="49">
        <f t="shared" si="243"/>
        <v>0</v>
      </c>
      <c r="AQ477" s="49">
        <f t="shared" si="244"/>
        <v>0</v>
      </c>
      <c r="AR477" s="49">
        <f t="shared" si="245"/>
        <v>0</v>
      </c>
      <c r="AS477" s="49">
        <f t="shared" si="246"/>
        <v>0</v>
      </c>
      <c r="AT477" s="49">
        <f t="shared" si="247"/>
        <v>0</v>
      </c>
      <c r="AU477" s="49">
        <f t="shared" si="248"/>
        <v>0</v>
      </c>
      <c r="AV477" s="49">
        <f t="shared" si="249"/>
        <v>0</v>
      </c>
      <c r="AW477" s="49">
        <f t="shared" si="250"/>
        <v>0</v>
      </c>
      <c r="AX477" s="49">
        <f t="shared" si="250"/>
        <v>0</v>
      </c>
      <c r="AY477" s="50">
        <f t="shared" si="251"/>
        <v>0</v>
      </c>
    </row>
    <row r="478" spans="1:51">
      <c r="A478" s="225"/>
      <c r="B478" s="226"/>
      <c r="C478" s="227"/>
      <c r="D478" s="227"/>
      <c r="E478" s="228"/>
      <c r="F478" s="229"/>
      <c r="G478" s="226"/>
      <c r="H478" s="226"/>
      <c r="I478" s="226"/>
      <c r="J478" s="226"/>
      <c r="K478" s="226"/>
      <c r="L478" s="226"/>
      <c r="M478" s="226"/>
      <c r="N478" s="226"/>
      <c r="O478" s="219">
        <f t="shared" si="232"/>
        <v>0</v>
      </c>
      <c r="P478" s="230"/>
      <c r="Q478" s="231"/>
      <c r="R478" s="232"/>
      <c r="S478" s="233"/>
      <c r="T478" s="233"/>
      <c r="U478" s="233"/>
      <c r="V478" s="233"/>
      <c r="W478" s="233"/>
      <c r="X478" s="233"/>
      <c r="Y478" s="233"/>
      <c r="Z478" s="233"/>
      <c r="AA478" s="233"/>
      <c r="AB478" s="345"/>
      <c r="AC478" s="224">
        <f t="shared" si="252"/>
        <v>0</v>
      </c>
      <c r="AD478" s="21"/>
      <c r="AE478" s="49">
        <f t="shared" si="233"/>
        <v>0</v>
      </c>
      <c r="AF478" s="49">
        <f t="shared" si="234"/>
        <v>0</v>
      </c>
      <c r="AG478" s="49">
        <f t="shared" si="235"/>
        <v>0</v>
      </c>
      <c r="AH478" s="49">
        <f t="shared" si="236"/>
        <v>0</v>
      </c>
      <c r="AI478" s="49">
        <f t="shared" si="237"/>
        <v>0</v>
      </c>
      <c r="AJ478" s="49">
        <f t="shared" si="238"/>
        <v>0</v>
      </c>
      <c r="AK478" s="49">
        <f t="shared" si="239"/>
        <v>0</v>
      </c>
      <c r="AL478" s="49">
        <f t="shared" si="240"/>
        <v>0</v>
      </c>
      <c r="AM478" s="50">
        <f t="shared" si="241"/>
        <v>0</v>
      </c>
      <c r="AN478" s="51"/>
      <c r="AO478" s="49">
        <f t="shared" si="242"/>
        <v>0</v>
      </c>
      <c r="AP478" s="49">
        <f t="shared" si="243"/>
        <v>0</v>
      </c>
      <c r="AQ478" s="49">
        <f t="shared" si="244"/>
        <v>0</v>
      </c>
      <c r="AR478" s="49">
        <f t="shared" si="245"/>
        <v>0</v>
      </c>
      <c r="AS478" s="49">
        <f t="shared" si="246"/>
        <v>0</v>
      </c>
      <c r="AT478" s="49">
        <f t="shared" si="247"/>
        <v>0</v>
      </c>
      <c r="AU478" s="49">
        <f t="shared" si="248"/>
        <v>0</v>
      </c>
      <c r="AV478" s="49">
        <f t="shared" si="249"/>
        <v>0</v>
      </c>
      <c r="AW478" s="49">
        <f t="shared" si="250"/>
        <v>0</v>
      </c>
      <c r="AX478" s="49">
        <f t="shared" si="250"/>
        <v>0</v>
      </c>
      <c r="AY478" s="50">
        <f t="shared" si="251"/>
        <v>0</v>
      </c>
    </row>
    <row r="479" spans="1:51">
      <c r="A479" s="225"/>
      <c r="B479" s="226"/>
      <c r="C479" s="227"/>
      <c r="D479" s="227"/>
      <c r="E479" s="228"/>
      <c r="F479" s="229"/>
      <c r="G479" s="226"/>
      <c r="H479" s="226"/>
      <c r="I479" s="226"/>
      <c r="J479" s="226"/>
      <c r="K479" s="226"/>
      <c r="L479" s="226"/>
      <c r="M479" s="226"/>
      <c r="N479" s="226"/>
      <c r="O479" s="219">
        <f t="shared" si="232"/>
        <v>0</v>
      </c>
      <c r="P479" s="230"/>
      <c r="Q479" s="231"/>
      <c r="R479" s="232"/>
      <c r="S479" s="233"/>
      <c r="T479" s="233"/>
      <c r="U479" s="233"/>
      <c r="V479" s="233"/>
      <c r="W479" s="233"/>
      <c r="X479" s="233"/>
      <c r="Y479" s="233"/>
      <c r="Z479" s="233"/>
      <c r="AA479" s="233"/>
      <c r="AB479" s="345"/>
      <c r="AC479" s="224">
        <f t="shared" si="252"/>
        <v>0</v>
      </c>
      <c r="AD479" s="21"/>
      <c r="AE479" s="49">
        <f t="shared" si="233"/>
        <v>0</v>
      </c>
      <c r="AF479" s="49">
        <f t="shared" si="234"/>
        <v>0</v>
      </c>
      <c r="AG479" s="49">
        <f t="shared" si="235"/>
        <v>0</v>
      </c>
      <c r="AH479" s="49">
        <f t="shared" si="236"/>
        <v>0</v>
      </c>
      <c r="AI479" s="49">
        <f t="shared" si="237"/>
        <v>0</v>
      </c>
      <c r="AJ479" s="49">
        <f t="shared" si="238"/>
        <v>0</v>
      </c>
      <c r="AK479" s="49">
        <f t="shared" si="239"/>
        <v>0</v>
      </c>
      <c r="AL479" s="49">
        <f t="shared" si="240"/>
        <v>0</v>
      </c>
      <c r="AM479" s="50">
        <f t="shared" si="241"/>
        <v>0</v>
      </c>
      <c r="AN479" s="51"/>
      <c r="AO479" s="49">
        <f t="shared" si="242"/>
        <v>0</v>
      </c>
      <c r="AP479" s="49">
        <f t="shared" si="243"/>
        <v>0</v>
      </c>
      <c r="AQ479" s="49">
        <f t="shared" si="244"/>
        <v>0</v>
      </c>
      <c r="AR479" s="49">
        <f t="shared" si="245"/>
        <v>0</v>
      </c>
      <c r="AS479" s="49">
        <f t="shared" si="246"/>
        <v>0</v>
      </c>
      <c r="AT479" s="49">
        <f t="shared" si="247"/>
        <v>0</v>
      </c>
      <c r="AU479" s="49">
        <f t="shared" si="248"/>
        <v>0</v>
      </c>
      <c r="AV479" s="49">
        <f t="shared" si="249"/>
        <v>0</v>
      </c>
      <c r="AW479" s="49">
        <f t="shared" si="250"/>
        <v>0</v>
      </c>
      <c r="AX479" s="49">
        <f t="shared" si="250"/>
        <v>0</v>
      </c>
      <c r="AY479" s="50">
        <f t="shared" si="251"/>
        <v>0</v>
      </c>
    </row>
    <row r="480" spans="1:51">
      <c r="A480" s="225"/>
      <c r="B480" s="226"/>
      <c r="C480" s="227"/>
      <c r="D480" s="227"/>
      <c r="E480" s="228"/>
      <c r="F480" s="229"/>
      <c r="G480" s="226"/>
      <c r="H480" s="226"/>
      <c r="I480" s="226"/>
      <c r="J480" s="226"/>
      <c r="K480" s="226"/>
      <c r="L480" s="226"/>
      <c r="M480" s="226"/>
      <c r="N480" s="226"/>
      <c r="O480" s="219">
        <f t="shared" si="232"/>
        <v>0</v>
      </c>
      <c r="P480" s="230"/>
      <c r="Q480" s="231"/>
      <c r="R480" s="232"/>
      <c r="S480" s="233"/>
      <c r="T480" s="233"/>
      <c r="U480" s="233"/>
      <c r="V480" s="233"/>
      <c r="W480" s="233"/>
      <c r="X480" s="233"/>
      <c r="Y480" s="233"/>
      <c r="Z480" s="233"/>
      <c r="AA480" s="233"/>
      <c r="AB480" s="345"/>
      <c r="AC480" s="224">
        <f t="shared" si="252"/>
        <v>0</v>
      </c>
      <c r="AD480" s="21"/>
      <c r="AE480" s="49">
        <f t="shared" si="233"/>
        <v>0</v>
      </c>
      <c r="AF480" s="49">
        <f t="shared" si="234"/>
        <v>0</v>
      </c>
      <c r="AG480" s="49">
        <f t="shared" si="235"/>
        <v>0</v>
      </c>
      <c r="AH480" s="49">
        <f t="shared" si="236"/>
        <v>0</v>
      </c>
      <c r="AI480" s="49">
        <f t="shared" si="237"/>
        <v>0</v>
      </c>
      <c r="AJ480" s="49">
        <f t="shared" si="238"/>
        <v>0</v>
      </c>
      <c r="AK480" s="49">
        <f t="shared" si="239"/>
        <v>0</v>
      </c>
      <c r="AL480" s="49">
        <f t="shared" si="240"/>
        <v>0</v>
      </c>
      <c r="AM480" s="50">
        <f t="shared" si="241"/>
        <v>0</v>
      </c>
      <c r="AN480" s="51"/>
      <c r="AO480" s="49">
        <f t="shared" si="242"/>
        <v>0</v>
      </c>
      <c r="AP480" s="49">
        <f t="shared" si="243"/>
        <v>0</v>
      </c>
      <c r="AQ480" s="49">
        <f t="shared" si="244"/>
        <v>0</v>
      </c>
      <c r="AR480" s="49">
        <f t="shared" si="245"/>
        <v>0</v>
      </c>
      <c r="AS480" s="49">
        <f t="shared" si="246"/>
        <v>0</v>
      </c>
      <c r="AT480" s="49">
        <f t="shared" si="247"/>
        <v>0</v>
      </c>
      <c r="AU480" s="49">
        <f t="shared" si="248"/>
        <v>0</v>
      </c>
      <c r="AV480" s="49">
        <f t="shared" si="249"/>
        <v>0</v>
      </c>
      <c r="AW480" s="49">
        <f t="shared" si="250"/>
        <v>0</v>
      </c>
      <c r="AX480" s="49">
        <f t="shared" si="250"/>
        <v>0</v>
      </c>
      <c r="AY480" s="50">
        <f t="shared" si="251"/>
        <v>0</v>
      </c>
    </row>
    <row r="481" spans="1:51">
      <c r="A481" s="225"/>
      <c r="B481" s="226"/>
      <c r="C481" s="227"/>
      <c r="D481" s="227"/>
      <c r="E481" s="228"/>
      <c r="F481" s="229"/>
      <c r="G481" s="226"/>
      <c r="H481" s="226"/>
      <c r="I481" s="226"/>
      <c r="J481" s="226"/>
      <c r="K481" s="226"/>
      <c r="L481" s="226"/>
      <c r="M481" s="226"/>
      <c r="N481" s="226"/>
      <c r="O481" s="219">
        <f t="shared" si="232"/>
        <v>0</v>
      </c>
      <c r="P481" s="230"/>
      <c r="Q481" s="231"/>
      <c r="R481" s="232"/>
      <c r="S481" s="233"/>
      <c r="T481" s="233"/>
      <c r="U481" s="233"/>
      <c r="V481" s="233"/>
      <c r="W481" s="233"/>
      <c r="X481" s="233"/>
      <c r="Y481" s="233"/>
      <c r="Z481" s="233"/>
      <c r="AA481" s="233"/>
      <c r="AB481" s="345"/>
      <c r="AC481" s="224">
        <f t="shared" si="252"/>
        <v>0</v>
      </c>
      <c r="AD481" s="21"/>
      <c r="AE481" s="49">
        <f t="shared" si="233"/>
        <v>0</v>
      </c>
      <c r="AF481" s="49">
        <f t="shared" si="234"/>
        <v>0</v>
      </c>
      <c r="AG481" s="49">
        <f t="shared" si="235"/>
        <v>0</v>
      </c>
      <c r="AH481" s="49">
        <f t="shared" si="236"/>
        <v>0</v>
      </c>
      <c r="AI481" s="49">
        <f t="shared" si="237"/>
        <v>0</v>
      </c>
      <c r="AJ481" s="49">
        <f t="shared" si="238"/>
        <v>0</v>
      </c>
      <c r="AK481" s="49">
        <f t="shared" si="239"/>
        <v>0</v>
      </c>
      <c r="AL481" s="49">
        <f t="shared" si="240"/>
        <v>0</v>
      </c>
      <c r="AM481" s="50">
        <f t="shared" si="241"/>
        <v>0</v>
      </c>
      <c r="AN481" s="51"/>
      <c r="AO481" s="49">
        <f t="shared" si="242"/>
        <v>0</v>
      </c>
      <c r="AP481" s="49">
        <f t="shared" si="243"/>
        <v>0</v>
      </c>
      <c r="AQ481" s="49">
        <f t="shared" si="244"/>
        <v>0</v>
      </c>
      <c r="AR481" s="49">
        <f t="shared" si="245"/>
        <v>0</v>
      </c>
      <c r="AS481" s="49">
        <f t="shared" si="246"/>
        <v>0</v>
      </c>
      <c r="AT481" s="49">
        <f t="shared" si="247"/>
        <v>0</v>
      </c>
      <c r="AU481" s="49">
        <f t="shared" si="248"/>
        <v>0</v>
      </c>
      <c r="AV481" s="49">
        <f t="shared" si="249"/>
        <v>0</v>
      </c>
      <c r="AW481" s="49">
        <f t="shared" si="250"/>
        <v>0</v>
      </c>
      <c r="AX481" s="49">
        <f t="shared" si="250"/>
        <v>0</v>
      </c>
      <c r="AY481" s="50">
        <f t="shared" si="251"/>
        <v>0</v>
      </c>
    </row>
    <row r="482" spans="1:51">
      <c r="A482" s="225"/>
      <c r="B482" s="226"/>
      <c r="C482" s="227"/>
      <c r="D482" s="227"/>
      <c r="E482" s="228"/>
      <c r="F482" s="229"/>
      <c r="G482" s="226"/>
      <c r="H482" s="226"/>
      <c r="I482" s="226"/>
      <c r="J482" s="226"/>
      <c r="K482" s="226"/>
      <c r="L482" s="226"/>
      <c r="M482" s="226"/>
      <c r="N482" s="226"/>
      <c r="O482" s="219">
        <f t="shared" si="232"/>
        <v>0</v>
      </c>
      <c r="P482" s="230"/>
      <c r="Q482" s="231"/>
      <c r="R482" s="232"/>
      <c r="S482" s="233"/>
      <c r="T482" s="233"/>
      <c r="U482" s="233"/>
      <c r="V482" s="233"/>
      <c r="W482" s="233"/>
      <c r="X482" s="233"/>
      <c r="Y482" s="233"/>
      <c r="Z482" s="233"/>
      <c r="AA482" s="233"/>
      <c r="AB482" s="345"/>
      <c r="AC482" s="224">
        <f t="shared" si="252"/>
        <v>0</v>
      </c>
      <c r="AD482" s="21"/>
      <c r="AE482" s="49">
        <f t="shared" si="233"/>
        <v>0</v>
      </c>
      <c r="AF482" s="49">
        <f t="shared" si="234"/>
        <v>0</v>
      </c>
      <c r="AG482" s="49">
        <f t="shared" si="235"/>
        <v>0</v>
      </c>
      <c r="AH482" s="49">
        <f t="shared" si="236"/>
        <v>0</v>
      </c>
      <c r="AI482" s="49">
        <f t="shared" si="237"/>
        <v>0</v>
      </c>
      <c r="AJ482" s="49">
        <f t="shared" si="238"/>
        <v>0</v>
      </c>
      <c r="AK482" s="49">
        <f t="shared" si="239"/>
        <v>0</v>
      </c>
      <c r="AL482" s="49">
        <f t="shared" si="240"/>
        <v>0</v>
      </c>
      <c r="AM482" s="50">
        <f t="shared" si="241"/>
        <v>0</v>
      </c>
      <c r="AN482" s="51"/>
      <c r="AO482" s="49">
        <f t="shared" si="242"/>
        <v>0</v>
      </c>
      <c r="AP482" s="49">
        <f t="shared" si="243"/>
        <v>0</v>
      </c>
      <c r="AQ482" s="49">
        <f t="shared" si="244"/>
        <v>0</v>
      </c>
      <c r="AR482" s="49">
        <f t="shared" si="245"/>
        <v>0</v>
      </c>
      <c r="AS482" s="49">
        <f t="shared" si="246"/>
        <v>0</v>
      </c>
      <c r="AT482" s="49">
        <f t="shared" si="247"/>
        <v>0</v>
      </c>
      <c r="AU482" s="49">
        <f t="shared" si="248"/>
        <v>0</v>
      </c>
      <c r="AV482" s="49">
        <f t="shared" si="249"/>
        <v>0</v>
      </c>
      <c r="AW482" s="49">
        <f t="shared" si="250"/>
        <v>0</v>
      </c>
      <c r="AX482" s="49">
        <f t="shared" si="250"/>
        <v>0</v>
      </c>
      <c r="AY482" s="50">
        <f t="shared" si="251"/>
        <v>0</v>
      </c>
    </row>
    <row r="483" spans="1:51">
      <c r="A483" s="225"/>
      <c r="B483" s="226"/>
      <c r="C483" s="227"/>
      <c r="D483" s="227"/>
      <c r="E483" s="228"/>
      <c r="F483" s="229"/>
      <c r="G483" s="226"/>
      <c r="H483" s="226"/>
      <c r="I483" s="226"/>
      <c r="J483" s="226"/>
      <c r="K483" s="226"/>
      <c r="L483" s="226"/>
      <c r="M483" s="226"/>
      <c r="N483" s="226"/>
      <c r="O483" s="219">
        <f t="shared" si="232"/>
        <v>0</v>
      </c>
      <c r="P483" s="230"/>
      <c r="Q483" s="231"/>
      <c r="R483" s="232"/>
      <c r="S483" s="233"/>
      <c r="T483" s="233"/>
      <c r="U483" s="233"/>
      <c r="V483" s="233"/>
      <c r="W483" s="233"/>
      <c r="X483" s="233"/>
      <c r="Y483" s="233"/>
      <c r="Z483" s="233"/>
      <c r="AA483" s="233"/>
      <c r="AB483" s="345"/>
      <c r="AC483" s="224">
        <f t="shared" si="252"/>
        <v>0</v>
      </c>
      <c r="AD483" s="21"/>
      <c r="AE483" s="49">
        <f t="shared" si="233"/>
        <v>0</v>
      </c>
      <c r="AF483" s="49">
        <f t="shared" si="234"/>
        <v>0</v>
      </c>
      <c r="AG483" s="49">
        <f t="shared" si="235"/>
        <v>0</v>
      </c>
      <c r="AH483" s="49">
        <f t="shared" si="236"/>
        <v>0</v>
      </c>
      <c r="AI483" s="49">
        <f t="shared" si="237"/>
        <v>0</v>
      </c>
      <c r="AJ483" s="49">
        <f t="shared" si="238"/>
        <v>0</v>
      </c>
      <c r="AK483" s="49">
        <f t="shared" si="239"/>
        <v>0</v>
      </c>
      <c r="AL483" s="49">
        <f t="shared" si="240"/>
        <v>0</v>
      </c>
      <c r="AM483" s="50">
        <f t="shared" si="241"/>
        <v>0</v>
      </c>
      <c r="AN483" s="51"/>
      <c r="AO483" s="49">
        <f t="shared" si="242"/>
        <v>0</v>
      </c>
      <c r="AP483" s="49">
        <f t="shared" si="243"/>
        <v>0</v>
      </c>
      <c r="AQ483" s="49">
        <f t="shared" si="244"/>
        <v>0</v>
      </c>
      <c r="AR483" s="49">
        <f t="shared" si="245"/>
        <v>0</v>
      </c>
      <c r="AS483" s="49">
        <f t="shared" si="246"/>
        <v>0</v>
      </c>
      <c r="AT483" s="49">
        <f t="shared" si="247"/>
        <v>0</v>
      </c>
      <c r="AU483" s="49">
        <f t="shared" si="248"/>
        <v>0</v>
      </c>
      <c r="AV483" s="49">
        <f t="shared" si="249"/>
        <v>0</v>
      </c>
      <c r="AW483" s="49">
        <f t="shared" si="250"/>
        <v>0</v>
      </c>
      <c r="AX483" s="49">
        <f t="shared" si="250"/>
        <v>0</v>
      </c>
      <c r="AY483" s="50">
        <f t="shared" si="251"/>
        <v>0</v>
      </c>
    </row>
    <row r="484" spans="1:51">
      <c r="A484" s="225"/>
      <c r="B484" s="226"/>
      <c r="C484" s="227"/>
      <c r="D484" s="227"/>
      <c r="E484" s="228"/>
      <c r="F484" s="229"/>
      <c r="G484" s="226"/>
      <c r="H484" s="226"/>
      <c r="I484" s="226"/>
      <c r="J484" s="226"/>
      <c r="K484" s="226"/>
      <c r="L484" s="226"/>
      <c r="M484" s="226"/>
      <c r="N484" s="226"/>
      <c r="O484" s="219">
        <f t="shared" si="232"/>
        <v>0</v>
      </c>
      <c r="P484" s="230"/>
      <c r="Q484" s="231"/>
      <c r="R484" s="232"/>
      <c r="S484" s="233"/>
      <c r="T484" s="233"/>
      <c r="U484" s="233"/>
      <c r="V484" s="233"/>
      <c r="W484" s="233"/>
      <c r="X484" s="233"/>
      <c r="Y484" s="233"/>
      <c r="Z484" s="233"/>
      <c r="AA484" s="233"/>
      <c r="AB484" s="345"/>
      <c r="AC484" s="224">
        <f t="shared" si="252"/>
        <v>0</v>
      </c>
      <c r="AD484" s="21"/>
      <c r="AE484" s="49">
        <f t="shared" si="233"/>
        <v>0</v>
      </c>
      <c r="AF484" s="49">
        <f t="shared" si="234"/>
        <v>0</v>
      </c>
      <c r="AG484" s="49">
        <f t="shared" si="235"/>
        <v>0</v>
      </c>
      <c r="AH484" s="49">
        <f t="shared" si="236"/>
        <v>0</v>
      </c>
      <c r="AI484" s="49">
        <f t="shared" si="237"/>
        <v>0</v>
      </c>
      <c r="AJ484" s="49">
        <f t="shared" si="238"/>
        <v>0</v>
      </c>
      <c r="AK484" s="49">
        <f t="shared" si="239"/>
        <v>0</v>
      </c>
      <c r="AL484" s="49">
        <f t="shared" si="240"/>
        <v>0</v>
      </c>
      <c r="AM484" s="50">
        <f t="shared" si="241"/>
        <v>0</v>
      </c>
      <c r="AN484" s="51"/>
      <c r="AO484" s="49">
        <f t="shared" si="242"/>
        <v>0</v>
      </c>
      <c r="AP484" s="49">
        <f t="shared" si="243"/>
        <v>0</v>
      </c>
      <c r="AQ484" s="49">
        <f t="shared" si="244"/>
        <v>0</v>
      </c>
      <c r="AR484" s="49">
        <f t="shared" si="245"/>
        <v>0</v>
      </c>
      <c r="AS484" s="49">
        <f t="shared" si="246"/>
        <v>0</v>
      </c>
      <c r="AT484" s="49">
        <f t="shared" si="247"/>
        <v>0</v>
      </c>
      <c r="AU484" s="49">
        <f t="shared" si="248"/>
        <v>0</v>
      </c>
      <c r="AV484" s="49">
        <f t="shared" si="249"/>
        <v>0</v>
      </c>
      <c r="AW484" s="49">
        <f t="shared" si="250"/>
        <v>0</v>
      </c>
      <c r="AX484" s="49">
        <f t="shared" si="250"/>
        <v>0</v>
      </c>
      <c r="AY484" s="50">
        <f t="shared" si="251"/>
        <v>0</v>
      </c>
    </row>
    <row r="485" spans="1:51">
      <c r="A485" s="225"/>
      <c r="B485" s="226"/>
      <c r="C485" s="227"/>
      <c r="D485" s="227"/>
      <c r="E485" s="228"/>
      <c r="F485" s="229"/>
      <c r="G485" s="226"/>
      <c r="H485" s="226"/>
      <c r="I485" s="226"/>
      <c r="J485" s="226"/>
      <c r="K485" s="226"/>
      <c r="L485" s="226"/>
      <c r="M485" s="226"/>
      <c r="N485" s="226"/>
      <c r="O485" s="219">
        <f t="shared" si="232"/>
        <v>0</v>
      </c>
      <c r="P485" s="230"/>
      <c r="Q485" s="231"/>
      <c r="R485" s="232"/>
      <c r="S485" s="233"/>
      <c r="T485" s="233"/>
      <c r="U485" s="233"/>
      <c r="V485" s="233"/>
      <c r="W485" s="233"/>
      <c r="X485" s="233"/>
      <c r="Y485" s="233"/>
      <c r="Z485" s="233"/>
      <c r="AA485" s="233"/>
      <c r="AB485" s="345"/>
      <c r="AC485" s="224">
        <f t="shared" si="252"/>
        <v>0</v>
      </c>
      <c r="AD485" s="21"/>
      <c r="AE485" s="49">
        <f t="shared" si="233"/>
        <v>0</v>
      </c>
      <c r="AF485" s="49">
        <f t="shared" si="234"/>
        <v>0</v>
      </c>
      <c r="AG485" s="49">
        <f t="shared" si="235"/>
        <v>0</v>
      </c>
      <c r="AH485" s="49">
        <f t="shared" si="236"/>
        <v>0</v>
      </c>
      <c r="AI485" s="49">
        <f t="shared" si="237"/>
        <v>0</v>
      </c>
      <c r="AJ485" s="49">
        <f t="shared" si="238"/>
        <v>0</v>
      </c>
      <c r="AK485" s="49">
        <f t="shared" si="239"/>
        <v>0</v>
      </c>
      <c r="AL485" s="49">
        <f t="shared" si="240"/>
        <v>0</v>
      </c>
      <c r="AM485" s="50">
        <f t="shared" si="241"/>
        <v>0</v>
      </c>
      <c r="AN485" s="51"/>
      <c r="AO485" s="49">
        <f t="shared" si="242"/>
        <v>0</v>
      </c>
      <c r="AP485" s="49">
        <f t="shared" si="243"/>
        <v>0</v>
      </c>
      <c r="AQ485" s="49">
        <f t="shared" si="244"/>
        <v>0</v>
      </c>
      <c r="AR485" s="49">
        <f t="shared" si="245"/>
        <v>0</v>
      </c>
      <c r="AS485" s="49">
        <f t="shared" si="246"/>
        <v>0</v>
      </c>
      <c r="AT485" s="49">
        <f t="shared" si="247"/>
        <v>0</v>
      </c>
      <c r="AU485" s="49">
        <f t="shared" si="248"/>
        <v>0</v>
      </c>
      <c r="AV485" s="49">
        <f t="shared" si="249"/>
        <v>0</v>
      </c>
      <c r="AW485" s="49">
        <f t="shared" si="250"/>
        <v>0</v>
      </c>
      <c r="AX485" s="49">
        <f t="shared" si="250"/>
        <v>0</v>
      </c>
      <c r="AY485" s="50">
        <f t="shared" si="251"/>
        <v>0</v>
      </c>
    </row>
    <row r="486" spans="1:51">
      <c r="A486" s="225"/>
      <c r="B486" s="226"/>
      <c r="C486" s="227"/>
      <c r="D486" s="227"/>
      <c r="E486" s="228"/>
      <c r="F486" s="229"/>
      <c r="G486" s="226"/>
      <c r="H486" s="226"/>
      <c r="I486" s="226"/>
      <c r="J486" s="226"/>
      <c r="K486" s="226"/>
      <c r="L486" s="226"/>
      <c r="M486" s="226"/>
      <c r="N486" s="226"/>
      <c r="O486" s="219">
        <f t="shared" si="232"/>
        <v>0</v>
      </c>
      <c r="P486" s="230"/>
      <c r="Q486" s="231"/>
      <c r="R486" s="232"/>
      <c r="S486" s="233"/>
      <c r="T486" s="233"/>
      <c r="U486" s="233"/>
      <c r="V486" s="233"/>
      <c r="W486" s="233"/>
      <c r="X486" s="233"/>
      <c r="Y486" s="233"/>
      <c r="Z486" s="233"/>
      <c r="AA486" s="233"/>
      <c r="AB486" s="345"/>
      <c r="AC486" s="224">
        <f t="shared" si="252"/>
        <v>0</v>
      </c>
      <c r="AD486" s="21"/>
      <c r="AE486" s="49">
        <f t="shared" si="233"/>
        <v>0</v>
      </c>
      <c r="AF486" s="49">
        <f t="shared" si="234"/>
        <v>0</v>
      </c>
      <c r="AG486" s="49">
        <f t="shared" si="235"/>
        <v>0</v>
      </c>
      <c r="AH486" s="49">
        <f t="shared" si="236"/>
        <v>0</v>
      </c>
      <c r="AI486" s="49">
        <f t="shared" si="237"/>
        <v>0</v>
      </c>
      <c r="AJ486" s="49">
        <f t="shared" si="238"/>
        <v>0</v>
      </c>
      <c r="AK486" s="49">
        <f t="shared" si="239"/>
        <v>0</v>
      </c>
      <c r="AL486" s="49">
        <f t="shared" si="240"/>
        <v>0</v>
      </c>
      <c r="AM486" s="50">
        <f t="shared" si="241"/>
        <v>0</v>
      </c>
      <c r="AN486" s="51"/>
      <c r="AO486" s="49">
        <f t="shared" si="242"/>
        <v>0</v>
      </c>
      <c r="AP486" s="49">
        <f t="shared" si="243"/>
        <v>0</v>
      </c>
      <c r="AQ486" s="49">
        <f t="shared" si="244"/>
        <v>0</v>
      </c>
      <c r="AR486" s="49">
        <f t="shared" si="245"/>
        <v>0</v>
      </c>
      <c r="AS486" s="49">
        <f t="shared" si="246"/>
        <v>0</v>
      </c>
      <c r="AT486" s="49">
        <f t="shared" si="247"/>
        <v>0</v>
      </c>
      <c r="AU486" s="49">
        <f t="shared" si="248"/>
        <v>0</v>
      </c>
      <c r="AV486" s="49">
        <f t="shared" si="249"/>
        <v>0</v>
      </c>
      <c r="AW486" s="49">
        <f t="shared" si="250"/>
        <v>0</v>
      </c>
      <c r="AX486" s="49">
        <f t="shared" si="250"/>
        <v>0</v>
      </c>
      <c r="AY486" s="50">
        <f t="shared" si="251"/>
        <v>0</v>
      </c>
    </row>
    <row r="487" spans="1:51">
      <c r="A487" s="225"/>
      <c r="B487" s="226"/>
      <c r="C487" s="227"/>
      <c r="D487" s="227"/>
      <c r="E487" s="228"/>
      <c r="F487" s="229"/>
      <c r="G487" s="226"/>
      <c r="H487" s="226"/>
      <c r="I487" s="226"/>
      <c r="J487" s="226"/>
      <c r="K487" s="226"/>
      <c r="L487" s="226"/>
      <c r="M487" s="226"/>
      <c r="N487" s="226"/>
      <c r="O487" s="219">
        <f t="shared" si="232"/>
        <v>0</v>
      </c>
      <c r="P487" s="230"/>
      <c r="Q487" s="231"/>
      <c r="R487" s="232"/>
      <c r="S487" s="233"/>
      <c r="T487" s="233"/>
      <c r="U487" s="233"/>
      <c r="V487" s="233"/>
      <c r="W487" s="233"/>
      <c r="X487" s="233"/>
      <c r="Y487" s="233"/>
      <c r="Z487" s="233"/>
      <c r="AA487" s="233"/>
      <c r="AB487" s="345"/>
      <c r="AC487" s="224">
        <f t="shared" si="252"/>
        <v>0</v>
      </c>
      <c r="AD487" s="21"/>
      <c r="AE487" s="49">
        <f t="shared" si="233"/>
        <v>0</v>
      </c>
      <c r="AF487" s="49">
        <f t="shared" si="234"/>
        <v>0</v>
      </c>
      <c r="AG487" s="49">
        <f t="shared" si="235"/>
        <v>0</v>
      </c>
      <c r="AH487" s="49">
        <f t="shared" si="236"/>
        <v>0</v>
      </c>
      <c r="AI487" s="49">
        <f t="shared" si="237"/>
        <v>0</v>
      </c>
      <c r="AJ487" s="49">
        <f t="shared" si="238"/>
        <v>0</v>
      </c>
      <c r="AK487" s="49">
        <f t="shared" si="239"/>
        <v>0</v>
      </c>
      <c r="AL487" s="49">
        <f t="shared" si="240"/>
        <v>0</v>
      </c>
      <c r="AM487" s="50">
        <f t="shared" si="241"/>
        <v>0</v>
      </c>
      <c r="AN487" s="51"/>
      <c r="AO487" s="49">
        <f t="shared" si="242"/>
        <v>0</v>
      </c>
      <c r="AP487" s="49">
        <f t="shared" si="243"/>
        <v>0</v>
      </c>
      <c r="AQ487" s="49">
        <f t="shared" si="244"/>
        <v>0</v>
      </c>
      <c r="AR487" s="49">
        <f t="shared" si="245"/>
        <v>0</v>
      </c>
      <c r="AS487" s="49">
        <f t="shared" si="246"/>
        <v>0</v>
      </c>
      <c r="AT487" s="49">
        <f t="shared" si="247"/>
        <v>0</v>
      </c>
      <c r="AU487" s="49">
        <f t="shared" si="248"/>
        <v>0</v>
      </c>
      <c r="AV487" s="49">
        <f t="shared" si="249"/>
        <v>0</v>
      </c>
      <c r="AW487" s="49">
        <f t="shared" si="250"/>
        <v>0</v>
      </c>
      <c r="AX487" s="49">
        <f t="shared" si="250"/>
        <v>0</v>
      </c>
      <c r="AY487" s="50">
        <f t="shared" si="251"/>
        <v>0</v>
      </c>
    </row>
    <row r="488" spans="1:51">
      <c r="A488" s="225"/>
      <c r="B488" s="226"/>
      <c r="C488" s="227"/>
      <c r="D488" s="227"/>
      <c r="E488" s="228"/>
      <c r="F488" s="229"/>
      <c r="G488" s="226"/>
      <c r="H488" s="226"/>
      <c r="I488" s="226"/>
      <c r="J488" s="226"/>
      <c r="K488" s="226"/>
      <c r="L488" s="226"/>
      <c r="M488" s="226"/>
      <c r="N488" s="226"/>
      <c r="O488" s="219">
        <f t="shared" si="232"/>
        <v>0</v>
      </c>
      <c r="P488" s="230"/>
      <c r="Q488" s="231"/>
      <c r="R488" s="232"/>
      <c r="S488" s="233"/>
      <c r="T488" s="233"/>
      <c r="U488" s="233"/>
      <c r="V488" s="233"/>
      <c r="W488" s="233"/>
      <c r="X488" s="233"/>
      <c r="Y488" s="233"/>
      <c r="Z488" s="233"/>
      <c r="AA488" s="233"/>
      <c r="AB488" s="345"/>
      <c r="AC488" s="224">
        <f t="shared" si="252"/>
        <v>0</v>
      </c>
      <c r="AD488" s="21"/>
      <c r="AE488" s="49">
        <f t="shared" si="233"/>
        <v>0</v>
      </c>
      <c r="AF488" s="49">
        <f t="shared" si="234"/>
        <v>0</v>
      </c>
      <c r="AG488" s="49">
        <f t="shared" si="235"/>
        <v>0</v>
      </c>
      <c r="AH488" s="49">
        <f t="shared" si="236"/>
        <v>0</v>
      </c>
      <c r="AI488" s="49">
        <f t="shared" si="237"/>
        <v>0</v>
      </c>
      <c r="AJ488" s="49">
        <f t="shared" si="238"/>
        <v>0</v>
      </c>
      <c r="AK488" s="49">
        <f t="shared" si="239"/>
        <v>0</v>
      </c>
      <c r="AL488" s="49">
        <f t="shared" si="240"/>
        <v>0</v>
      </c>
      <c r="AM488" s="50">
        <f t="shared" si="241"/>
        <v>0</v>
      </c>
      <c r="AN488" s="51"/>
      <c r="AO488" s="49">
        <f t="shared" si="242"/>
        <v>0</v>
      </c>
      <c r="AP488" s="49">
        <f t="shared" si="243"/>
        <v>0</v>
      </c>
      <c r="AQ488" s="49">
        <f t="shared" si="244"/>
        <v>0</v>
      </c>
      <c r="AR488" s="49">
        <f t="shared" si="245"/>
        <v>0</v>
      </c>
      <c r="AS488" s="49">
        <f t="shared" si="246"/>
        <v>0</v>
      </c>
      <c r="AT488" s="49">
        <f t="shared" si="247"/>
        <v>0</v>
      </c>
      <c r="AU488" s="49">
        <f t="shared" si="248"/>
        <v>0</v>
      </c>
      <c r="AV488" s="49">
        <f t="shared" si="249"/>
        <v>0</v>
      </c>
      <c r="AW488" s="49">
        <f t="shared" si="250"/>
        <v>0</v>
      </c>
      <c r="AX488" s="49">
        <f t="shared" si="250"/>
        <v>0</v>
      </c>
      <c r="AY488" s="50">
        <f t="shared" si="251"/>
        <v>0</v>
      </c>
    </row>
    <row r="489" spans="1:51">
      <c r="A489" s="225"/>
      <c r="B489" s="226"/>
      <c r="C489" s="227"/>
      <c r="D489" s="227"/>
      <c r="E489" s="228"/>
      <c r="F489" s="229"/>
      <c r="G489" s="226"/>
      <c r="H489" s="226"/>
      <c r="I489" s="226"/>
      <c r="J489" s="226"/>
      <c r="K489" s="226"/>
      <c r="L489" s="226"/>
      <c r="M489" s="226"/>
      <c r="N489" s="226"/>
      <c r="O489" s="219">
        <f t="shared" ref="O489:O513" si="253">(SUM(G489:N489))</f>
        <v>0</v>
      </c>
      <c r="P489" s="230"/>
      <c r="Q489" s="231"/>
      <c r="R489" s="232"/>
      <c r="S489" s="233"/>
      <c r="T489" s="233"/>
      <c r="U489" s="233"/>
      <c r="V489" s="233"/>
      <c r="W489" s="233"/>
      <c r="X489" s="233"/>
      <c r="Y489" s="233"/>
      <c r="Z489" s="233"/>
      <c r="AA489" s="233"/>
      <c r="AB489" s="345"/>
      <c r="AC489" s="224">
        <f t="shared" si="252"/>
        <v>0</v>
      </c>
      <c r="AD489" s="21"/>
      <c r="AE489" s="49">
        <f t="shared" si="233"/>
        <v>0</v>
      </c>
      <c r="AF489" s="49">
        <f t="shared" si="234"/>
        <v>0</v>
      </c>
      <c r="AG489" s="49">
        <f t="shared" si="235"/>
        <v>0</v>
      </c>
      <c r="AH489" s="49">
        <f t="shared" si="236"/>
        <v>0</v>
      </c>
      <c r="AI489" s="49">
        <f t="shared" si="237"/>
        <v>0</v>
      </c>
      <c r="AJ489" s="49">
        <f t="shared" si="238"/>
        <v>0</v>
      </c>
      <c r="AK489" s="49">
        <f t="shared" si="239"/>
        <v>0</v>
      </c>
      <c r="AL489" s="49">
        <f t="shared" si="240"/>
        <v>0</v>
      </c>
      <c r="AM489" s="50">
        <f t="shared" si="241"/>
        <v>0</v>
      </c>
      <c r="AN489" s="51"/>
      <c r="AO489" s="49">
        <f t="shared" si="242"/>
        <v>0</v>
      </c>
      <c r="AP489" s="49">
        <f t="shared" si="243"/>
        <v>0</v>
      </c>
      <c r="AQ489" s="49">
        <f t="shared" si="244"/>
        <v>0</v>
      </c>
      <c r="AR489" s="49">
        <f t="shared" si="245"/>
        <v>0</v>
      </c>
      <c r="AS489" s="49">
        <f t="shared" si="246"/>
        <v>0</v>
      </c>
      <c r="AT489" s="49">
        <f t="shared" si="247"/>
        <v>0</v>
      </c>
      <c r="AU489" s="49">
        <f t="shared" si="248"/>
        <v>0</v>
      </c>
      <c r="AV489" s="49">
        <f t="shared" si="249"/>
        <v>0</v>
      </c>
      <c r="AW489" s="49">
        <f t="shared" si="250"/>
        <v>0</v>
      </c>
      <c r="AX489" s="49">
        <f t="shared" si="250"/>
        <v>0</v>
      </c>
      <c r="AY489" s="50">
        <f t="shared" si="251"/>
        <v>0</v>
      </c>
    </row>
    <row r="490" spans="1:51">
      <c r="A490" s="225"/>
      <c r="B490" s="226"/>
      <c r="C490" s="227"/>
      <c r="D490" s="227"/>
      <c r="E490" s="228"/>
      <c r="F490" s="229"/>
      <c r="G490" s="226"/>
      <c r="H490" s="226"/>
      <c r="I490" s="226"/>
      <c r="J490" s="226"/>
      <c r="K490" s="226"/>
      <c r="L490" s="226"/>
      <c r="M490" s="226"/>
      <c r="N490" s="226"/>
      <c r="O490" s="219">
        <f t="shared" si="253"/>
        <v>0</v>
      </c>
      <c r="P490" s="230"/>
      <c r="Q490" s="231"/>
      <c r="R490" s="232"/>
      <c r="S490" s="233"/>
      <c r="T490" s="233"/>
      <c r="U490" s="233"/>
      <c r="V490" s="233"/>
      <c r="W490" s="233"/>
      <c r="X490" s="233"/>
      <c r="Y490" s="233"/>
      <c r="Z490" s="233"/>
      <c r="AA490" s="233"/>
      <c r="AB490" s="345"/>
      <c r="AC490" s="224">
        <f t="shared" si="252"/>
        <v>0</v>
      </c>
      <c r="AD490" s="21"/>
      <c r="AE490" s="49">
        <f t="shared" si="233"/>
        <v>0</v>
      </c>
      <c r="AF490" s="49">
        <f t="shared" si="234"/>
        <v>0</v>
      </c>
      <c r="AG490" s="49">
        <f t="shared" si="235"/>
        <v>0</v>
      </c>
      <c r="AH490" s="49">
        <f t="shared" si="236"/>
        <v>0</v>
      </c>
      <c r="AI490" s="49">
        <f t="shared" si="237"/>
        <v>0</v>
      </c>
      <c r="AJ490" s="49">
        <f t="shared" si="238"/>
        <v>0</v>
      </c>
      <c r="AK490" s="49">
        <f t="shared" si="239"/>
        <v>0</v>
      </c>
      <c r="AL490" s="49">
        <f t="shared" si="240"/>
        <v>0</v>
      </c>
      <c r="AM490" s="50">
        <f t="shared" si="241"/>
        <v>0</v>
      </c>
      <c r="AN490" s="51"/>
      <c r="AO490" s="49">
        <f t="shared" si="242"/>
        <v>0</v>
      </c>
      <c r="AP490" s="49">
        <f t="shared" si="243"/>
        <v>0</v>
      </c>
      <c r="AQ490" s="49">
        <f t="shared" si="244"/>
        <v>0</v>
      </c>
      <c r="AR490" s="49">
        <f t="shared" si="245"/>
        <v>0</v>
      </c>
      <c r="AS490" s="49">
        <f t="shared" si="246"/>
        <v>0</v>
      </c>
      <c r="AT490" s="49">
        <f t="shared" si="247"/>
        <v>0</v>
      </c>
      <c r="AU490" s="49">
        <f t="shared" si="248"/>
        <v>0</v>
      </c>
      <c r="AV490" s="49">
        <f t="shared" si="249"/>
        <v>0</v>
      </c>
      <c r="AW490" s="49">
        <f t="shared" si="250"/>
        <v>0</v>
      </c>
      <c r="AX490" s="49">
        <f t="shared" si="250"/>
        <v>0</v>
      </c>
      <c r="AY490" s="50">
        <f t="shared" si="251"/>
        <v>0</v>
      </c>
    </row>
    <row r="491" spans="1:51">
      <c r="A491" s="225"/>
      <c r="B491" s="226"/>
      <c r="C491" s="227"/>
      <c r="D491" s="227"/>
      <c r="E491" s="228"/>
      <c r="F491" s="229"/>
      <c r="G491" s="226"/>
      <c r="H491" s="226"/>
      <c r="I491" s="226"/>
      <c r="J491" s="226"/>
      <c r="K491" s="226"/>
      <c r="L491" s="226"/>
      <c r="M491" s="226"/>
      <c r="N491" s="226"/>
      <c r="O491" s="219">
        <f t="shared" si="253"/>
        <v>0</v>
      </c>
      <c r="P491" s="230"/>
      <c r="Q491" s="231"/>
      <c r="R491" s="232"/>
      <c r="S491" s="233"/>
      <c r="T491" s="233"/>
      <c r="U491" s="233"/>
      <c r="V491" s="233"/>
      <c r="W491" s="233"/>
      <c r="X491" s="233"/>
      <c r="Y491" s="233"/>
      <c r="Z491" s="233"/>
      <c r="AA491" s="233"/>
      <c r="AB491" s="345"/>
      <c r="AC491" s="224">
        <f t="shared" si="252"/>
        <v>0</v>
      </c>
      <c r="AD491" s="21"/>
      <c r="AE491" s="49">
        <f t="shared" si="233"/>
        <v>0</v>
      </c>
      <c r="AF491" s="49">
        <f t="shared" si="234"/>
        <v>0</v>
      </c>
      <c r="AG491" s="49">
        <f t="shared" si="235"/>
        <v>0</v>
      </c>
      <c r="AH491" s="49">
        <f t="shared" si="236"/>
        <v>0</v>
      </c>
      <c r="AI491" s="49">
        <f t="shared" si="237"/>
        <v>0</v>
      </c>
      <c r="AJ491" s="49">
        <f t="shared" si="238"/>
        <v>0</v>
      </c>
      <c r="AK491" s="49">
        <f t="shared" si="239"/>
        <v>0</v>
      </c>
      <c r="AL491" s="49">
        <f t="shared" si="240"/>
        <v>0</v>
      </c>
      <c r="AM491" s="50">
        <f t="shared" si="241"/>
        <v>0</v>
      </c>
      <c r="AN491" s="51"/>
      <c r="AO491" s="49">
        <f t="shared" si="242"/>
        <v>0</v>
      </c>
      <c r="AP491" s="49">
        <f t="shared" si="243"/>
        <v>0</v>
      </c>
      <c r="AQ491" s="49">
        <f t="shared" si="244"/>
        <v>0</v>
      </c>
      <c r="AR491" s="49">
        <f t="shared" si="245"/>
        <v>0</v>
      </c>
      <c r="AS491" s="49">
        <f t="shared" si="246"/>
        <v>0</v>
      </c>
      <c r="AT491" s="49">
        <f t="shared" si="247"/>
        <v>0</v>
      </c>
      <c r="AU491" s="49">
        <f t="shared" si="248"/>
        <v>0</v>
      </c>
      <c r="AV491" s="49">
        <f t="shared" si="249"/>
        <v>0</v>
      </c>
      <c r="AW491" s="49">
        <f t="shared" si="250"/>
        <v>0</v>
      </c>
      <c r="AX491" s="49">
        <f t="shared" si="250"/>
        <v>0</v>
      </c>
      <c r="AY491" s="50">
        <f t="shared" si="251"/>
        <v>0</v>
      </c>
    </row>
    <row r="492" spans="1:51">
      <c r="A492" s="225"/>
      <c r="B492" s="226"/>
      <c r="C492" s="227"/>
      <c r="D492" s="227"/>
      <c r="E492" s="228"/>
      <c r="F492" s="229"/>
      <c r="G492" s="226"/>
      <c r="H492" s="226"/>
      <c r="I492" s="226"/>
      <c r="J492" s="226"/>
      <c r="K492" s="226"/>
      <c r="L492" s="226"/>
      <c r="M492" s="226"/>
      <c r="N492" s="226"/>
      <c r="O492" s="219">
        <f t="shared" si="253"/>
        <v>0</v>
      </c>
      <c r="P492" s="230"/>
      <c r="Q492" s="231"/>
      <c r="R492" s="232"/>
      <c r="S492" s="233"/>
      <c r="T492" s="233"/>
      <c r="U492" s="233"/>
      <c r="V492" s="233"/>
      <c r="W492" s="233"/>
      <c r="X492" s="233"/>
      <c r="Y492" s="233"/>
      <c r="Z492" s="233"/>
      <c r="AA492" s="233"/>
      <c r="AB492" s="345"/>
      <c r="AC492" s="224">
        <f t="shared" si="252"/>
        <v>0</v>
      </c>
      <c r="AD492" s="21"/>
      <c r="AE492" s="49">
        <f t="shared" si="233"/>
        <v>0</v>
      </c>
      <c r="AF492" s="49">
        <f t="shared" si="234"/>
        <v>0</v>
      </c>
      <c r="AG492" s="49">
        <f t="shared" si="235"/>
        <v>0</v>
      </c>
      <c r="AH492" s="49">
        <f t="shared" si="236"/>
        <v>0</v>
      </c>
      <c r="AI492" s="49">
        <f t="shared" si="237"/>
        <v>0</v>
      </c>
      <c r="AJ492" s="49">
        <f t="shared" si="238"/>
        <v>0</v>
      </c>
      <c r="AK492" s="49">
        <f t="shared" si="239"/>
        <v>0</v>
      </c>
      <c r="AL492" s="49">
        <f t="shared" si="240"/>
        <v>0</v>
      </c>
      <c r="AM492" s="50">
        <f t="shared" si="241"/>
        <v>0</v>
      </c>
      <c r="AN492" s="51"/>
      <c r="AO492" s="49">
        <f t="shared" si="242"/>
        <v>0</v>
      </c>
      <c r="AP492" s="49">
        <f t="shared" si="243"/>
        <v>0</v>
      </c>
      <c r="AQ492" s="49">
        <f t="shared" si="244"/>
        <v>0</v>
      </c>
      <c r="AR492" s="49">
        <f t="shared" si="245"/>
        <v>0</v>
      </c>
      <c r="AS492" s="49">
        <f t="shared" si="246"/>
        <v>0</v>
      </c>
      <c r="AT492" s="49">
        <f t="shared" si="247"/>
        <v>0</v>
      </c>
      <c r="AU492" s="49">
        <f t="shared" si="248"/>
        <v>0</v>
      </c>
      <c r="AV492" s="49">
        <f t="shared" si="249"/>
        <v>0</v>
      </c>
      <c r="AW492" s="49">
        <f t="shared" si="250"/>
        <v>0</v>
      </c>
      <c r="AX492" s="49">
        <f t="shared" si="250"/>
        <v>0</v>
      </c>
      <c r="AY492" s="50">
        <f t="shared" si="251"/>
        <v>0</v>
      </c>
    </row>
    <row r="493" spans="1:51">
      <c r="A493" s="225"/>
      <c r="B493" s="226"/>
      <c r="C493" s="227"/>
      <c r="D493" s="227"/>
      <c r="E493" s="228"/>
      <c r="F493" s="229"/>
      <c r="G493" s="226"/>
      <c r="H493" s="226"/>
      <c r="I493" s="226"/>
      <c r="J493" s="226"/>
      <c r="K493" s="226"/>
      <c r="L493" s="226"/>
      <c r="M493" s="226"/>
      <c r="N493" s="226"/>
      <c r="O493" s="219">
        <f t="shared" si="253"/>
        <v>0</v>
      </c>
      <c r="P493" s="230"/>
      <c r="Q493" s="231"/>
      <c r="R493" s="232"/>
      <c r="S493" s="233"/>
      <c r="T493" s="233"/>
      <c r="U493" s="233"/>
      <c r="V493" s="233"/>
      <c r="W493" s="233"/>
      <c r="X493" s="233"/>
      <c r="Y493" s="233"/>
      <c r="Z493" s="233"/>
      <c r="AA493" s="233"/>
      <c r="AB493" s="345"/>
      <c r="AC493" s="224">
        <f t="shared" si="252"/>
        <v>0</v>
      </c>
      <c r="AD493" s="21"/>
      <c r="AE493" s="49">
        <f t="shared" si="233"/>
        <v>0</v>
      </c>
      <c r="AF493" s="49">
        <f t="shared" si="234"/>
        <v>0</v>
      </c>
      <c r="AG493" s="49">
        <f t="shared" si="235"/>
        <v>0</v>
      </c>
      <c r="AH493" s="49">
        <f t="shared" si="236"/>
        <v>0</v>
      </c>
      <c r="AI493" s="49">
        <f t="shared" si="237"/>
        <v>0</v>
      </c>
      <c r="AJ493" s="49">
        <f t="shared" si="238"/>
        <v>0</v>
      </c>
      <c r="AK493" s="49">
        <f t="shared" si="239"/>
        <v>0</v>
      </c>
      <c r="AL493" s="49">
        <f t="shared" si="240"/>
        <v>0</v>
      </c>
      <c r="AM493" s="50">
        <f t="shared" si="241"/>
        <v>0</v>
      </c>
      <c r="AN493" s="51"/>
      <c r="AO493" s="49">
        <f t="shared" si="242"/>
        <v>0</v>
      </c>
      <c r="AP493" s="49">
        <f t="shared" si="243"/>
        <v>0</v>
      </c>
      <c r="AQ493" s="49">
        <f t="shared" si="244"/>
        <v>0</v>
      </c>
      <c r="AR493" s="49">
        <f t="shared" si="245"/>
        <v>0</v>
      </c>
      <c r="AS493" s="49">
        <f t="shared" si="246"/>
        <v>0</v>
      </c>
      <c r="AT493" s="49">
        <f t="shared" si="247"/>
        <v>0</v>
      </c>
      <c r="AU493" s="49">
        <f t="shared" si="248"/>
        <v>0</v>
      </c>
      <c r="AV493" s="49">
        <f t="shared" si="249"/>
        <v>0</v>
      </c>
      <c r="AW493" s="49">
        <f t="shared" si="250"/>
        <v>0</v>
      </c>
      <c r="AX493" s="49">
        <f t="shared" si="250"/>
        <v>0</v>
      </c>
      <c r="AY493" s="50">
        <f t="shared" si="251"/>
        <v>0</v>
      </c>
    </row>
    <row r="494" spans="1:51">
      <c r="A494" s="225"/>
      <c r="B494" s="226"/>
      <c r="C494" s="227"/>
      <c r="D494" s="227"/>
      <c r="E494" s="228"/>
      <c r="F494" s="229"/>
      <c r="G494" s="226"/>
      <c r="H494" s="226"/>
      <c r="I494" s="226"/>
      <c r="J494" s="226"/>
      <c r="K494" s="226"/>
      <c r="L494" s="226"/>
      <c r="M494" s="226"/>
      <c r="N494" s="226"/>
      <c r="O494" s="219">
        <f t="shared" si="253"/>
        <v>0</v>
      </c>
      <c r="P494" s="230"/>
      <c r="Q494" s="231"/>
      <c r="R494" s="232"/>
      <c r="S494" s="233"/>
      <c r="T494" s="233"/>
      <c r="U494" s="233"/>
      <c r="V494" s="233"/>
      <c r="W494" s="233"/>
      <c r="X494" s="233"/>
      <c r="Y494" s="233"/>
      <c r="Z494" s="233"/>
      <c r="AA494" s="233"/>
      <c r="AB494" s="345"/>
      <c r="AC494" s="224">
        <f t="shared" si="252"/>
        <v>0</v>
      </c>
      <c r="AD494" s="21"/>
      <c r="AE494" s="49">
        <f t="shared" ref="AE494:AE513" si="254">$E494*G494</f>
        <v>0</v>
      </c>
      <c r="AF494" s="49">
        <f t="shared" ref="AF494:AF513" si="255">$E494*H494</f>
        <v>0</v>
      </c>
      <c r="AG494" s="49">
        <f t="shared" ref="AG494:AG513" si="256">$E494*I494</f>
        <v>0</v>
      </c>
      <c r="AH494" s="49">
        <f t="shared" ref="AH494:AH513" si="257">$E494*J494</f>
        <v>0</v>
      </c>
      <c r="AI494" s="49">
        <f t="shared" ref="AI494:AI513" si="258">$E494*K494</f>
        <v>0</v>
      </c>
      <c r="AJ494" s="49">
        <f t="shared" ref="AJ494:AJ513" si="259">$E494*L494</f>
        <v>0</v>
      </c>
      <c r="AK494" s="49">
        <f t="shared" ref="AK494:AK513" si="260">$E494*M494</f>
        <v>0</v>
      </c>
      <c r="AL494" s="49">
        <f t="shared" ref="AL494:AL513" si="261">$E494*N494</f>
        <v>0</v>
      </c>
      <c r="AM494" s="50">
        <f t="shared" ref="AM494:AM513" si="262">SUM(AE494:AL494)</f>
        <v>0</v>
      </c>
      <c r="AN494" s="51"/>
      <c r="AO494" s="49">
        <f t="shared" ref="AO494:AO513" si="263">$E494*S494</f>
        <v>0</v>
      </c>
      <c r="AP494" s="49">
        <f t="shared" ref="AP494:AP513" si="264">$E494*T494</f>
        <v>0</v>
      </c>
      <c r="AQ494" s="49">
        <f t="shared" ref="AQ494:AQ513" si="265">$E494*U494</f>
        <v>0</v>
      </c>
      <c r="AR494" s="49">
        <f t="shared" ref="AR494:AR513" si="266">$E494*V494</f>
        <v>0</v>
      </c>
      <c r="AS494" s="49">
        <f t="shared" ref="AS494:AS513" si="267">$E494*W494</f>
        <v>0</v>
      </c>
      <c r="AT494" s="49">
        <f t="shared" ref="AT494:AT513" si="268">$E494*X494</f>
        <v>0</v>
      </c>
      <c r="AU494" s="49">
        <f t="shared" ref="AU494:AU513" si="269">$E494*Y494</f>
        <v>0</v>
      </c>
      <c r="AV494" s="49">
        <f t="shared" ref="AV494:AV513" si="270">$E494*Z494</f>
        <v>0</v>
      </c>
      <c r="AW494" s="49">
        <f t="shared" ref="AW494:AX513" si="271">$E494*AA494</f>
        <v>0</v>
      </c>
      <c r="AX494" s="49">
        <f t="shared" si="271"/>
        <v>0</v>
      </c>
      <c r="AY494" s="50">
        <f t="shared" si="251"/>
        <v>0</v>
      </c>
    </row>
    <row r="495" spans="1:51">
      <c r="A495" s="225"/>
      <c r="B495" s="226"/>
      <c r="C495" s="227"/>
      <c r="D495" s="227"/>
      <c r="E495" s="228"/>
      <c r="F495" s="229"/>
      <c r="G495" s="226"/>
      <c r="H495" s="226"/>
      <c r="I495" s="226"/>
      <c r="J495" s="226"/>
      <c r="K495" s="226"/>
      <c r="L495" s="226"/>
      <c r="M495" s="226"/>
      <c r="N495" s="226"/>
      <c r="O495" s="219">
        <f t="shared" si="253"/>
        <v>0</v>
      </c>
      <c r="P495" s="230"/>
      <c r="Q495" s="231"/>
      <c r="R495" s="232"/>
      <c r="S495" s="233"/>
      <c r="T495" s="233"/>
      <c r="U495" s="233"/>
      <c r="V495" s="233"/>
      <c r="W495" s="233"/>
      <c r="X495" s="233"/>
      <c r="Y495" s="233"/>
      <c r="Z495" s="233"/>
      <c r="AA495" s="233"/>
      <c r="AB495" s="345"/>
      <c r="AC495" s="224">
        <f t="shared" si="252"/>
        <v>0</v>
      </c>
      <c r="AD495" s="21"/>
      <c r="AE495" s="49">
        <f t="shared" si="254"/>
        <v>0</v>
      </c>
      <c r="AF495" s="49">
        <f t="shared" si="255"/>
        <v>0</v>
      </c>
      <c r="AG495" s="49">
        <f t="shared" si="256"/>
        <v>0</v>
      </c>
      <c r="AH495" s="49">
        <f t="shared" si="257"/>
        <v>0</v>
      </c>
      <c r="AI495" s="49">
        <f t="shared" si="258"/>
        <v>0</v>
      </c>
      <c r="AJ495" s="49">
        <f t="shared" si="259"/>
        <v>0</v>
      </c>
      <c r="AK495" s="49">
        <f t="shared" si="260"/>
        <v>0</v>
      </c>
      <c r="AL495" s="49">
        <f t="shared" si="261"/>
        <v>0</v>
      </c>
      <c r="AM495" s="50">
        <f t="shared" si="262"/>
        <v>0</v>
      </c>
      <c r="AN495" s="51"/>
      <c r="AO495" s="49">
        <f t="shared" si="263"/>
        <v>0</v>
      </c>
      <c r="AP495" s="49">
        <f t="shared" si="264"/>
        <v>0</v>
      </c>
      <c r="AQ495" s="49">
        <f t="shared" si="265"/>
        <v>0</v>
      </c>
      <c r="AR495" s="49">
        <f t="shared" si="266"/>
        <v>0</v>
      </c>
      <c r="AS495" s="49">
        <f t="shared" si="267"/>
        <v>0</v>
      </c>
      <c r="AT495" s="49">
        <f t="shared" si="268"/>
        <v>0</v>
      </c>
      <c r="AU495" s="49">
        <f t="shared" si="269"/>
        <v>0</v>
      </c>
      <c r="AV495" s="49">
        <f t="shared" si="270"/>
        <v>0</v>
      </c>
      <c r="AW495" s="49">
        <f t="shared" si="271"/>
        <v>0</v>
      </c>
      <c r="AX495" s="49">
        <f t="shared" si="271"/>
        <v>0</v>
      </c>
      <c r="AY495" s="50">
        <f t="shared" si="251"/>
        <v>0</v>
      </c>
    </row>
    <row r="496" spans="1:51">
      <c r="A496" s="225"/>
      <c r="B496" s="226"/>
      <c r="C496" s="227"/>
      <c r="D496" s="227"/>
      <c r="E496" s="228"/>
      <c r="F496" s="229"/>
      <c r="G496" s="226"/>
      <c r="H496" s="226"/>
      <c r="I496" s="226"/>
      <c r="J496" s="226"/>
      <c r="K496" s="226"/>
      <c r="L496" s="226"/>
      <c r="M496" s="226"/>
      <c r="N496" s="226"/>
      <c r="O496" s="219">
        <f t="shared" si="253"/>
        <v>0</v>
      </c>
      <c r="P496" s="230"/>
      <c r="Q496" s="231"/>
      <c r="R496" s="232"/>
      <c r="S496" s="233"/>
      <c r="T496" s="233"/>
      <c r="U496" s="233"/>
      <c r="V496" s="233"/>
      <c r="W496" s="233"/>
      <c r="X496" s="233"/>
      <c r="Y496" s="233"/>
      <c r="Z496" s="233"/>
      <c r="AA496" s="233"/>
      <c r="AB496" s="345"/>
      <c r="AC496" s="224">
        <f t="shared" si="252"/>
        <v>0</v>
      </c>
      <c r="AD496" s="21"/>
      <c r="AE496" s="49">
        <f t="shared" si="254"/>
        <v>0</v>
      </c>
      <c r="AF496" s="49">
        <f t="shared" si="255"/>
        <v>0</v>
      </c>
      <c r="AG496" s="49">
        <f t="shared" si="256"/>
        <v>0</v>
      </c>
      <c r="AH496" s="49">
        <f t="shared" si="257"/>
        <v>0</v>
      </c>
      <c r="AI496" s="49">
        <f t="shared" si="258"/>
        <v>0</v>
      </c>
      <c r="AJ496" s="49">
        <f t="shared" si="259"/>
        <v>0</v>
      </c>
      <c r="AK496" s="49">
        <f t="shared" si="260"/>
        <v>0</v>
      </c>
      <c r="AL496" s="49">
        <f t="shared" si="261"/>
        <v>0</v>
      </c>
      <c r="AM496" s="50">
        <f t="shared" si="262"/>
        <v>0</v>
      </c>
      <c r="AN496" s="51"/>
      <c r="AO496" s="49">
        <f t="shared" si="263"/>
        <v>0</v>
      </c>
      <c r="AP496" s="49">
        <f t="shared" si="264"/>
        <v>0</v>
      </c>
      <c r="AQ496" s="49">
        <f t="shared" si="265"/>
        <v>0</v>
      </c>
      <c r="AR496" s="49">
        <f t="shared" si="266"/>
        <v>0</v>
      </c>
      <c r="AS496" s="49">
        <f t="shared" si="267"/>
        <v>0</v>
      </c>
      <c r="AT496" s="49">
        <f t="shared" si="268"/>
        <v>0</v>
      </c>
      <c r="AU496" s="49">
        <f t="shared" si="269"/>
        <v>0</v>
      </c>
      <c r="AV496" s="49">
        <f t="shared" si="270"/>
        <v>0</v>
      </c>
      <c r="AW496" s="49">
        <f t="shared" si="271"/>
        <v>0</v>
      </c>
      <c r="AX496" s="49">
        <f t="shared" si="271"/>
        <v>0</v>
      </c>
      <c r="AY496" s="50">
        <f t="shared" si="251"/>
        <v>0</v>
      </c>
    </row>
    <row r="497" spans="1:51">
      <c r="A497" s="225"/>
      <c r="B497" s="226"/>
      <c r="C497" s="227"/>
      <c r="D497" s="227"/>
      <c r="E497" s="228"/>
      <c r="F497" s="229"/>
      <c r="G497" s="226"/>
      <c r="H497" s="226"/>
      <c r="I497" s="226"/>
      <c r="J497" s="226"/>
      <c r="K497" s="226"/>
      <c r="L497" s="226"/>
      <c r="M497" s="226"/>
      <c r="N497" s="226"/>
      <c r="O497" s="219">
        <f t="shared" si="253"/>
        <v>0</v>
      </c>
      <c r="P497" s="230"/>
      <c r="Q497" s="231"/>
      <c r="R497" s="232"/>
      <c r="S497" s="233"/>
      <c r="T497" s="233"/>
      <c r="U497" s="233"/>
      <c r="V497" s="233"/>
      <c r="W497" s="233"/>
      <c r="X497" s="233"/>
      <c r="Y497" s="233"/>
      <c r="Z497" s="233"/>
      <c r="AA497" s="233"/>
      <c r="AB497" s="345"/>
      <c r="AC497" s="224">
        <f t="shared" si="252"/>
        <v>0</v>
      </c>
      <c r="AD497" s="21"/>
      <c r="AE497" s="49">
        <f t="shared" si="254"/>
        <v>0</v>
      </c>
      <c r="AF497" s="49">
        <f t="shared" si="255"/>
        <v>0</v>
      </c>
      <c r="AG497" s="49">
        <f t="shared" si="256"/>
        <v>0</v>
      </c>
      <c r="AH497" s="49">
        <f t="shared" si="257"/>
        <v>0</v>
      </c>
      <c r="AI497" s="49">
        <f t="shared" si="258"/>
        <v>0</v>
      </c>
      <c r="AJ497" s="49">
        <f t="shared" si="259"/>
        <v>0</v>
      </c>
      <c r="AK497" s="49">
        <f t="shared" si="260"/>
        <v>0</v>
      </c>
      <c r="AL497" s="49">
        <f t="shared" si="261"/>
        <v>0</v>
      </c>
      <c r="AM497" s="50">
        <f t="shared" si="262"/>
        <v>0</v>
      </c>
      <c r="AN497" s="51"/>
      <c r="AO497" s="49">
        <f t="shared" si="263"/>
        <v>0</v>
      </c>
      <c r="AP497" s="49">
        <f t="shared" si="264"/>
        <v>0</v>
      </c>
      <c r="AQ497" s="49">
        <f t="shared" si="265"/>
        <v>0</v>
      </c>
      <c r="AR497" s="49">
        <f t="shared" si="266"/>
        <v>0</v>
      </c>
      <c r="AS497" s="49">
        <f t="shared" si="267"/>
        <v>0</v>
      </c>
      <c r="AT497" s="49">
        <f t="shared" si="268"/>
        <v>0</v>
      </c>
      <c r="AU497" s="49">
        <f t="shared" si="269"/>
        <v>0</v>
      </c>
      <c r="AV497" s="49">
        <f t="shared" si="270"/>
        <v>0</v>
      </c>
      <c r="AW497" s="49">
        <f t="shared" si="271"/>
        <v>0</v>
      </c>
      <c r="AX497" s="49">
        <f t="shared" si="271"/>
        <v>0</v>
      </c>
      <c r="AY497" s="50">
        <f t="shared" si="251"/>
        <v>0</v>
      </c>
    </row>
    <row r="498" spans="1:51">
      <c r="A498" s="225"/>
      <c r="B498" s="226"/>
      <c r="C498" s="227"/>
      <c r="D498" s="227"/>
      <c r="E498" s="228"/>
      <c r="F498" s="229"/>
      <c r="G498" s="226"/>
      <c r="H498" s="226"/>
      <c r="I498" s="226"/>
      <c r="J498" s="226"/>
      <c r="K498" s="226"/>
      <c r="L498" s="226"/>
      <c r="M498" s="226"/>
      <c r="N498" s="226"/>
      <c r="O498" s="219">
        <f t="shared" si="253"/>
        <v>0</v>
      </c>
      <c r="P498" s="230"/>
      <c r="Q498" s="231"/>
      <c r="R498" s="232"/>
      <c r="S498" s="233"/>
      <c r="T498" s="233"/>
      <c r="U498" s="233"/>
      <c r="V498" s="233"/>
      <c r="W498" s="233"/>
      <c r="X498" s="233"/>
      <c r="Y498" s="233"/>
      <c r="Z498" s="233"/>
      <c r="AA498" s="233"/>
      <c r="AB498" s="345"/>
      <c r="AC498" s="224">
        <f t="shared" si="252"/>
        <v>0</v>
      </c>
      <c r="AD498" s="21"/>
      <c r="AE498" s="49">
        <f t="shared" si="254"/>
        <v>0</v>
      </c>
      <c r="AF498" s="49">
        <f t="shared" si="255"/>
        <v>0</v>
      </c>
      <c r="AG498" s="49">
        <f t="shared" si="256"/>
        <v>0</v>
      </c>
      <c r="AH498" s="49">
        <f t="shared" si="257"/>
        <v>0</v>
      </c>
      <c r="AI498" s="49">
        <f t="shared" si="258"/>
        <v>0</v>
      </c>
      <c r="AJ498" s="49">
        <f t="shared" si="259"/>
        <v>0</v>
      </c>
      <c r="AK498" s="49">
        <f t="shared" si="260"/>
        <v>0</v>
      </c>
      <c r="AL498" s="49">
        <f t="shared" si="261"/>
        <v>0</v>
      </c>
      <c r="AM498" s="50">
        <f t="shared" si="262"/>
        <v>0</v>
      </c>
      <c r="AN498" s="51"/>
      <c r="AO498" s="49">
        <f t="shared" si="263"/>
        <v>0</v>
      </c>
      <c r="AP498" s="49">
        <f t="shared" si="264"/>
        <v>0</v>
      </c>
      <c r="AQ498" s="49">
        <f t="shared" si="265"/>
        <v>0</v>
      </c>
      <c r="AR498" s="49">
        <f t="shared" si="266"/>
        <v>0</v>
      </c>
      <c r="AS498" s="49">
        <f t="shared" si="267"/>
        <v>0</v>
      </c>
      <c r="AT498" s="49">
        <f t="shared" si="268"/>
        <v>0</v>
      </c>
      <c r="AU498" s="49">
        <f t="shared" si="269"/>
        <v>0</v>
      </c>
      <c r="AV498" s="49">
        <f t="shared" si="270"/>
        <v>0</v>
      </c>
      <c r="AW498" s="49">
        <f t="shared" si="271"/>
        <v>0</v>
      </c>
      <c r="AX498" s="49">
        <f t="shared" si="271"/>
        <v>0</v>
      </c>
      <c r="AY498" s="50">
        <f t="shared" si="251"/>
        <v>0</v>
      </c>
    </row>
    <row r="499" spans="1:51">
      <c r="A499" s="225"/>
      <c r="B499" s="226"/>
      <c r="C499" s="227"/>
      <c r="D499" s="227"/>
      <c r="E499" s="228"/>
      <c r="F499" s="229"/>
      <c r="G499" s="226"/>
      <c r="H499" s="226"/>
      <c r="I499" s="226"/>
      <c r="J499" s="226"/>
      <c r="K499" s="226"/>
      <c r="L499" s="226"/>
      <c r="M499" s="226"/>
      <c r="N499" s="226"/>
      <c r="O499" s="219">
        <f t="shared" si="253"/>
        <v>0</v>
      </c>
      <c r="P499" s="230"/>
      <c r="Q499" s="231"/>
      <c r="R499" s="232"/>
      <c r="S499" s="233"/>
      <c r="T499" s="233"/>
      <c r="U499" s="233"/>
      <c r="V499" s="233"/>
      <c r="W499" s="233"/>
      <c r="X499" s="233"/>
      <c r="Y499" s="233"/>
      <c r="Z499" s="233"/>
      <c r="AA499" s="233"/>
      <c r="AB499" s="345"/>
      <c r="AC499" s="224">
        <f t="shared" si="252"/>
        <v>0</v>
      </c>
      <c r="AD499" s="21"/>
      <c r="AE499" s="49">
        <f t="shared" si="254"/>
        <v>0</v>
      </c>
      <c r="AF499" s="49">
        <f t="shared" si="255"/>
        <v>0</v>
      </c>
      <c r="AG499" s="49">
        <f t="shared" si="256"/>
        <v>0</v>
      </c>
      <c r="AH499" s="49">
        <f t="shared" si="257"/>
        <v>0</v>
      </c>
      <c r="AI499" s="49">
        <f t="shared" si="258"/>
        <v>0</v>
      </c>
      <c r="AJ499" s="49">
        <f t="shared" si="259"/>
        <v>0</v>
      </c>
      <c r="AK499" s="49">
        <f t="shared" si="260"/>
        <v>0</v>
      </c>
      <c r="AL499" s="49">
        <f t="shared" si="261"/>
        <v>0</v>
      </c>
      <c r="AM499" s="50">
        <f t="shared" si="262"/>
        <v>0</v>
      </c>
      <c r="AN499" s="51"/>
      <c r="AO499" s="49">
        <f t="shared" si="263"/>
        <v>0</v>
      </c>
      <c r="AP499" s="49">
        <f t="shared" si="264"/>
        <v>0</v>
      </c>
      <c r="AQ499" s="49">
        <f t="shared" si="265"/>
        <v>0</v>
      </c>
      <c r="AR499" s="49">
        <f t="shared" si="266"/>
        <v>0</v>
      </c>
      <c r="AS499" s="49">
        <f t="shared" si="267"/>
        <v>0</v>
      </c>
      <c r="AT499" s="49">
        <f t="shared" si="268"/>
        <v>0</v>
      </c>
      <c r="AU499" s="49">
        <f t="shared" si="269"/>
        <v>0</v>
      </c>
      <c r="AV499" s="49">
        <f t="shared" si="270"/>
        <v>0</v>
      </c>
      <c r="AW499" s="49">
        <f t="shared" si="271"/>
        <v>0</v>
      </c>
      <c r="AX499" s="49">
        <f t="shared" si="271"/>
        <v>0</v>
      </c>
      <c r="AY499" s="50">
        <f t="shared" si="251"/>
        <v>0</v>
      </c>
    </row>
    <row r="500" spans="1:51">
      <c r="A500" s="225"/>
      <c r="B500" s="226"/>
      <c r="C500" s="227"/>
      <c r="D500" s="227"/>
      <c r="E500" s="228"/>
      <c r="F500" s="229"/>
      <c r="G500" s="226"/>
      <c r="H500" s="226"/>
      <c r="I500" s="226"/>
      <c r="J500" s="226"/>
      <c r="K500" s="226"/>
      <c r="L500" s="226"/>
      <c r="M500" s="226"/>
      <c r="N500" s="226"/>
      <c r="O500" s="219">
        <f t="shared" si="253"/>
        <v>0</v>
      </c>
      <c r="P500" s="230"/>
      <c r="Q500" s="231"/>
      <c r="R500" s="232"/>
      <c r="S500" s="233"/>
      <c r="T500" s="233"/>
      <c r="U500" s="233"/>
      <c r="V500" s="233"/>
      <c r="W500" s="233"/>
      <c r="X500" s="233"/>
      <c r="Y500" s="233"/>
      <c r="Z500" s="233"/>
      <c r="AA500" s="233"/>
      <c r="AB500" s="345"/>
      <c r="AC500" s="224">
        <f t="shared" si="252"/>
        <v>0</v>
      </c>
      <c r="AD500" s="21"/>
      <c r="AE500" s="49">
        <f t="shared" si="254"/>
        <v>0</v>
      </c>
      <c r="AF500" s="49">
        <f t="shared" si="255"/>
        <v>0</v>
      </c>
      <c r="AG500" s="49">
        <f t="shared" si="256"/>
        <v>0</v>
      </c>
      <c r="AH500" s="49">
        <f t="shared" si="257"/>
        <v>0</v>
      </c>
      <c r="AI500" s="49">
        <f t="shared" si="258"/>
        <v>0</v>
      </c>
      <c r="AJ500" s="49">
        <f t="shared" si="259"/>
        <v>0</v>
      </c>
      <c r="AK500" s="49">
        <f t="shared" si="260"/>
        <v>0</v>
      </c>
      <c r="AL500" s="49">
        <f t="shared" si="261"/>
        <v>0</v>
      </c>
      <c r="AM500" s="50">
        <f t="shared" si="262"/>
        <v>0</v>
      </c>
      <c r="AN500" s="51"/>
      <c r="AO500" s="49">
        <f t="shared" si="263"/>
        <v>0</v>
      </c>
      <c r="AP500" s="49">
        <f t="shared" si="264"/>
        <v>0</v>
      </c>
      <c r="AQ500" s="49">
        <f t="shared" si="265"/>
        <v>0</v>
      </c>
      <c r="AR500" s="49">
        <f t="shared" si="266"/>
        <v>0</v>
      </c>
      <c r="AS500" s="49">
        <f t="shared" si="267"/>
        <v>0</v>
      </c>
      <c r="AT500" s="49">
        <f t="shared" si="268"/>
        <v>0</v>
      </c>
      <c r="AU500" s="49">
        <f t="shared" si="269"/>
        <v>0</v>
      </c>
      <c r="AV500" s="49">
        <f t="shared" si="270"/>
        <v>0</v>
      </c>
      <c r="AW500" s="49">
        <f t="shared" si="271"/>
        <v>0</v>
      </c>
      <c r="AX500" s="49">
        <f t="shared" si="271"/>
        <v>0</v>
      </c>
      <c r="AY500" s="50">
        <f t="shared" si="251"/>
        <v>0</v>
      </c>
    </row>
    <row r="501" spans="1:51">
      <c r="A501" s="225"/>
      <c r="B501" s="226"/>
      <c r="C501" s="227"/>
      <c r="D501" s="227"/>
      <c r="E501" s="228"/>
      <c r="F501" s="229"/>
      <c r="G501" s="226"/>
      <c r="H501" s="226"/>
      <c r="I501" s="226"/>
      <c r="J501" s="226"/>
      <c r="K501" s="226"/>
      <c r="L501" s="226"/>
      <c r="M501" s="226"/>
      <c r="N501" s="226"/>
      <c r="O501" s="219">
        <f t="shared" si="253"/>
        <v>0</v>
      </c>
      <c r="P501" s="230"/>
      <c r="Q501" s="231"/>
      <c r="R501" s="232"/>
      <c r="S501" s="233"/>
      <c r="T501" s="233"/>
      <c r="U501" s="233"/>
      <c r="V501" s="233"/>
      <c r="W501" s="233"/>
      <c r="X501" s="233"/>
      <c r="Y501" s="233"/>
      <c r="Z501" s="233"/>
      <c r="AA501" s="233"/>
      <c r="AB501" s="345"/>
      <c r="AC501" s="224">
        <f t="shared" si="252"/>
        <v>0</v>
      </c>
      <c r="AD501" s="21"/>
      <c r="AE501" s="49">
        <f t="shared" si="254"/>
        <v>0</v>
      </c>
      <c r="AF501" s="49">
        <f t="shared" si="255"/>
        <v>0</v>
      </c>
      <c r="AG501" s="49">
        <f t="shared" si="256"/>
        <v>0</v>
      </c>
      <c r="AH501" s="49">
        <f t="shared" si="257"/>
        <v>0</v>
      </c>
      <c r="AI501" s="49">
        <f t="shared" si="258"/>
        <v>0</v>
      </c>
      <c r="AJ501" s="49">
        <f t="shared" si="259"/>
        <v>0</v>
      </c>
      <c r="AK501" s="49">
        <f t="shared" si="260"/>
        <v>0</v>
      </c>
      <c r="AL501" s="49">
        <f t="shared" si="261"/>
        <v>0</v>
      </c>
      <c r="AM501" s="50">
        <f t="shared" si="262"/>
        <v>0</v>
      </c>
      <c r="AN501" s="51"/>
      <c r="AO501" s="49">
        <f t="shared" si="263"/>
        <v>0</v>
      </c>
      <c r="AP501" s="49">
        <f t="shared" si="264"/>
        <v>0</v>
      </c>
      <c r="AQ501" s="49">
        <f t="shared" si="265"/>
        <v>0</v>
      </c>
      <c r="AR501" s="49">
        <f t="shared" si="266"/>
        <v>0</v>
      </c>
      <c r="AS501" s="49">
        <f t="shared" si="267"/>
        <v>0</v>
      </c>
      <c r="AT501" s="49">
        <f t="shared" si="268"/>
        <v>0</v>
      </c>
      <c r="AU501" s="49">
        <f t="shared" si="269"/>
        <v>0</v>
      </c>
      <c r="AV501" s="49">
        <f t="shared" si="270"/>
        <v>0</v>
      </c>
      <c r="AW501" s="49">
        <f t="shared" si="271"/>
        <v>0</v>
      </c>
      <c r="AX501" s="49">
        <f t="shared" si="271"/>
        <v>0</v>
      </c>
      <c r="AY501" s="50">
        <f t="shared" si="251"/>
        <v>0</v>
      </c>
    </row>
    <row r="502" spans="1:51">
      <c r="A502" s="225"/>
      <c r="B502" s="226"/>
      <c r="C502" s="227"/>
      <c r="D502" s="227"/>
      <c r="E502" s="228"/>
      <c r="F502" s="229"/>
      <c r="G502" s="226"/>
      <c r="H502" s="226"/>
      <c r="I502" s="226"/>
      <c r="J502" s="226"/>
      <c r="K502" s="226"/>
      <c r="L502" s="226"/>
      <c r="M502" s="226"/>
      <c r="N502" s="226"/>
      <c r="O502" s="219">
        <f t="shared" si="253"/>
        <v>0</v>
      </c>
      <c r="P502" s="230"/>
      <c r="Q502" s="231"/>
      <c r="R502" s="232"/>
      <c r="S502" s="233"/>
      <c r="T502" s="233"/>
      <c r="U502" s="233"/>
      <c r="V502" s="233"/>
      <c r="W502" s="233"/>
      <c r="X502" s="233"/>
      <c r="Y502" s="233"/>
      <c r="Z502" s="233"/>
      <c r="AA502" s="233"/>
      <c r="AB502" s="345"/>
      <c r="AC502" s="224">
        <f t="shared" si="252"/>
        <v>0</v>
      </c>
      <c r="AD502" s="21"/>
      <c r="AE502" s="49">
        <f t="shared" si="254"/>
        <v>0</v>
      </c>
      <c r="AF502" s="49">
        <f t="shared" si="255"/>
        <v>0</v>
      </c>
      <c r="AG502" s="49">
        <f t="shared" si="256"/>
        <v>0</v>
      </c>
      <c r="AH502" s="49">
        <f t="shared" si="257"/>
        <v>0</v>
      </c>
      <c r="AI502" s="49">
        <f t="shared" si="258"/>
        <v>0</v>
      </c>
      <c r="AJ502" s="49">
        <f t="shared" si="259"/>
        <v>0</v>
      </c>
      <c r="AK502" s="49">
        <f t="shared" si="260"/>
        <v>0</v>
      </c>
      <c r="AL502" s="49">
        <f t="shared" si="261"/>
        <v>0</v>
      </c>
      <c r="AM502" s="50">
        <f t="shared" si="262"/>
        <v>0</v>
      </c>
      <c r="AN502" s="51"/>
      <c r="AO502" s="49">
        <f t="shared" si="263"/>
        <v>0</v>
      </c>
      <c r="AP502" s="49">
        <f t="shared" si="264"/>
        <v>0</v>
      </c>
      <c r="AQ502" s="49">
        <f t="shared" si="265"/>
        <v>0</v>
      </c>
      <c r="AR502" s="49">
        <f t="shared" si="266"/>
        <v>0</v>
      </c>
      <c r="AS502" s="49">
        <f t="shared" si="267"/>
        <v>0</v>
      </c>
      <c r="AT502" s="49">
        <f t="shared" si="268"/>
        <v>0</v>
      </c>
      <c r="AU502" s="49">
        <f t="shared" si="269"/>
        <v>0</v>
      </c>
      <c r="AV502" s="49">
        <f t="shared" si="270"/>
        <v>0</v>
      </c>
      <c r="AW502" s="49">
        <f t="shared" si="271"/>
        <v>0</v>
      </c>
      <c r="AX502" s="49">
        <f t="shared" si="271"/>
        <v>0</v>
      </c>
      <c r="AY502" s="50">
        <f t="shared" ref="AY502:AY511" si="272">SUM(AO502:AX502)</f>
        <v>0</v>
      </c>
    </row>
    <row r="503" spans="1:51">
      <c r="A503" s="225"/>
      <c r="B503" s="226"/>
      <c r="C503" s="227"/>
      <c r="D503" s="227"/>
      <c r="E503" s="228"/>
      <c r="F503" s="229"/>
      <c r="G503" s="226"/>
      <c r="H503" s="226"/>
      <c r="I503" s="226"/>
      <c r="J503" s="226"/>
      <c r="K503" s="226"/>
      <c r="L503" s="226"/>
      <c r="M503" s="226"/>
      <c r="N503" s="226"/>
      <c r="O503" s="219">
        <f t="shared" si="253"/>
        <v>0</v>
      </c>
      <c r="P503" s="230"/>
      <c r="Q503" s="231"/>
      <c r="R503" s="232"/>
      <c r="S503" s="233"/>
      <c r="T503" s="233"/>
      <c r="U503" s="233"/>
      <c r="V503" s="233"/>
      <c r="W503" s="233"/>
      <c r="X503" s="233"/>
      <c r="Y503" s="233"/>
      <c r="Z503" s="233"/>
      <c r="AA503" s="233"/>
      <c r="AB503" s="345"/>
      <c r="AC503" s="224">
        <f t="shared" si="252"/>
        <v>0</v>
      </c>
      <c r="AD503" s="21"/>
      <c r="AE503" s="49">
        <f t="shared" si="254"/>
        <v>0</v>
      </c>
      <c r="AF503" s="49">
        <f t="shared" si="255"/>
        <v>0</v>
      </c>
      <c r="AG503" s="49">
        <f t="shared" si="256"/>
        <v>0</v>
      </c>
      <c r="AH503" s="49">
        <f t="shared" si="257"/>
        <v>0</v>
      </c>
      <c r="AI503" s="49">
        <f t="shared" si="258"/>
        <v>0</v>
      </c>
      <c r="AJ503" s="49">
        <f t="shared" si="259"/>
        <v>0</v>
      </c>
      <c r="AK503" s="49">
        <f t="shared" si="260"/>
        <v>0</v>
      </c>
      <c r="AL503" s="49">
        <f t="shared" si="261"/>
        <v>0</v>
      </c>
      <c r="AM503" s="50">
        <f t="shared" si="262"/>
        <v>0</v>
      </c>
      <c r="AN503" s="51"/>
      <c r="AO503" s="49">
        <f t="shared" si="263"/>
        <v>0</v>
      </c>
      <c r="AP503" s="49">
        <f t="shared" si="264"/>
        <v>0</v>
      </c>
      <c r="AQ503" s="49">
        <f t="shared" si="265"/>
        <v>0</v>
      </c>
      <c r="AR503" s="49">
        <f t="shared" si="266"/>
        <v>0</v>
      </c>
      <c r="AS503" s="49">
        <f t="shared" si="267"/>
        <v>0</v>
      </c>
      <c r="AT503" s="49">
        <f t="shared" si="268"/>
        <v>0</v>
      </c>
      <c r="AU503" s="49">
        <f t="shared" si="269"/>
        <v>0</v>
      </c>
      <c r="AV503" s="49">
        <f t="shared" si="270"/>
        <v>0</v>
      </c>
      <c r="AW503" s="49">
        <f t="shared" si="271"/>
        <v>0</v>
      </c>
      <c r="AX503" s="49">
        <f t="shared" si="271"/>
        <v>0</v>
      </c>
      <c r="AY503" s="50">
        <f t="shared" si="272"/>
        <v>0</v>
      </c>
    </row>
    <row r="504" spans="1:51">
      <c r="A504" s="225"/>
      <c r="B504" s="226"/>
      <c r="C504" s="227"/>
      <c r="D504" s="227"/>
      <c r="E504" s="228"/>
      <c r="F504" s="229"/>
      <c r="G504" s="226"/>
      <c r="H504" s="226"/>
      <c r="I504" s="226"/>
      <c r="J504" s="226"/>
      <c r="K504" s="226"/>
      <c r="L504" s="226"/>
      <c r="M504" s="226"/>
      <c r="N504" s="226"/>
      <c r="O504" s="219">
        <f t="shared" si="253"/>
        <v>0</v>
      </c>
      <c r="P504" s="230"/>
      <c r="Q504" s="231"/>
      <c r="R504" s="232"/>
      <c r="S504" s="233"/>
      <c r="T504" s="233"/>
      <c r="U504" s="233"/>
      <c r="V504" s="233"/>
      <c r="W504" s="233"/>
      <c r="X504" s="233"/>
      <c r="Y504" s="233"/>
      <c r="Z504" s="233"/>
      <c r="AA504" s="233"/>
      <c r="AB504" s="345"/>
      <c r="AC504" s="224">
        <f t="shared" si="252"/>
        <v>0</v>
      </c>
      <c r="AD504" s="21"/>
      <c r="AE504" s="49">
        <f t="shared" si="254"/>
        <v>0</v>
      </c>
      <c r="AF504" s="49">
        <f t="shared" si="255"/>
        <v>0</v>
      </c>
      <c r="AG504" s="49">
        <f t="shared" si="256"/>
        <v>0</v>
      </c>
      <c r="AH504" s="49">
        <f t="shared" si="257"/>
        <v>0</v>
      </c>
      <c r="AI504" s="49">
        <f t="shared" si="258"/>
        <v>0</v>
      </c>
      <c r="AJ504" s="49">
        <f t="shared" si="259"/>
        <v>0</v>
      </c>
      <c r="AK504" s="49">
        <f t="shared" si="260"/>
        <v>0</v>
      </c>
      <c r="AL504" s="49">
        <f t="shared" si="261"/>
        <v>0</v>
      </c>
      <c r="AM504" s="50">
        <f t="shared" si="262"/>
        <v>0</v>
      </c>
      <c r="AN504" s="51"/>
      <c r="AO504" s="49">
        <f t="shared" si="263"/>
        <v>0</v>
      </c>
      <c r="AP504" s="49">
        <f t="shared" si="264"/>
        <v>0</v>
      </c>
      <c r="AQ504" s="49">
        <f t="shared" si="265"/>
        <v>0</v>
      </c>
      <c r="AR504" s="49">
        <f t="shared" si="266"/>
        <v>0</v>
      </c>
      <c r="AS504" s="49">
        <f t="shared" si="267"/>
        <v>0</v>
      </c>
      <c r="AT504" s="49">
        <f t="shared" si="268"/>
        <v>0</v>
      </c>
      <c r="AU504" s="49">
        <f t="shared" si="269"/>
        <v>0</v>
      </c>
      <c r="AV504" s="49">
        <f t="shared" si="270"/>
        <v>0</v>
      </c>
      <c r="AW504" s="49">
        <f t="shared" si="271"/>
        <v>0</v>
      </c>
      <c r="AX504" s="49">
        <f t="shared" si="271"/>
        <v>0</v>
      </c>
      <c r="AY504" s="50">
        <f t="shared" si="272"/>
        <v>0</v>
      </c>
    </row>
    <row r="505" spans="1:51">
      <c r="A505" s="225"/>
      <c r="B505" s="226"/>
      <c r="C505" s="227"/>
      <c r="D505" s="227"/>
      <c r="E505" s="228"/>
      <c r="F505" s="229"/>
      <c r="G505" s="226"/>
      <c r="H505" s="226"/>
      <c r="I505" s="226"/>
      <c r="J505" s="226"/>
      <c r="K505" s="226"/>
      <c r="L505" s="226"/>
      <c r="M505" s="226"/>
      <c r="N505" s="226"/>
      <c r="O505" s="219">
        <f t="shared" si="253"/>
        <v>0</v>
      </c>
      <c r="P505" s="230"/>
      <c r="Q505" s="231"/>
      <c r="R505" s="232"/>
      <c r="S505" s="233"/>
      <c r="T505" s="233"/>
      <c r="U505" s="233"/>
      <c r="V505" s="233"/>
      <c r="W505" s="233"/>
      <c r="X505" s="233"/>
      <c r="Y505" s="233"/>
      <c r="Z505" s="233"/>
      <c r="AA505" s="233"/>
      <c r="AB505" s="345"/>
      <c r="AC505" s="224">
        <f t="shared" si="252"/>
        <v>0</v>
      </c>
      <c r="AD505" s="21"/>
      <c r="AE505" s="49">
        <f t="shared" si="254"/>
        <v>0</v>
      </c>
      <c r="AF505" s="49">
        <f t="shared" si="255"/>
        <v>0</v>
      </c>
      <c r="AG505" s="49">
        <f t="shared" si="256"/>
        <v>0</v>
      </c>
      <c r="AH505" s="49">
        <f t="shared" si="257"/>
        <v>0</v>
      </c>
      <c r="AI505" s="49">
        <f t="shared" si="258"/>
        <v>0</v>
      </c>
      <c r="AJ505" s="49">
        <f t="shared" si="259"/>
        <v>0</v>
      </c>
      <c r="AK505" s="49">
        <f t="shared" si="260"/>
        <v>0</v>
      </c>
      <c r="AL505" s="49">
        <f t="shared" si="261"/>
        <v>0</v>
      </c>
      <c r="AM505" s="50">
        <f t="shared" si="262"/>
        <v>0</v>
      </c>
      <c r="AN505" s="51"/>
      <c r="AO505" s="49">
        <f t="shared" si="263"/>
        <v>0</v>
      </c>
      <c r="AP505" s="49">
        <f t="shared" si="264"/>
        <v>0</v>
      </c>
      <c r="AQ505" s="49">
        <f t="shared" si="265"/>
        <v>0</v>
      </c>
      <c r="AR505" s="49">
        <f t="shared" si="266"/>
        <v>0</v>
      </c>
      <c r="AS505" s="49">
        <f t="shared" si="267"/>
        <v>0</v>
      </c>
      <c r="AT505" s="49">
        <f t="shared" si="268"/>
        <v>0</v>
      </c>
      <c r="AU505" s="49">
        <f t="shared" si="269"/>
        <v>0</v>
      </c>
      <c r="AV505" s="49">
        <f t="shared" si="270"/>
        <v>0</v>
      </c>
      <c r="AW505" s="49">
        <f t="shared" si="271"/>
        <v>0</v>
      </c>
      <c r="AX505" s="49">
        <f t="shared" si="271"/>
        <v>0</v>
      </c>
      <c r="AY505" s="50">
        <f t="shared" si="272"/>
        <v>0</v>
      </c>
    </row>
    <row r="506" spans="1:51">
      <c r="A506" s="225"/>
      <c r="B506" s="226"/>
      <c r="C506" s="227"/>
      <c r="D506" s="227"/>
      <c r="E506" s="228"/>
      <c r="F506" s="229"/>
      <c r="G506" s="226"/>
      <c r="H506" s="226"/>
      <c r="I506" s="226"/>
      <c r="J506" s="226"/>
      <c r="K506" s="226"/>
      <c r="L506" s="226"/>
      <c r="M506" s="226"/>
      <c r="N506" s="226"/>
      <c r="O506" s="219">
        <f t="shared" si="253"/>
        <v>0</v>
      </c>
      <c r="P506" s="230"/>
      <c r="Q506" s="231"/>
      <c r="R506" s="232"/>
      <c r="S506" s="233"/>
      <c r="T506" s="233"/>
      <c r="U506" s="233"/>
      <c r="V506" s="233"/>
      <c r="W506" s="233"/>
      <c r="X506" s="233"/>
      <c r="Y506" s="233"/>
      <c r="Z506" s="233"/>
      <c r="AA506" s="233"/>
      <c r="AB506" s="345"/>
      <c r="AC506" s="224">
        <f>(SUM(S506:AB506))</f>
        <v>0</v>
      </c>
      <c r="AD506" s="21"/>
      <c r="AE506" s="49">
        <f t="shared" si="254"/>
        <v>0</v>
      </c>
      <c r="AF506" s="49">
        <f t="shared" si="255"/>
        <v>0</v>
      </c>
      <c r="AG506" s="49">
        <f t="shared" si="256"/>
        <v>0</v>
      </c>
      <c r="AH506" s="49">
        <f t="shared" si="257"/>
        <v>0</v>
      </c>
      <c r="AI506" s="49">
        <f t="shared" si="258"/>
        <v>0</v>
      </c>
      <c r="AJ506" s="49">
        <f t="shared" si="259"/>
        <v>0</v>
      </c>
      <c r="AK506" s="49">
        <f t="shared" si="260"/>
        <v>0</v>
      </c>
      <c r="AL506" s="49">
        <f t="shared" si="261"/>
        <v>0</v>
      </c>
      <c r="AM506" s="50">
        <f t="shared" si="262"/>
        <v>0</v>
      </c>
      <c r="AN506" s="51"/>
      <c r="AO506" s="49">
        <f t="shared" si="263"/>
        <v>0</v>
      </c>
      <c r="AP506" s="49">
        <f t="shared" si="264"/>
        <v>0</v>
      </c>
      <c r="AQ506" s="49">
        <f t="shared" si="265"/>
        <v>0</v>
      </c>
      <c r="AR506" s="49">
        <f t="shared" si="266"/>
        <v>0</v>
      </c>
      <c r="AS506" s="49">
        <f t="shared" si="267"/>
        <v>0</v>
      </c>
      <c r="AT506" s="49">
        <f t="shared" si="268"/>
        <v>0</v>
      </c>
      <c r="AU506" s="49">
        <f t="shared" si="269"/>
        <v>0</v>
      </c>
      <c r="AV506" s="49">
        <f t="shared" si="270"/>
        <v>0</v>
      </c>
      <c r="AW506" s="49">
        <f t="shared" si="271"/>
        <v>0</v>
      </c>
      <c r="AX506" s="49">
        <f t="shared" si="271"/>
        <v>0</v>
      </c>
      <c r="AY506" s="50">
        <f t="shared" si="272"/>
        <v>0</v>
      </c>
    </row>
    <row r="507" spans="1:51">
      <c r="A507" s="225"/>
      <c r="B507" s="226"/>
      <c r="C507" s="227"/>
      <c r="D507" s="227"/>
      <c r="E507" s="228"/>
      <c r="F507" s="229"/>
      <c r="G507" s="226"/>
      <c r="H507" s="226"/>
      <c r="I507" s="226"/>
      <c r="J507" s="226"/>
      <c r="K507" s="226"/>
      <c r="L507" s="226"/>
      <c r="M507" s="226"/>
      <c r="N507" s="226"/>
      <c r="O507" s="219">
        <f t="shared" si="253"/>
        <v>0</v>
      </c>
      <c r="P507" s="230"/>
      <c r="Q507" s="231"/>
      <c r="R507" s="232"/>
      <c r="S507" s="233"/>
      <c r="T507" s="233"/>
      <c r="U507" s="233"/>
      <c r="V507" s="233"/>
      <c r="W507" s="233"/>
      <c r="X507" s="233"/>
      <c r="Y507" s="233"/>
      <c r="Z507" s="233"/>
      <c r="AA507" s="233"/>
      <c r="AB507" s="345"/>
      <c r="AC507" s="224">
        <f t="shared" si="252"/>
        <v>0</v>
      </c>
      <c r="AD507" s="21"/>
      <c r="AE507" s="49">
        <f t="shared" si="254"/>
        <v>0</v>
      </c>
      <c r="AF507" s="49">
        <f t="shared" si="255"/>
        <v>0</v>
      </c>
      <c r="AG507" s="49">
        <f t="shared" si="256"/>
        <v>0</v>
      </c>
      <c r="AH507" s="49">
        <f t="shared" si="257"/>
        <v>0</v>
      </c>
      <c r="AI507" s="49">
        <f t="shared" si="258"/>
        <v>0</v>
      </c>
      <c r="AJ507" s="49">
        <f t="shared" si="259"/>
        <v>0</v>
      </c>
      <c r="AK507" s="49">
        <f t="shared" si="260"/>
        <v>0</v>
      </c>
      <c r="AL507" s="49">
        <f t="shared" si="261"/>
        <v>0</v>
      </c>
      <c r="AM507" s="50">
        <f t="shared" si="262"/>
        <v>0</v>
      </c>
      <c r="AN507" s="51"/>
      <c r="AO507" s="49">
        <f t="shared" si="263"/>
        <v>0</v>
      </c>
      <c r="AP507" s="49">
        <f t="shared" si="264"/>
        <v>0</v>
      </c>
      <c r="AQ507" s="49">
        <f t="shared" si="265"/>
        <v>0</v>
      </c>
      <c r="AR507" s="49">
        <f t="shared" si="266"/>
        <v>0</v>
      </c>
      <c r="AS507" s="49">
        <f t="shared" si="267"/>
        <v>0</v>
      </c>
      <c r="AT507" s="49">
        <f t="shared" si="268"/>
        <v>0</v>
      </c>
      <c r="AU507" s="49">
        <f t="shared" si="269"/>
        <v>0</v>
      </c>
      <c r="AV507" s="49">
        <f t="shared" si="270"/>
        <v>0</v>
      </c>
      <c r="AW507" s="49">
        <f t="shared" si="271"/>
        <v>0</v>
      </c>
      <c r="AX507" s="49">
        <f t="shared" si="271"/>
        <v>0</v>
      </c>
      <c r="AY507" s="50">
        <f t="shared" si="272"/>
        <v>0</v>
      </c>
    </row>
    <row r="508" spans="1:51">
      <c r="A508" s="225"/>
      <c r="B508" s="226"/>
      <c r="C508" s="227"/>
      <c r="D508" s="227"/>
      <c r="E508" s="228"/>
      <c r="F508" s="229"/>
      <c r="G508" s="226"/>
      <c r="H508" s="226"/>
      <c r="I508" s="226"/>
      <c r="J508" s="226"/>
      <c r="K508" s="226"/>
      <c r="L508" s="226"/>
      <c r="M508" s="226"/>
      <c r="N508" s="226"/>
      <c r="O508" s="219">
        <f t="shared" si="253"/>
        <v>0</v>
      </c>
      <c r="P508" s="230"/>
      <c r="Q508" s="231"/>
      <c r="R508" s="232"/>
      <c r="S508" s="233"/>
      <c r="T508" s="233"/>
      <c r="U508" s="233"/>
      <c r="V508" s="233"/>
      <c r="W508" s="233"/>
      <c r="X508" s="233"/>
      <c r="Y508" s="233"/>
      <c r="Z508" s="233"/>
      <c r="AA508" s="233"/>
      <c r="AB508" s="345"/>
      <c r="AC508" s="224">
        <f t="shared" si="252"/>
        <v>0</v>
      </c>
      <c r="AD508" s="21"/>
      <c r="AE508" s="49">
        <f t="shared" si="254"/>
        <v>0</v>
      </c>
      <c r="AF508" s="49">
        <f t="shared" si="255"/>
        <v>0</v>
      </c>
      <c r="AG508" s="49">
        <f t="shared" si="256"/>
        <v>0</v>
      </c>
      <c r="AH508" s="49">
        <f t="shared" si="257"/>
        <v>0</v>
      </c>
      <c r="AI508" s="49">
        <f t="shared" si="258"/>
        <v>0</v>
      </c>
      <c r="AJ508" s="49">
        <f t="shared" si="259"/>
        <v>0</v>
      </c>
      <c r="AK508" s="49">
        <f t="shared" si="260"/>
        <v>0</v>
      </c>
      <c r="AL508" s="49">
        <f t="shared" si="261"/>
        <v>0</v>
      </c>
      <c r="AM508" s="50">
        <f t="shared" si="262"/>
        <v>0</v>
      </c>
      <c r="AN508" s="51"/>
      <c r="AO508" s="49">
        <f t="shared" si="263"/>
        <v>0</v>
      </c>
      <c r="AP508" s="49">
        <f t="shared" si="264"/>
        <v>0</v>
      </c>
      <c r="AQ508" s="49">
        <f t="shared" si="265"/>
        <v>0</v>
      </c>
      <c r="AR508" s="49">
        <f t="shared" si="266"/>
        <v>0</v>
      </c>
      <c r="AS508" s="49">
        <f t="shared" si="267"/>
        <v>0</v>
      </c>
      <c r="AT508" s="49">
        <f t="shared" si="268"/>
        <v>0</v>
      </c>
      <c r="AU508" s="49">
        <f t="shared" si="269"/>
        <v>0</v>
      </c>
      <c r="AV508" s="49">
        <f t="shared" si="270"/>
        <v>0</v>
      </c>
      <c r="AW508" s="49">
        <f t="shared" si="271"/>
        <v>0</v>
      </c>
      <c r="AX508" s="49">
        <f t="shared" si="271"/>
        <v>0</v>
      </c>
      <c r="AY508" s="50">
        <f t="shared" si="272"/>
        <v>0</v>
      </c>
    </row>
    <row r="509" spans="1:51">
      <c r="A509" s="225"/>
      <c r="B509" s="226"/>
      <c r="C509" s="227"/>
      <c r="D509" s="227"/>
      <c r="E509" s="228"/>
      <c r="F509" s="229"/>
      <c r="G509" s="226"/>
      <c r="H509" s="226"/>
      <c r="I509" s="226"/>
      <c r="J509" s="226"/>
      <c r="K509" s="226"/>
      <c r="L509" s="226"/>
      <c r="M509" s="226"/>
      <c r="N509" s="226"/>
      <c r="O509" s="219">
        <f t="shared" si="253"/>
        <v>0</v>
      </c>
      <c r="P509" s="230"/>
      <c r="Q509" s="231"/>
      <c r="R509" s="232"/>
      <c r="S509" s="233"/>
      <c r="T509" s="233"/>
      <c r="U509" s="233"/>
      <c r="V509" s="233"/>
      <c r="W509" s="233"/>
      <c r="X509" s="233"/>
      <c r="Y509" s="233"/>
      <c r="Z509" s="233"/>
      <c r="AA509" s="233"/>
      <c r="AB509" s="345"/>
      <c r="AC509" s="224">
        <f t="shared" si="252"/>
        <v>0</v>
      </c>
      <c r="AD509" s="21"/>
      <c r="AE509" s="49">
        <f t="shared" si="254"/>
        <v>0</v>
      </c>
      <c r="AF509" s="49">
        <f t="shared" si="255"/>
        <v>0</v>
      </c>
      <c r="AG509" s="49">
        <f t="shared" si="256"/>
        <v>0</v>
      </c>
      <c r="AH509" s="49">
        <f t="shared" si="257"/>
        <v>0</v>
      </c>
      <c r="AI509" s="49">
        <f t="shared" si="258"/>
        <v>0</v>
      </c>
      <c r="AJ509" s="49">
        <f t="shared" si="259"/>
        <v>0</v>
      </c>
      <c r="AK509" s="49">
        <f t="shared" si="260"/>
        <v>0</v>
      </c>
      <c r="AL509" s="49">
        <f t="shared" si="261"/>
        <v>0</v>
      </c>
      <c r="AM509" s="50">
        <f t="shared" si="262"/>
        <v>0</v>
      </c>
      <c r="AN509" s="51"/>
      <c r="AO509" s="49">
        <f t="shared" si="263"/>
        <v>0</v>
      </c>
      <c r="AP509" s="49">
        <f t="shared" si="264"/>
        <v>0</v>
      </c>
      <c r="AQ509" s="49">
        <f t="shared" si="265"/>
        <v>0</v>
      </c>
      <c r="AR509" s="49">
        <f t="shared" si="266"/>
        <v>0</v>
      </c>
      <c r="AS509" s="49">
        <f t="shared" si="267"/>
        <v>0</v>
      </c>
      <c r="AT509" s="49">
        <f t="shared" si="268"/>
        <v>0</v>
      </c>
      <c r="AU509" s="49">
        <f t="shared" si="269"/>
        <v>0</v>
      </c>
      <c r="AV509" s="49">
        <f t="shared" si="270"/>
        <v>0</v>
      </c>
      <c r="AW509" s="49">
        <f t="shared" si="271"/>
        <v>0</v>
      </c>
      <c r="AX509" s="49">
        <f t="shared" si="271"/>
        <v>0</v>
      </c>
      <c r="AY509" s="50">
        <f t="shared" si="272"/>
        <v>0</v>
      </c>
    </row>
    <row r="510" spans="1:51">
      <c r="A510" s="225"/>
      <c r="B510" s="226"/>
      <c r="C510" s="227"/>
      <c r="D510" s="227"/>
      <c r="E510" s="228"/>
      <c r="F510" s="229"/>
      <c r="G510" s="226"/>
      <c r="H510" s="226"/>
      <c r="I510" s="226"/>
      <c r="J510" s="226"/>
      <c r="K510" s="226"/>
      <c r="L510" s="226"/>
      <c r="M510" s="226"/>
      <c r="N510" s="226"/>
      <c r="O510" s="219">
        <f t="shared" si="253"/>
        <v>0</v>
      </c>
      <c r="P510" s="230"/>
      <c r="Q510" s="231"/>
      <c r="R510" s="232"/>
      <c r="S510" s="233"/>
      <c r="T510" s="233"/>
      <c r="U510" s="233"/>
      <c r="V510" s="233"/>
      <c r="W510" s="233"/>
      <c r="X510" s="233"/>
      <c r="Y510" s="233"/>
      <c r="Z510" s="233"/>
      <c r="AA510" s="233"/>
      <c r="AB510" s="345"/>
      <c r="AC510" s="224">
        <f t="shared" si="252"/>
        <v>0</v>
      </c>
      <c r="AD510" s="21"/>
      <c r="AE510" s="49">
        <f t="shared" si="254"/>
        <v>0</v>
      </c>
      <c r="AF510" s="49">
        <f t="shared" si="255"/>
        <v>0</v>
      </c>
      <c r="AG510" s="49">
        <f t="shared" si="256"/>
        <v>0</v>
      </c>
      <c r="AH510" s="49">
        <f t="shared" si="257"/>
        <v>0</v>
      </c>
      <c r="AI510" s="49">
        <f t="shared" si="258"/>
        <v>0</v>
      </c>
      <c r="AJ510" s="49">
        <f t="shared" si="259"/>
        <v>0</v>
      </c>
      <c r="AK510" s="49">
        <f t="shared" si="260"/>
        <v>0</v>
      </c>
      <c r="AL510" s="49">
        <f t="shared" si="261"/>
        <v>0</v>
      </c>
      <c r="AM510" s="50">
        <f t="shared" si="262"/>
        <v>0</v>
      </c>
      <c r="AN510" s="51"/>
      <c r="AO510" s="49">
        <f t="shared" si="263"/>
        <v>0</v>
      </c>
      <c r="AP510" s="49">
        <f t="shared" si="264"/>
        <v>0</v>
      </c>
      <c r="AQ510" s="49">
        <f t="shared" si="265"/>
        <v>0</v>
      </c>
      <c r="AR510" s="49">
        <f t="shared" si="266"/>
        <v>0</v>
      </c>
      <c r="AS510" s="49">
        <f t="shared" si="267"/>
        <v>0</v>
      </c>
      <c r="AT510" s="49">
        <f t="shared" si="268"/>
        <v>0</v>
      </c>
      <c r="AU510" s="49">
        <f t="shared" si="269"/>
        <v>0</v>
      </c>
      <c r="AV510" s="49">
        <f t="shared" si="270"/>
        <v>0</v>
      </c>
      <c r="AW510" s="49">
        <f t="shared" si="271"/>
        <v>0</v>
      </c>
      <c r="AX510" s="49">
        <f t="shared" si="271"/>
        <v>0</v>
      </c>
      <c r="AY510" s="50">
        <f t="shared" si="272"/>
        <v>0</v>
      </c>
    </row>
    <row r="511" spans="1:51">
      <c r="A511" s="234"/>
      <c r="B511" s="235"/>
      <c r="C511" s="236"/>
      <c r="D511" s="236"/>
      <c r="E511" s="237"/>
      <c r="F511" s="238"/>
      <c r="G511" s="235"/>
      <c r="H511" s="235"/>
      <c r="I511" s="235"/>
      <c r="J511" s="235"/>
      <c r="K511" s="235"/>
      <c r="L511" s="235"/>
      <c r="M511" s="235"/>
      <c r="N511" s="235"/>
      <c r="O511" s="219">
        <f t="shared" si="253"/>
        <v>0</v>
      </c>
      <c r="P511" s="239"/>
      <c r="Q511" s="240"/>
      <c r="R511" s="241"/>
      <c r="S511" s="242"/>
      <c r="T511" s="242"/>
      <c r="U511" s="242"/>
      <c r="V511" s="242"/>
      <c r="W511" s="242"/>
      <c r="X511" s="242"/>
      <c r="Y511" s="242"/>
      <c r="Z511" s="242"/>
      <c r="AA511" s="242"/>
      <c r="AB511" s="233"/>
      <c r="AC511" s="224">
        <f>(SUM(S511:AB511))</f>
        <v>0</v>
      </c>
      <c r="AD511" s="21"/>
      <c r="AE511" s="49">
        <f t="shared" si="254"/>
        <v>0</v>
      </c>
      <c r="AF511" s="49">
        <f t="shared" si="255"/>
        <v>0</v>
      </c>
      <c r="AG511" s="49">
        <f t="shared" si="256"/>
        <v>0</v>
      </c>
      <c r="AH511" s="49">
        <f t="shared" si="257"/>
        <v>0</v>
      </c>
      <c r="AI511" s="49">
        <f t="shared" si="258"/>
        <v>0</v>
      </c>
      <c r="AJ511" s="49">
        <f t="shared" si="259"/>
        <v>0</v>
      </c>
      <c r="AK511" s="49">
        <f t="shared" si="260"/>
        <v>0</v>
      </c>
      <c r="AL511" s="49">
        <f t="shared" si="261"/>
        <v>0</v>
      </c>
      <c r="AM511" s="50">
        <f t="shared" si="262"/>
        <v>0</v>
      </c>
      <c r="AN511" s="51"/>
      <c r="AO511" s="49">
        <f t="shared" si="263"/>
        <v>0</v>
      </c>
      <c r="AP511" s="49">
        <f t="shared" si="264"/>
        <v>0</v>
      </c>
      <c r="AQ511" s="49">
        <f t="shared" si="265"/>
        <v>0</v>
      </c>
      <c r="AR511" s="49">
        <f t="shared" si="266"/>
        <v>0</v>
      </c>
      <c r="AS511" s="49">
        <f t="shared" si="267"/>
        <v>0</v>
      </c>
      <c r="AT511" s="49">
        <f t="shared" si="268"/>
        <v>0</v>
      </c>
      <c r="AU511" s="49">
        <f t="shared" si="269"/>
        <v>0</v>
      </c>
      <c r="AV511" s="49">
        <f t="shared" si="270"/>
        <v>0</v>
      </c>
      <c r="AW511" s="49">
        <f t="shared" si="271"/>
        <v>0</v>
      </c>
      <c r="AX511" s="49">
        <f t="shared" si="271"/>
        <v>0</v>
      </c>
      <c r="AY511" s="50">
        <f t="shared" si="272"/>
        <v>0</v>
      </c>
    </row>
    <row r="512" spans="1:51">
      <c r="A512" s="234"/>
      <c r="B512" s="235"/>
      <c r="C512" s="236"/>
      <c r="D512" s="236"/>
      <c r="E512" s="237"/>
      <c r="F512" s="238"/>
      <c r="G512" s="235"/>
      <c r="H512" s="235"/>
      <c r="I512" s="235"/>
      <c r="J512" s="235"/>
      <c r="K512" s="235"/>
      <c r="L512" s="235"/>
      <c r="M512" s="235"/>
      <c r="N512" s="235"/>
      <c r="O512" s="219">
        <f t="shared" si="253"/>
        <v>0</v>
      </c>
      <c r="P512" s="239"/>
      <c r="Q512" s="240"/>
      <c r="R512" s="241"/>
      <c r="S512" s="242"/>
      <c r="T512" s="242"/>
      <c r="U512" s="242"/>
      <c r="V512" s="242"/>
      <c r="W512" s="242"/>
      <c r="X512" s="242"/>
      <c r="Y512" s="242"/>
      <c r="Z512" s="242"/>
      <c r="AA512" s="242"/>
      <c r="AB512" s="233"/>
      <c r="AC512" s="224">
        <f t="shared" si="252"/>
        <v>0</v>
      </c>
      <c r="AD512" s="21"/>
      <c r="AE512" s="49"/>
      <c r="AF512" s="49"/>
      <c r="AG512" s="49"/>
      <c r="AH512" s="49"/>
      <c r="AI512" s="49"/>
      <c r="AJ512" s="49"/>
      <c r="AK512" s="49"/>
      <c r="AL512" s="49"/>
      <c r="AM512" s="50"/>
      <c r="AN512" s="51"/>
      <c r="AO512" s="49"/>
      <c r="AP512" s="49"/>
      <c r="AQ512" s="49"/>
      <c r="AR512" s="49"/>
      <c r="AS512" s="49"/>
      <c r="AT512" s="49"/>
      <c r="AU512" s="49"/>
      <c r="AV512" s="49"/>
      <c r="AW512" s="49"/>
      <c r="AX512" s="49">
        <f t="shared" si="271"/>
        <v>0</v>
      </c>
      <c r="AY512" s="50"/>
    </row>
    <row r="513" spans="1:51" ht="15.75" thickBot="1">
      <c r="A513" s="243"/>
      <c r="B513" s="244"/>
      <c r="C513" s="245"/>
      <c r="D513" s="245"/>
      <c r="E513" s="246"/>
      <c r="F513" s="247"/>
      <c r="G513" s="244"/>
      <c r="H513" s="244"/>
      <c r="I513" s="244"/>
      <c r="J513" s="244"/>
      <c r="K513" s="244"/>
      <c r="L513" s="244"/>
      <c r="M513" s="244"/>
      <c r="N513" s="244"/>
      <c r="O513" s="219">
        <f t="shared" si="253"/>
        <v>0</v>
      </c>
      <c r="P513" s="248"/>
      <c r="Q513" s="249"/>
      <c r="R513" s="250"/>
      <c r="S513" s="251"/>
      <c r="T513" s="251"/>
      <c r="U513" s="251"/>
      <c r="V513" s="251"/>
      <c r="W513" s="251"/>
      <c r="X513" s="251"/>
      <c r="Y513" s="251"/>
      <c r="Z513" s="251"/>
      <c r="AA513" s="251"/>
      <c r="AB513" s="233"/>
      <c r="AC513" s="224">
        <f>(SUM(S513:AB513))</f>
        <v>0</v>
      </c>
      <c r="AD513" s="21"/>
      <c r="AE513" s="49">
        <f t="shared" si="254"/>
        <v>0</v>
      </c>
      <c r="AF513" s="49">
        <f t="shared" si="255"/>
        <v>0</v>
      </c>
      <c r="AG513" s="49">
        <f t="shared" si="256"/>
        <v>0</v>
      </c>
      <c r="AH513" s="49">
        <f t="shared" si="257"/>
        <v>0</v>
      </c>
      <c r="AI513" s="49">
        <f t="shared" si="258"/>
        <v>0</v>
      </c>
      <c r="AJ513" s="49">
        <f t="shared" si="259"/>
        <v>0</v>
      </c>
      <c r="AK513" s="49">
        <f t="shared" si="260"/>
        <v>0</v>
      </c>
      <c r="AL513" s="49">
        <f t="shared" si="261"/>
        <v>0</v>
      </c>
      <c r="AM513" s="50">
        <f t="shared" si="262"/>
        <v>0</v>
      </c>
      <c r="AN513" s="51"/>
      <c r="AO513" s="49">
        <f t="shared" si="263"/>
        <v>0</v>
      </c>
      <c r="AP513" s="49">
        <f t="shared" si="264"/>
        <v>0</v>
      </c>
      <c r="AQ513" s="49">
        <f t="shared" si="265"/>
        <v>0</v>
      </c>
      <c r="AR513" s="49">
        <f t="shared" si="266"/>
        <v>0</v>
      </c>
      <c r="AS513" s="49">
        <f t="shared" si="267"/>
        <v>0</v>
      </c>
      <c r="AT513" s="49">
        <f t="shared" si="268"/>
        <v>0</v>
      </c>
      <c r="AU513" s="49">
        <f t="shared" si="269"/>
        <v>0</v>
      </c>
      <c r="AV513" s="49">
        <f t="shared" si="270"/>
        <v>0</v>
      </c>
      <c r="AW513" s="49">
        <f t="shared" si="271"/>
        <v>0</v>
      </c>
      <c r="AX513" s="49">
        <f t="shared" si="271"/>
        <v>0</v>
      </c>
      <c r="AY513" s="50">
        <f t="shared" ref="AY513" si="273">SUM(AO513:AW513)</f>
        <v>0</v>
      </c>
    </row>
    <row r="514" spans="1:51">
      <c r="F514"/>
      <c r="AD514"/>
      <c r="AE514"/>
      <c r="AF514"/>
      <c r="AG514"/>
      <c r="AH514"/>
      <c r="AI514"/>
      <c r="AJ514"/>
      <c r="AK514"/>
      <c r="AL514"/>
      <c r="AM514"/>
      <c r="AN514"/>
      <c r="AO514"/>
      <c r="AP514"/>
      <c r="AQ514"/>
      <c r="AR514"/>
      <c r="AS514"/>
      <c r="AT514"/>
      <c r="AU514"/>
      <c r="AV514"/>
      <c r="AW514"/>
      <c r="AX514"/>
      <c r="AY514"/>
    </row>
    <row r="515" spans="1:51">
      <c r="F515"/>
      <c r="AD515"/>
      <c r="AE515"/>
      <c r="AF515"/>
      <c r="AG515"/>
      <c r="AH515"/>
      <c r="AI515"/>
      <c r="AJ515"/>
      <c r="AK515"/>
      <c r="AL515"/>
      <c r="AM515"/>
      <c r="AN515"/>
      <c r="AO515"/>
      <c r="AP515"/>
      <c r="AQ515"/>
      <c r="AR515"/>
      <c r="AS515"/>
      <c r="AT515"/>
      <c r="AU515"/>
      <c r="AV515"/>
      <c r="AW515"/>
      <c r="AX515"/>
      <c r="AY515"/>
    </row>
    <row r="516" spans="1:51">
      <c r="F516"/>
      <c r="AD516"/>
      <c r="AE516"/>
      <c r="AF516"/>
      <c r="AG516"/>
      <c r="AH516"/>
      <c r="AI516"/>
      <c r="AJ516"/>
      <c r="AK516"/>
      <c r="AL516"/>
      <c r="AM516"/>
      <c r="AN516"/>
      <c r="AO516"/>
      <c r="AP516"/>
      <c r="AQ516"/>
      <c r="AR516"/>
      <c r="AS516"/>
      <c r="AT516"/>
      <c r="AU516"/>
      <c r="AV516"/>
      <c r="AW516"/>
      <c r="AX516"/>
      <c r="AY516"/>
    </row>
    <row r="517" spans="1:51">
      <c r="F517"/>
      <c r="AD517"/>
      <c r="AE517"/>
      <c r="AF517"/>
      <c r="AG517"/>
      <c r="AH517"/>
      <c r="AI517"/>
      <c r="AJ517"/>
      <c r="AK517"/>
      <c r="AL517"/>
      <c r="AM517"/>
      <c r="AN517"/>
      <c r="AO517"/>
      <c r="AP517"/>
      <c r="AQ517"/>
      <c r="AR517"/>
      <c r="AS517"/>
      <c r="AT517"/>
      <c r="AU517"/>
      <c r="AV517"/>
      <c r="AW517"/>
      <c r="AX517"/>
      <c r="AY517"/>
    </row>
    <row r="518" spans="1:51">
      <c r="F518"/>
      <c r="AD518"/>
      <c r="AE518"/>
      <c r="AF518"/>
      <c r="AG518"/>
      <c r="AH518"/>
      <c r="AI518"/>
      <c r="AJ518"/>
      <c r="AK518"/>
      <c r="AL518"/>
      <c r="AM518"/>
      <c r="AN518"/>
      <c r="AO518"/>
      <c r="AP518"/>
      <c r="AQ518"/>
      <c r="AR518"/>
      <c r="AS518"/>
      <c r="AT518"/>
      <c r="AU518"/>
      <c r="AV518"/>
      <c r="AW518"/>
      <c r="AX518"/>
      <c r="AY518"/>
    </row>
    <row r="519" spans="1:51">
      <c r="F519"/>
      <c r="AD519"/>
      <c r="AE519"/>
      <c r="AF519"/>
      <c r="AG519"/>
      <c r="AH519"/>
      <c r="AI519"/>
      <c r="AJ519"/>
      <c r="AK519"/>
      <c r="AL519"/>
      <c r="AM519"/>
      <c r="AN519"/>
      <c r="AO519"/>
      <c r="AP519"/>
      <c r="AQ519"/>
      <c r="AR519"/>
      <c r="AS519"/>
      <c r="AT519"/>
      <c r="AU519"/>
      <c r="AV519"/>
      <c r="AW519"/>
      <c r="AX519"/>
      <c r="AY519"/>
    </row>
    <row r="520" spans="1:51">
      <c r="F520"/>
      <c r="AD520"/>
      <c r="AE520"/>
      <c r="AF520"/>
      <c r="AG520"/>
      <c r="AH520"/>
      <c r="AI520"/>
      <c r="AJ520"/>
      <c r="AK520"/>
      <c r="AL520"/>
      <c r="AM520"/>
      <c r="AN520"/>
      <c r="AO520"/>
      <c r="AP520"/>
      <c r="AQ520"/>
      <c r="AR520"/>
      <c r="AS520"/>
      <c r="AT520"/>
      <c r="AU520"/>
      <c r="AV520"/>
      <c r="AW520"/>
      <c r="AX520"/>
      <c r="AY520"/>
    </row>
    <row r="521" spans="1:51">
      <c r="F521"/>
      <c r="AD521"/>
      <c r="AE521"/>
      <c r="AF521"/>
      <c r="AG521"/>
      <c r="AH521"/>
      <c r="AI521"/>
      <c r="AJ521"/>
      <c r="AK521"/>
      <c r="AL521"/>
      <c r="AM521"/>
      <c r="AN521"/>
      <c r="AO521"/>
      <c r="AP521"/>
      <c r="AQ521"/>
      <c r="AR521"/>
      <c r="AS521"/>
      <c r="AT521"/>
      <c r="AU521"/>
      <c r="AV521"/>
      <c r="AW521"/>
      <c r="AX521"/>
      <c r="AY521"/>
    </row>
    <row r="522" spans="1:51">
      <c r="F522"/>
      <c r="AD522"/>
      <c r="AE522"/>
      <c r="AF522"/>
      <c r="AG522"/>
      <c r="AH522"/>
      <c r="AI522"/>
      <c r="AJ522"/>
      <c r="AK522"/>
      <c r="AL522"/>
      <c r="AM522"/>
      <c r="AN522"/>
      <c r="AO522"/>
      <c r="AP522"/>
      <c r="AQ522"/>
      <c r="AR522"/>
      <c r="AS522"/>
      <c r="AT522"/>
      <c r="AU522"/>
      <c r="AV522"/>
      <c r="AW522"/>
      <c r="AX522"/>
      <c r="AY522"/>
    </row>
    <row r="523" spans="1:51">
      <c r="F523"/>
      <c r="AD523"/>
      <c r="AE523"/>
      <c r="AF523"/>
      <c r="AG523"/>
      <c r="AH523"/>
      <c r="AI523"/>
      <c r="AJ523"/>
      <c r="AK523"/>
      <c r="AL523"/>
      <c r="AM523"/>
      <c r="AN523"/>
      <c r="AO523"/>
      <c r="AP523"/>
      <c r="AQ523"/>
      <c r="AR523"/>
      <c r="AS523"/>
      <c r="AT523"/>
      <c r="AU523"/>
      <c r="AV523"/>
      <c r="AW523"/>
      <c r="AX523"/>
      <c r="AY523"/>
    </row>
    <row r="524" spans="1:51">
      <c r="F524"/>
      <c r="AD524"/>
      <c r="AE524"/>
      <c r="AF524"/>
      <c r="AG524"/>
      <c r="AH524"/>
      <c r="AI524"/>
      <c r="AJ524"/>
      <c r="AK524"/>
      <c r="AL524"/>
      <c r="AM524"/>
      <c r="AN524"/>
      <c r="AO524"/>
      <c r="AP524"/>
      <c r="AQ524"/>
      <c r="AR524"/>
      <c r="AS524"/>
      <c r="AT524"/>
      <c r="AU524"/>
      <c r="AV524"/>
      <c r="AW524"/>
      <c r="AX524"/>
      <c r="AY524"/>
    </row>
    <row r="525" spans="1:51">
      <c r="F525"/>
      <c r="AD525"/>
      <c r="AE525"/>
      <c r="AF525"/>
      <c r="AG525"/>
      <c r="AH525"/>
      <c r="AI525"/>
      <c r="AJ525"/>
      <c r="AK525"/>
      <c r="AL525"/>
      <c r="AM525"/>
      <c r="AN525"/>
      <c r="AO525"/>
      <c r="AP525"/>
      <c r="AQ525"/>
      <c r="AR525"/>
      <c r="AS525"/>
      <c r="AT525"/>
      <c r="AU525"/>
      <c r="AV525"/>
      <c r="AW525"/>
      <c r="AX525"/>
      <c r="AY525"/>
    </row>
    <row r="526" spans="1:51">
      <c r="F526"/>
      <c r="AD526"/>
      <c r="AE526"/>
      <c r="AF526"/>
      <c r="AG526"/>
      <c r="AH526"/>
      <c r="AI526"/>
      <c r="AJ526"/>
      <c r="AK526"/>
      <c r="AL526"/>
      <c r="AM526"/>
      <c r="AN526"/>
      <c r="AO526"/>
      <c r="AP526"/>
      <c r="AQ526"/>
      <c r="AR526"/>
      <c r="AS526"/>
      <c r="AT526"/>
      <c r="AU526"/>
      <c r="AV526"/>
      <c r="AW526"/>
      <c r="AX526"/>
      <c r="AY526"/>
    </row>
    <row r="527" spans="1:51">
      <c r="F527"/>
      <c r="AD527"/>
      <c r="AE527"/>
      <c r="AF527"/>
      <c r="AG527"/>
      <c r="AH527"/>
      <c r="AI527"/>
      <c r="AJ527"/>
      <c r="AK527"/>
      <c r="AL527"/>
      <c r="AM527"/>
      <c r="AN527"/>
      <c r="AO527"/>
      <c r="AP527"/>
      <c r="AQ527"/>
      <c r="AR527"/>
      <c r="AS527"/>
      <c r="AT527"/>
      <c r="AU527"/>
      <c r="AV527"/>
      <c r="AW527"/>
      <c r="AX527"/>
      <c r="AY527"/>
    </row>
    <row r="528" spans="1:51">
      <c r="F528"/>
      <c r="AD528"/>
      <c r="AE528"/>
      <c r="AF528"/>
      <c r="AG528"/>
      <c r="AH528"/>
      <c r="AI528"/>
      <c r="AJ528"/>
      <c r="AK528"/>
      <c r="AL528"/>
      <c r="AM528"/>
      <c r="AN528"/>
      <c r="AO528"/>
      <c r="AP528"/>
      <c r="AQ528"/>
      <c r="AR528"/>
      <c r="AS528"/>
      <c r="AT528"/>
      <c r="AU528"/>
      <c r="AV528"/>
      <c r="AW528"/>
      <c r="AX528"/>
      <c r="AY528"/>
    </row>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sheetData>
  <sheetProtection algorithmName="SHA-512" hashValue="rg6oH3AEwu/wmruLQJkh8ssLUtT8DIFZV+iDG7H/YLmVUn238bAYyE1kf5e6VkXy9LULadgUAFbFkavCTpEmiw==" saltValue="PrJw8eQVKhHrf0bi1szcQA==" spinCount="100000" sheet="1" selectLockedCells="1"/>
  <dataValidations xWindow="390" yWindow="898" count="1">
    <dataValidation allowBlank="1" showInputMessage="1" showErrorMessage="1" promptTitle="Percentage" prompt="Enter percentage" sqref="G59:N60 G69:N513 G49:N49 S41:AB513" xr:uid="{00000000-0002-0000-0000-000000000000}"/>
  </dataValidations>
  <pageMargins left="0.25" right="0.7120535714285714" top="0.3994212962962963" bottom="0.51018518518518519" header="0.3" footer="0.3"/>
  <pageSetup paperSize="5" scale="29" orientation="landscape" horizontalDpi="200" verticalDpi="200" r:id="rId1"/>
  <headerFooter>
    <oddHeader>&amp;C&amp;"Arial,Regular"IT Security Spend Allocation FY 24-25</oddHeader>
    <oddFooter>&amp;L&amp;"Arial,Regular" Department of Technology
 SIMM Section 55 IT Cost Report
 55B Template&amp;C&amp;"Arial,Regular"&amp;P&amp;R&amp;"Arial,Regular"October 2025
Confidential - Exempt per Government Code 6254.19</oddFooter>
  </headerFooter>
  <legacyDrawing r:id="rId2"/>
  <extLst>
    <ext xmlns:x14="http://schemas.microsoft.com/office/spreadsheetml/2009/9/main" uri="{CCE6A557-97BC-4b89-ADB6-D9C93CAAB3DF}">
      <x14:dataValidations xmlns:xm="http://schemas.microsoft.com/office/excel/2006/main" xWindow="390" yWindow="898" count="1">
        <x14:dataValidation type="list" allowBlank="1" showInputMessage="1" showErrorMessage="1" xr:uid="{00000000-0002-0000-0000-000001000000}">
          <x14:formula1>
            <xm:f>'Reference Tables'!$A$5:$A$6</xm:f>
          </x14:formula1>
          <xm:sqref>B78:B513 B41 B42:B77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A1:B42"/>
  <sheetViews>
    <sheetView tabSelected="1" view="pageLayout" zoomScale="70" zoomScaleNormal="80" zoomScaleSheetLayoutView="100" zoomScalePageLayoutView="70" workbookViewId="0">
      <selection activeCell="D17" sqref="D17"/>
    </sheetView>
  </sheetViews>
  <sheetFormatPr defaultColWidth="9.140625" defaultRowHeight="15"/>
  <cols>
    <col min="1" max="1" width="203.42578125" customWidth="1"/>
    <col min="2" max="2" width="1" hidden="1" customWidth="1"/>
  </cols>
  <sheetData>
    <row r="1" spans="1:2" s="24" customFormat="1" ht="348.75" customHeight="1" thickBot="1">
      <c r="A1" s="100"/>
    </row>
    <row r="2" spans="1:2" s="24" customFormat="1" ht="19.5" thickBot="1">
      <c r="A2" s="101" t="s">
        <v>162</v>
      </c>
      <c r="B2" s="54"/>
    </row>
    <row r="3" spans="1:2" s="24" customFormat="1" ht="7.5" customHeight="1" thickTop="1" thickBot="1">
      <c r="A3" s="102"/>
      <c r="B3" s="54"/>
    </row>
    <row r="4" spans="1:2" s="24" customFormat="1" ht="15.75" thickBot="1">
      <c r="A4" s="103" t="s">
        <v>163</v>
      </c>
      <c r="B4" s="54"/>
    </row>
    <row r="5" spans="1:2" s="24" customFormat="1" ht="65.25" customHeight="1" thickTop="1" thickBot="1">
      <c r="A5" s="104" t="s">
        <v>164</v>
      </c>
      <c r="B5" s="54"/>
    </row>
    <row r="6" spans="1:2" s="24" customFormat="1" ht="16.5" thickTop="1" thickBot="1">
      <c r="A6" s="99" t="s">
        <v>165</v>
      </c>
      <c r="B6" s="54"/>
    </row>
    <row r="7" spans="1:2" s="24" customFormat="1" ht="63" customHeight="1" thickTop="1" thickBot="1">
      <c r="A7" s="98" t="s">
        <v>166</v>
      </c>
      <c r="B7" s="54"/>
    </row>
    <row r="8" spans="1:2" s="24" customFormat="1" ht="16.5" thickTop="1" thickBot="1">
      <c r="A8" s="99" t="s">
        <v>167</v>
      </c>
      <c r="B8" s="54"/>
    </row>
    <row r="9" spans="1:2" s="24" customFormat="1" ht="50.25" customHeight="1" thickTop="1" thickBot="1">
      <c r="A9" s="98" t="s">
        <v>168</v>
      </c>
      <c r="B9" s="54"/>
    </row>
    <row r="10" spans="1:2" s="24" customFormat="1" ht="16.5" thickTop="1" thickBot="1">
      <c r="A10" s="99" t="s">
        <v>169</v>
      </c>
      <c r="B10" s="54"/>
    </row>
    <row r="11" spans="1:2" s="24" customFormat="1" ht="61.5" customHeight="1" thickTop="1">
      <c r="A11" s="98" t="s">
        <v>170</v>
      </c>
      <c r="B11" s="54"/>
    </row>
    <row r="12" spans="1:2" s="24" customFormat="1" ht="15.75" thickBot="1">
      <c r="A12" s="97" t="s">
        <v>171</v>
      </c>
      <c r="B12" s="54"/>
    </row>
    <row r="13" spans="1:2" s="24" customFormat="1" ht="81" customHeight="1" thickTop="1" thickBot="1">
      <c r="A13" s="98" t="s">
        <v>172</v>
      </c>
      <c r="B13" s="54"/>
    </row>
    <row r="14" spans="1:2" s="24" customFormat="1" ht="16.5" thickTop="1" thickBot="1">
      <c r="A14" s="99" t="s">
        <v>173</v>
      </c>
      <c r="B14" s="54"/>
    </row>
    <row r="15" spans="1:2" s="24" customFormat="1" ht="65.25" customHeight="1" thickTop="1" thickBot="1">
      <c r="A15" s="98" t="s">
        <v>174</v>
      </c>
      <c r="B15" s="54"/>
    </row>
    <row r="16" spans="1:2" s="24" customFormat="1" ht="16.5" thickTop="1" thickBot="1">
      <c r="A16" s="99" t="s">
        <v>175</v>
      </c>
      <c r="B16" s="54"/>
    </row>
    <row r="17" spans="1:2" s="24" customFormat="1" ht="51" customHeight="1" thickTop="1" thickBot="1">
      <c r="A17" s="98" t="s">
        <v>176</v>
      </c>
      <c r="B17" s="54"/>
    </row>
    <row r="18" spans="1:2" s="24" customFormat="1" ht="16.5" thickTop="1" thickBot="1">
      <c r="A18" s="99" t="s">
        <v>177</v>
      </c>
      <c r="B18" s="54"/>
    </row>
    <row r="19" spans="1:2" s="24" customFormat="1" ht="66" customHeight="1" thickTop="1" thickBot="1">
      <c r="A19" s="98" t="s">
        <v>178</v>
      </c>
      <c r="B19" s="54"/>
    </row>
    <row r="20" spans="1:2" s="24" customFormat="1" ht="16.5" thickTop="1" thickBot="1">
      <c r="A20" s="99" t="s">
        <v>179</v>
      </c>
      <c r="B20" s="54"/>
    </row>
    <row r="21" spans="1:2" s="24" customFormat="1" ht="51" customHeight="1" thickTop="1" thickBot="1">
      <c r="A21" s="98" t="s">
        <v>180</v>
      </c>
      <c r="B21" s="54"/>
    </row>
    <row r="22" spans="1:2" s="24" customFormat="1" ht="16.5" thickTop="1" thickBot="1">
      <c r="A22" s="99" t="s">
        <v>181</v>
      </c>
      <c r="B22" s="54"/>
    </row>
    <row r="23" spans="1:2" s="24" customFormat="1" ht="36.75" customHeight="1" thickTop="1">
      <c r="A23" s="98" t="s">
        <v>182</v>
      </c>
      <c r="B23" s="54"/>
    </row>
    <row r="24" spans="1:2" s="24" customFormat="1" ht="5.25" customHeight="1">
      <c r="A24" s="54"/>
      <c r="B24" s="54"/>
    </row>
    <row r="25" spans="1:2" s="24" customFormat="1"/>
    <row r="26" spans="1:2" s="24" customFormat="1" ht="15.75" thickBot="1"/>
    <row r="27" spans="1:2" s="24" customFormat="1" ht="19.5" thickBot="1">
      <c r="A27" s="94" t="s">
        <v>183</v>
      </c>
      <c r="B27" s="54"/>
    </row>
    <row r="28" spans="1:2" s="24" customFormat="1" ht="7.5" customHeight="1" thickTop="1" thickBot="1">
      <c r="A28" s="96"/>
      <c r="B28" s="54"/>
    </row>
    <row r="29" spans="1:2" s="24" customFormat="1" ht="15.75" thickBot="1">
      <c r="A29" s="95" t="s">
        <v>184</v>
      </c>
      <c r="B29" s="54"/>
    </row>
    <row r="30" spans="1:2" s="24" customFormat="1" ht="37.5" customHeight="1" thickTop="1" thickBot="1">
      <c r="A30" s="19" t="s">
        <v>185</v>
      </c>
      <c r="B30" s="54"/>
    </row>
    <row r="31" spans="1:2" s="24" customFormat="1" ht="16.5" thickTop="1" thickBot="1">
      <c r="A31" s="18" t="s">
        <v>186</v>
      </c>
      <c r="B31" s="54"/>
    </row>
    <row r="32" spans="1:2" s="24" customFormat="1" ht="36" customHeight="1" thickTop="1" thickBot="1">
      <c r="A32" s="19" t="s">
        <v>187</v>
      </c>
      <c r="B32" s="54"/>
    </row>
    <row r="33" spans="1:2" s="24" customFormat="1" ht="16.5" thickTop="1" thickBot="1">
      <c r="A33" s="18" t="s">
        <v>188</v>
      </c>
      <c r="B33" s="54"/>
    </row>
    <row r="34" spans="1:2" s="24" customFormat="1" ht="36" customHeight="1" thickTop="1" thickBot="1">
      <c r="A34" s="19" t="s">
        <v>189</v>
      </c>
      <c r="B34" s="54"/>
    </row>
    <row r="35" spans="1:2" s="24" customFormat="1" ht="16.5" thickTop="1" thickBot="1">
      <c r="A35" s="18" t="s">
        <v>190</v>
      </c>
      <c r="B35" s="54"/>
    </row>
    <row r="36" spans="1:2" s="24" customFormat="1" ht="23.25" customHeight="1" thickTop="1" thickBot="1">
      <c r="A36" s="19" t="s">
        <v>191</v>
      </c>
      <c r="B36" s="54"/>
    </row>
    <row r="37" spans="1:2" s="24" customFormat="1" ht="16.5" thickTop="1" thickBot="1">
      <c r="A37" s="18" t="s">
        <v>192</v>
      </c>
      <c r="B37" s="54"/>
    </row>
    <row r="38" spans="1:2" s="24" customFormat="1" ht="38.25" customHeight="1" thickTop="1" thickBot="1">
      <c r="A38" s="19" t="s">
        <v>193</v>
      </c>
      <c r="B38" s="54"/>
    </row>
    <row r="39" spans="1:2" s="24" customFormat="1" ht="16.5" thickTop="1" thickBot="1">
      <c r="A39" s="18" t="s">
        <v>194</v>
      </c>
      <c r="B39" s="54"/>
    </row>
    <row r="40" spans="1:2" s="24" customFormat="1" ht="34.5" customHeight="1" thickTop="1" thickBot="1">
      <c r="A40" s="19" t="s">
        <v>195</v>
      </c>
      <c r="B40" s="54"/>
    </row>
    <row r="41" spans="1:2" s="24" customFormat="1" ht="16.5" thickTop="1" thickBot="1">
      <c r="A41" s="18" t="s">
        <v>196</v>
      </c>
      <c r="B41" s="54"/>
    </row>
    <row r="42" spans="1:2" s="24" customFormat="1" ht="34.5" customHeight="1" thickTop="1">
      <c r="A42" s="19" t="s">
        <v>187</v>
      </c>
      <c r="B42" s="54"/>
    </row>
  </sheetData>
  <pageMargins left="0.7" right="0.7" top="0.75" bottom="0.75" header="0.3" footer="0.3"/>
  <pageSetup paperSize="17" orientation="landscape" r:id="rId1"/>
  <headerFooter>
    <oddHeader>&amp;C&amp;"Arial,Regular"IT Security Spend Glossary</oddHeader>
    <oddFooter>&amp;C&amp;"Arial,Regular"Page &amp;P</oddFooter>
  </headerFooter>
  <rowBreaks count="1" manualBreakCount="1">
    <brk id="3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7"/>
  <sheetViews>
    <sheetView view="pageLayout" topLeftCell="A7" zoomScaleNormal="100" workbookViewId="0">
      <selection activeCell="A2" sqref="A2:N17"/>
    </sheetView>
  </sheetViews>
  <sheetFormatPr defaultRowHeight="15"/>
  <sheetData>
    <row r="1" spans="1:14">
      <c r="A1" s="419" t="s">
        <v>197</v>
      </c>
      <c r="B1" s="420"/>
      <c r="C1" s="420"/>
      <c r="D1" s="420"/>
      <c r="E1" s="420"/>
      <c r="F1" s="420"/>
      <c r="G1" s="420"/>
      <c r="H1" s="420"/>
      <c r="I1" s="420"/>
      <c r="J1" s="420"/>
      <c r="K1" s="420"/>
      <c r="L1" s="420"/>
      <c r="M1" s="420"/>
      <c r="N1" s="421"/>
    </row>
    <row r="2" spans="1:14">
      <c r="A2" s="422"/>
      <c r="B2" s="423"/>
      <c r="C2" s="423"/>
      <c r="D2" s="423"/>
      <c r="E2" s="423"/>
      <c r="F2" s="423"/>
      <c r="G2" s="423"/>
      <c r="H2" s="423"/>
      <c r="I2" s="423"/>
      <c r="J2" s="423"/>
      <c r="K2" s="423"/>
      <c r="L2" s="423"/>
      <c r="M2" s="423"/>
      <c r="N2" s="424"/>
    </row>
    <row r="3" spans="1:14">
      <c r="A3" s="422"/>
      <c r="B3" s="423"/>
      <c r="C3" s="423"/>
      <c r="D3" s="423"/>
      <c r="E3" s="423"/>
      <c r="F3" s="423"/>
      <c r="G3" s="423"/>
      <c r="H3" s="423"/>
      <c r="I3" s="423"/>
      <c r="J3" s="423"/>
      <c r="K3" s="423"/>
      <c r="L3" s="423"/>
      <c r="M3" s="423"/>
      <c r="N3" s="424"/>
    </row>
    <row r="4" spans="1:14">
      <c r="A4" s="422"/>
      <c r="B4" s="423"/>
      <c r="C4" s="423"/>
      <c r="D4" s="423"/>
      <c r="E4" s="423"/>
      <c r="F4" s="423"/>
      <c r="G4" s="423"/>
      <c r="H4" s="423"/>
      <c r="I4" s="423"/>
      <c r="J4" s="423"/>
      <c r="K4" s="423"/>
      <c r="L4" s="423"/>
      <c r="M4" s="423"/>
      <c r="N4" s="424"/>
    </row>
    <row r="5" spans="1:14">
      <c r="A5" s="422"/>
      <c r="B5" s="423"/>
      <c r="C5" s="423"/>
      <c r="D5" s="423"/>
      <c r="E5" s="423"/>
      <c r="F5" s="423"/>
      <c r="G5" s="423"/>
      <c r="H5" s="423"/>
      <c r="I5" s="423"/>
      <c r="J5" s="423"/>
      <c r="K5" s="423"/>
      <c r="L5" s="423"/>
      <c r="M5" s="423"/>
      <c r="N5" s="424"/>
    </row>
    <row r="6" spans="1:14">
      <c r="A6" s="422"/>
      <c r="B6" s="423"/>
      <c r="C6" s="423"/>
      <c r="D6" s="423"/>
      <c r="E6" s="423"/>
      <c r="F6" s="423"/>
      <c r="G6" s="423"/>
      <c r="H6" s="423"/>
      <c r="I6" s="423"/>
      <c r="J6" s="423"/>
      <c r="K6" s="423"/>
      <c r="L6" s="423"/>
      <c r="M6" s="423"/>
      <c r="N6" s="424"/>
    </row>
    <row r="7" spans="1:14">
      <c r="A7" s="422"/>
      <c r="B7" s="423"/>
      <c r="C7" s="423"/>
      <c r="D7" s="423"/>
      <c r="E7" s="423"/>
      <c r="F7" s="423"/>
      <c r="G7" s="423"/>
      <c r="H7" s="423"/>
      <c r="I7" s="423"/>
      <c r="J7" s="423"/>
      <c r="K7" s="423"/>
      <c r="L7" s="423"/>
      <c r="M7" s="423"/>
      <c r="N7" s="424"/>
    </row>
    <row r="8" spans="1:14">
      <c r="A8" s="422"/>
      <c r="B8" s="423"/>
      <c r="C8" s="423"/>
      <c r="D8" s="423"/>
      <c r="E8" s="423"/>
      <c r="F8" s="423"/>
      <c r="G8" s="423"/>
      <c r="H8" s="423"/>
      <c r="I8" s="423"/>
      <c r="J8" s="423"/>
      <c r="K8" s="423"/>
      <c r="L8" s="423"/>
      <c r="M8" s="423"/>
      <c r="N8" s="424"/>
    </row>
    <row r="9" spans="1:14">
      <c r="A9" s="422"/>
      <c r="B9" s="423"/>
      <c r="C9" s="423"/>
      <c r="D9" s="423"/>
      <c r="E9" s="423"/>
      <c r="F9" s="423"/>
      <c r="G9" s="423"/>
      <c r="H9" s="423"/>
      <c r="I9" s="423"/>
      <c r="J9" s="423"/>
      <c r="K9" s="423"/>
      <c r="L9" s="423"/>
      <c r="M9" s="423"/>
      <c r="N9" s="424"/>
    </row>
    <row r="10" spans="1:14">
      <c r="A10" s="422"/>
      <c r="B10" s="423"/>
      <c r="C10" s="423"/>
      <c r="D10" s="423"/>
      <c r="E10" s="423"/>
      <c r="F10" s="423"/>
      <c r="G10" s="423"/>
      <c r="H10" s="423"/>
      <c r="I10" s="423"/>
      <c r="J10" s="423"/>
      <c r="K10" s="423"/>
      <c r="L10" s="423"/>
      <c r="M10" s="423"/>
      <c r="N10" s="424"/>
    </row>
    <row r="11" spans="1:14">
      <c r="A11" s="422"/>
      <c r="B11" s="423"/>
      <c r="C11" s="423"/>
      <c r="D11" s="423"/>
      <c r="E11" s="423"/>
      <c r="F11" s="423"/>
      <c r="G11" s="423"/>
      <c r="H11" s="423"/>
      <c r="I11" s="423"/>
      <c r="J11" s="423"/>
      <c r="K11" s="423"/>
      <c r="L11" s="423"/>
      <c r="M11" s="423"/>
      <c r="N11" s="424"/>
    </row>
    <row r="12" spans="1:14">
      <c r="A12" s="422"/>
      <c r="B12" s="423"/>
      <c r="C12" s="423"/>
      <c r="D12" s="423"/>
      <c r="E12" s="423"/>
      <c r="F12" s="423"/>
      <c r="G12" s="423"/>
      <c r="H12" s="423"/>
      <c r="I12" s="423"/>
      <c r="J12" s="423"/>
      <c r="K12" s="423"/>
      <c r="L12" s="423"/>
      <c r="M12" s="423"/>
      <c r="N12" s="424"/>
    </row>
    <row r="13" spans="1:14">
      <c r="A13" s="422"/>
      <c r="B13" s="423"/>
      <c r="C13" s="423"/>
      <c r="D13" s="423"/>
      <c r="E13" s="423"/>
      <c r="F13" s="423"/>
      <c r="G13" s="423"/>
      <c r="H13" s="423"/>
      <c r="I13" s="423"/>
      <c r="J13" s="423"/>
      <c r="K13" s="423"/>
      <c r="L13" s="423"/>
      <c r="M13" s="423"/>
      <c r="N13" s="424"/>
    </row>
    <row r="14" spans="1:14">
      <c r="A14" s="422"/>
      <c r="B14" s="423"/>
      <c r="C14" s="423"/>
      <c r="D14" s="423"/>
      <c r="E14" s="423"/>
      <c r="F14" s="423"/>
      <c r="G14" s="423"/>
      <c r="H14" s="423"/>
      <c r="I14" s="423"/>
      <c r="J14" s="423"/>
      <c r="K14" s="423"/>
      <c r="L14" s="423"/>
      <c r="M14" s="423"/>
      <c r="N14" s="424"/>
    </row>
    <row r="15" spans="1:14">
      <c r="A15" s="422"/>
      <c r="B15" s="423"/>
      <c r="C15" s="423"/>
      <c r="D15" s="423"/>
      <c r="E15" s="423"/>
      <c r="F15" s="423"/>
      <c r="G15" s="423"/>
      <c r="H15" s="423"/>
      <c r="I15" s="423"/>
      <c r="J15" s="423"/>
      <c r="K15" s="423"/>
      <c r="L15" s="423"/>
      <c r="M15" s="423"/>
      <c r="N15" s="424"/>
    </row>
    <row r="16" spans="1:14">
      <c r="A16" s="422"/>
      <c r="B16" s="423"/>
      <c r="C16" s="423"/>
      <c r="D16" s="423"/>
      <c r="E16" s="423"/>
      <c r="F16" s="423"/>
      <c r="G16" s="423"/>
      <c r="H16" s="423"/>
      <c r="I16" s="423"/>
      <c r="J16" s="423"/>
      <c r="K16" s="423"/>
      <c r="L16" s="423"/>
      <c r="M16" s="423"/>
      <c r="N16" s="424"/>
    </row>
    <row r="17" spans="1:14">
      <c r="A17" s="425"/>
      <c r="B17" s="426"/>
      <c r="C17" s="426"/>
      <c r="D17" s="426"/>
      <c r="E17" s="426"/>
      <c r="F17" s="426"/>
      <c r="G17" s="426"/>
      <c r="H17" s="426"/>
      <c r="I17" s="426"/>
      <c r="J17" s="426"/>
      <c r="K17" s="426"/>
      <c r="L17" s="426"/>
      <c r="M17" s="426"/>
      <c r="N17" s="427"/>
    </row>
  </sheetData>
  <mergeCells count="2">
    <mergeCell ref="A1:N1"/>
    <mergeCell ref="A2:N17"/>
  </mergeCells>
  <pageMargins left="0.7" right="0.7" top="0.75" bottom="0.75" header="0.3" footer="0.3"/>
  <pageSetup scale="70" orientation="portrait" r:id="rId1"/>
  <headerFooter>
    <oddHeader>&amp;C&amp;"Arial,Regular"Additional Comments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6"/>
  <sheetViews>
    <sheetView workbookViewId="0">
      <selection activeCell="C11" sqref="C11"/>
    </sheetView>
  </sheetViews>
  <sheetFormatPr defaultRowHeight="15"/>
  <cols>
    <col min="1" max="1" width="27.85546875" bestFit="1" customWidth="1"/>
  </cols>
  <sheetData>
    <row r="1" spans="1:1">
      <c r="A1" s="15" t="s">
        <v>198</v>
      </c>
    </row>
    <row r="4" spans="1:1">
      <c r="A4" s="23" t="s">
        <v>199</v>
      </c>
    </row>
    <row r="5" spans="1:1">
      <c r="A5" s="1" t="s">
        <v>200</v>
      </c>
    </row>
    <row r="6" spans="1:1">
      <c r="A6" s="1"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1:O45"/>
  <sheetViews>
    <sheetView view="pageLayout" topLeftCell="A44" zoomScaleNormal="80" workbookViewId="0">
      <selection activeCell="D49" sqref="D49"/>
    </sheetView>
  </sheetViews>
  <sheetFormatPr defaultRowHeight="15"/>
  <cols>
    <col min="1" max="1" width="2.42578125" customWidth="1"/>
    <col min="2" max="2" width="36.28515625" customWidth="1"/>
    <col min="3" max="3" width="14.5703125" customWidth="1"/>
    <col min="4" max="4" width="15" customWidth="1"/>
    <col min="5" max="5" width="16" customWidth="1"/>
    <col min="6" max="8" width="15.5703125" customWidth="1"/>
    <col min="9" max="9" width="14.85546875" customWidth="1"/>
    <col min="10" max="11" width="14.7109375" customWidth="1"/>
    <col min="12" max="12" width="13.7109375" customWidth="1"/>
    <col min="13" max="13" width="16.42578125" customWidth="1"/>
    <col min="14" max="14" width="2.5703125" customWidth="1"/>
  </cols>
  <sheetData>
    <row r="1" spans="2:15" ht="24" customHeight="1" thickBot="1">
      <c r="B1" s="328" t="s">
        <v>40</v>
      </c>
      <c r="C1" s="252"/>
      <c r="D1" s="252"/>
      <c r="E1" s="252"/>
      <c r="F1" s="252"/>
      <c r="G1" s="252"/>
      <c r="H1" s="252"/>
      <c r="I1" s="252"/>
      <c r="J1" s="252"/>
      <c r="K1" s="252"/>
      <c r="L1" s="252"/>
      <c r="M1" s="253"/>
    </row>
    <row r="2" spans="2:15" ht="21" thickBot="1">
      <c r="B2" s="330"/>
      <c r="C2" s="331"/>
      <c r="D2" s="332"/>
      <c r="E2" s="327" t="s">
        <v>41</v>
      </c>
      <c r="F2" s="254"/>
      <c r="G2" s="254"/>
      <c r="H2" s="255"/>
      <c r="I2" s="330"/>
      <c r="J2" s="331"/>
      <c r="K2" s="331"/>
      <c r="L2" s="331"/>
      <c r="M2" s="332"/>
    </row>
    <row r="3" spans="2:15" s="17" customFormat="1" ht="45.75" thickBot="1">
      <c r="B3" s="325" t="s">
        <v>0</v>
      </c>
      <c r="C3" s="256" t="s">
        <v>42</v>
      </c>
      <c r="D3" s="256" t="s">
        <v>43</v>
      </c>
      <c r="E3" s="257" t="s">
        <v>44</v>
      </c>
      <c r="F3" s="257" t="s">
        <v>17</v>
      </c>
      <c r="G3" s="257" t="s">
        <v>18</v>
      </c>
      <c r="H3" s="257" t="s">
        <v>19</v>
      </c>
      <c r="I3" s="256" t="s">
        <v>45</v>
      </c>
      <c r="J3" s="256" t="s">
        <v>46</v>
      </c>
      <c r="K3" s="256" t="s">
        <v>22</v>
      </c>
      <c r="L3" s="256" t="s">
        <v>15</v>
      </c>
      <c r="M3" s="256" t="s">
        <v>35</v>
      </c>
      <c r="N3" s="25"/>
    </row>
    <row r="4" spans="2:15" ht="15.75" thickBot="1">
      <c r="B4" s="258" t="s">
        <v>47</v>
      </c>
      <c r="C4" s="259">
        <f>'1. IT Sec Spend Alloc FY 24-25'!AE30</f>
        <v>0</v>
      </c>
      <c r="D4" s="259">
        <f>'1. IT Sec Spend Alloc FY 24-25'!AE29</f>
        <v>0</v>
      </c>
      <c r="E4" s="259">
        <f>'1. IT Sec Spend Alloc FY 24-25'!AE35</f>
        <v>0</v>
      </c>
      <c r="F4" s="259">
        <f>'1. IT Sec Spend Alloc FY 24-25'!AE36</f>
        <v>0</v>
      </c>
      <c r="G4" s="259">
        <f>'1. IT Sec Spend Alloc FY 24-25'!AE37</f>
        <v>0</v>
      </c>
      <c r="H4" s="259">
        <f>'1. IT Sec Spend Alloc FY 24-25'!AE38</f>
        <v>0</v>
      </c>
      <c r="I4" s="260">
        <f>'1. IT Sec Spend Alloc FY 24-25'!AE32</f>
        <v>0</v>
      </c>
      <c r="J4" s="260">
        <f>'1. IT Sec Spend Alloc FY 24-25'!AE33</f>
        <v>0</v>
      </c>
      <c r="K4" s="260">
        <f>'1. IT Sec Spend Alloc FY 24-25'!AE34</f>
        <v>0</v>
      </c>
      <c r="L4" s="259">
        <f>'1. IT Sec Spend Alloc FY 24-25'!AE31</f>
        <v>0</v>
      </c>
      <c r="M4" s="261">
        <f t="shared" ref="M4:M12" si="0">SUM(C4:L4)</f>
        <v>0</v>
      </c>
      <c r="N4" s="22"/>
    </row>
    <row r="5" spans="2:15" ht="15.75" thickBot="1">
      <c r="B5" s="258" t="s">
        <v>48</v>
      </c>
      <c r="C5" s="262">
        <f>'1. IT Sec Spend Alloc FY 24-25'!AF30</f>
        <v>0</v>
      </c>
      <c r="D5" s="262">
        <f>'1. IT Sec Spend Alloc FY 24-25'!AF29</f>
        <v>0</v>
      </c>
      <c r="E5" s="262">
        <f>'1. IT Sec Spend Alloc FY 24-25'!AF35</f>
        <v>0</v>
      </c>
      <c r="F5" s="262">
        <f>'1. IT Sec Spend Alloc FY 24-25'!AF36</f>
        <v>0</v>
      </c>
      <c r="G5" s="262">
        <f>'1. IT Sec Spend Alloc FY 24-25'!AF37</f>
        <v>0</v>
      </c>
      <c r="H5" s="262">
        <f>'1. IT Sec Spend Alloc FY 24-25'!AF38</f>
        <v>0</v>
      </c>
      <c r="I5" s="262">
        <f>'1. IT Sec Spend Alloc FY 24-25'!AF32</f>
        <v>0</v>
      </c>
      <c r="J5" s="262">
        <f>'1. IT Sec Spend Alloc FY 24-25'!AF33</f>
        <v>0</v>
      </c>
      <c r="K5" s="262">
        <f>'1. IT Sec Spend Alloc FY 24-25'!AF34</f>
        <v>0</v>
      </c>
      <c r="L5" s="262">
        <f>'1. IT Sec Spend Alloc FY 24-25'!AF31</f>
        <v>0</v>
      </c>
      <c r="M5" s="261">
        <f t="shared" si="0"/>
        <v>0</v>
      </c>
      <c r="N5" s="22"/>
    </row>
    <row r="6" spans="2:15" ht="15.75" thickBot="1">
      <c r="B6" s="258" t="s">
        <v>49</v>
      </c>
      <c r="C6" s="262">
        <f>'1. IT Sec Spend Alloc FY 24-25'!AG30</f>
        <v>0</v>
      </c>
      <c r="D6" s="262">
        <f>'1. IT Sec Spend Alloc FY 24-25'!AG29</f>
        <v>0</v>
      </c>
      <c r="E6" s="262">
        <f>'1. IT Sec Spend Alloc FY 24-25'!AG35</f>
        <v>0</v>
      </c>
      <c r="F6" s="262">
        <f>'1. IT Sec Spend Alloc FY 24-25'!AG36</f>
        <v>0</v>
      </c>
      <c r="G6" s="262">
        <f>'1. IT Sec Spend Alloc FY 24-25'!AG37</f>
        <v>0</v>
      </c>
      <c r="H6" s="262">
        <f>'1. IT Sec Spend Alloc FY 24-25'!AG38</f>
        <v>0</v>
      </c>
      <c r="I6" s="263">
        <f>'1. IT Sec Spend Alloc FY 24-25'!AG32</f>
        <v>0</v>
      </c>
      <c r="J6" s="263">
        <f>'1. IT Sec Spend Alloc FY 24-25'!AG33</f>
        <v>0</v>
      </c>
      <c r="K6" s="263">
        <f>'1. IT Sec Spend Alloc FY 24-25'!AG34</f>
        <v>0</v>
      </c>
      <c r="L6" s="262">
        <f>'1. IT Sec Spend Alloc FY 24-25'!AG31</f>
        <v>0</v>
      </c>
      <c r="M6" s="261">
        <f t="shared" si="0"/>
        <v>0</v>
      </c>
      <c r="N6" s="22"/>
    </row>
    <row r="7" spans="2:15" ht="15.75" thickBot="1">
      <c r="B7" s="258" t="s">
        <v>50</v>
      </c>
      <c r="C7" s="262">
        <f>'1. IT Sec Spend Alloc FY 24-25'!AH30</f>
        <v>0</v>
      </c>
      <c r="D7" s="262">
        <f>'1. IT Sec Spend Alloc FY 24-25'!AH29</f>
        <v>0</v>
      </c>
      <c r="E7" s="262">
        <f>'1. IT Sec Spend Alloc FY 24-25'!AH35</f>
        <v>0</v>
      </c>
      <c r="F7" s="262">
        <f>'1. IT Sec Spend Alloc FY 24-25'!AH36</f>
        <v>0</v>
      </c>
      <c r="G7" s="262">
        <f>'1. IT Sec Spend Alloc FY 24-25'!AH37</f>
        <v>0</v>
      </c>
      <c r="H7" s="262">
        <f>'1. IT Sec Spend Alloc FY 24-25'!AH38</f>
        <v>0</v>
      </c>
      <c r="I7" s="262">
        <f>'1. IT Sec Spend Alloc FY 24-25'!AH32</f>
        <v>0</v>
      </c>
      <c r="J7" s="262">
        <f>'1. IT Sec Spend Alloc FY 24-25'!AH33</f>
        <v>0</v>
      </c>
      <c r="K7" s="262">
        <f>'1. IT Sec Spend Alloc FY 24-25'!AH34</f>
        <v>0</v>
      </c>
      <c r="L7" s="262">
        <f>'1. IT Sec Spend Alloc FY 24-25'!AH31</f>
        <v>0</v>
      </c>
      <c r="M7" s="261">
        <f t="shared" si="0"/>
        <v>0</v>
      </c>
      <c r="N7" s="22"/>
    </row>
    <row r="8" spans="2:15" ht="15.75" thickBot="1">
      <c r="B8" s="258" t="s">
        <v>51</v>
      </c>
      <c r="C8" s="262">
        <f>'1. IT Sec Spend Alloc FY 24-25'!AI30</f>
        <v>0</v>
      </c>
      <c r="D8" s="262">
        <f>'1. IT Sec Spend Alloc FY 24-25'!AI29</f>
        <v>0</v>
      </c>
      <c r="E8" s="262">
        <f>'1. IT Sec Spend Alloc FY 24-25'!AI35</f>
        <v>0</v>
      </c>
      <c r="F8" s="262">
        <f>'1. IT Sec Spend Alloc FY 24-25'!AI36</f>
        <v>0</v>
      </c>
      <c r="G8" s="262">
        <f>'1. IT Sec Spend Alloc FY 24-25'!AI37</f>
        <v>0</v>
      </c>
      <c r="H8" s="262">
        <f>'1. IT Sec Spend Alloc FY 24-25'!AI38</f>
        <v>0</v>
      </c>
      <c r="I8" s="264">
        <f>'1. IT Sec Spend Alloc FY 24-25'!AI32</f>
        <v>0</v>
      </c>
      <c r="J8" s="264">
        <f>'1. IT Sec Spend Alloc FY 24-25'!AI33</f>
        <v>0</v>
      </c>
      <c r="K8" s="264">
        <f>'1. IT Sec Spend Alloc FY 24-25'!AI34</f>
        <v>0</v>
      </c>
      <c r="L8" s="262">
        <f>'1. IT Sec Spend Alloc FY 24-25'!AI31</f>
        <v>0</v>
      </c>
      <c r="M8" s="261">
        <f t="shared" si="0"/>
        <v>0</v>
      </c>
      <c r="N8" s="22"/>
    </row>
    <row r="9" spans="2:15" ht="15.75" thickBot="1">
      <c r="B9" s="258" t="s">
        <v>52</v>
      </c>
      <c r="C9" s="262">
        <f>'1. IT Sec Spend Alloc FY 24-25'!AJ30</f>
        <v>0</v>
      </c>
      <c r="D9" s="262">
        <f>'1. IT Sec Spend Alloc FY 24-25'!AJ29</f>
        <v>0</v>
      </c>
      <c r="E9" s="262">
        <f>'1. IT Sec Spend Alloc FY 24-25'!AJ35</f>
        <v>0</v>
      </c>
      <c r="F9" s="262">
        <f>'1. IT Sec Spend Alloc FY 24-25'!AJ36</f>
        <v>0</v>
      </c>
      <c r="G9" s="262">
        <f>'1. IT Sec Spend Alloc FY 24-25'!AJ37</f>
        <v>0</v>
      </c>
      <c r="H9" s="262">
        <f>'1. IT Sec Spend Alloc FY 24-25'!AJ38</f>
        <v>0</v>
      </c>
      <c r="I9" s="263">
        <f>'1. IT Sec Spend Alloc FY 24-25'!AJ32</f>
        <v>0</v>
      </c>
      <c r="J9" s="263">
        <f>'1. IT Sec Spend Alloc FY 24-25'!AJ33</f>
        <v>0</v>
      </c>
      <c r="K9" s="263">
        <f>'1. IT Sec Spend Alloc FY 24-25'!AJ34</f>
        <v>0</v>
      </c>
      <c r="L9" s="262">
        <f>'1. IT Sec Spend Alloc FY 24-25'!AJ31</f>
        <v>0</v>
      </c>
      <c r="M9" s="261">
        <f t="shared" si="0"/>
        <v>0</v>
      </c>
      <c r="N9" s="22"/>
    </row>
    <row r="10" spans="2:15" ht="15.75" thickBot="1">
      <c r="B10" s="258" t="s">
        <v>53</v>
      </c>
      <c r="C10" s="262">
        <f>'1. IT Sec Spend Alloc FY 24-25'!AK30</f>
        <v>0</v>
      </c>
      <c r="D10" s="262">
        <f>'1. IT Sec Spend Alloc FY 24-25'!AK29</f>
        <v>0</v>
      </c>
      <c r="E10" s="262">
        <f>'1. IT Sec Spend Alloc FY 24-25'!AK35</f>
        <v>0</v>
      </c>
      <c r="F10" s="262">
        <f>'1. IT Sec Spend Alloc FY 24-25'!AK36</f>
        <v>0</v>
      </c>
      <c r="G10" s="262">
        <f>'1. IT Sec Spend Alloc FY 24-25'!AK37</f>
        <v>0</v>
      </c>
      <c r="H10" s="262">
        <f>'1. IT Sec Spend Alloc FY 24-25'!AK38</f>
        <v>0</v>
      </c>
      <c r="I10" s="262">
        <f>'1. IT Sec Spend Alloc FY 24-25'!AK32</f>
        <v>0</v>
      </c>
      <c r="J10" s="262">
        <f>'1. IT Sec Spend Alloc FY 24-25'!AK33</f>
        <v>0</v>
      </c>
      <c r="K10" s="262">
        <f>'1. IT Sec Spend Alloc FY 24-25'!AK34</f>
        <v>0</v>
      </c>
      <c r="L10" s="262">
        <f>'1. IT Sec Spend Alloc FY 24-25'!AK31</f>
        <v>0</v>
      </c>
      <c r="M10" s="261">
        <f t="shared" si="0"/>
        <v>0</v>
      </c>
      <c r="N10" s="22"/>
    </row>
    <row r="11" spans="2:15" ht="15" customHeight="1" thickBot="1">
      <c r="B11" s="265" t="s">
        <v>54</v>
      </c>
      <c r="C11" s="266">
        <f>'1. IT Sec Spend Alloc FY 24-25'!AL30</f>
        <v>0</v>
      </c>
      <c r="D11" s="266">
        <f>'1. IT Sec Spend Alloc FY 24-25'!AL29</f>
        <v>0</v>
      </c>
      <c r="E11" s="267">
        <f>'1. IT Sec Spend Alloc FY 24-25'!AL35</f>
        <v>0</v>
      </c>
      <c r="F11" s="267">
        <f>'1. IT Sec Spend Alloc FY 24-25'!AL36</f>
        <v>0</v>
      </c>
      <c r="G11" s="267">
        <f>'1. IT Sec Spend Alloc FY 24-25'!AL37</f>
        <v>0</v>
      </c>
      <c r="H11" s="267">
        <f>'1. IT Sec Spend Alloc FY 24-25'!AL38</f>
        <v>0</v>
      </c>
      <c r="I11" s="268">
        <f>'1. IT Sec Spend Alloc FY 24-25'!AL32</f>
        <v>0</v>
      </c>
      <c r="J11" s="268">
        <f>'1. IT Sec Spend Alloc FY 24-25'!AL33</f>
        <v>0</v>
      </c>
      <c r="K11" s="268">
        <f>'1. IT Sec Spend Alloc FY 24-25'!AL34</f>
        <v>0</v>
      </c>
      <c r="L11" s="266">
        <f>'1. IT Sec Spend Alloc FY 24-25'!AL31</f>
        <v>0</v>
      </c>
      <c r="M11" s="269">
        <f t="shared" si="0"/>
        <v>0</v>
      </c>
      <c r="N11" s="22"/>
      <c r="O11" s="179"/>
    </row>
    <row r="12" spans="2:15" ht="15.75" thickBot="1">
      <c r="B12" s="270" t="s">
        <v>35</v>
      </c>
      <c r="C12" s="271">
        <f>SUM(C4:C11)</f>
        <v>0</v>
      </c>
      <c r="D12" s="271">
        <f t="shared" ref="D12:K12" si="1">SUM(D4:D11)</f>
        <v>0</v>
      </c>
      <c r="E12" s="271">
        <f>SUM(E4:E11)</f>
        <v>0</v>
      </c>
      <c r="F12" s="271">
        <f>SUM(F4:F11)</f>
        <v>0</v>
      </c>
      <c r="G12" s="271">
        <f>SUM(G4:G11)</f>
        <v>0</v>
      </c>
      <c r="H12" s="271">
        <f>SUM(H4:H11)</f>
        <v>0</v>
      </c>
      <c r="I12" s="271">
        <f t="shared" si="1"/>
        <v>0</v>
      </c>
      <c r="J12" s="271">
        <f t="shared" si="1"/>
        <v>0</v>
      </c>
      <c r="K12" s="271">
        <f t="shared" si="1"/>
        <v>0</v>
      </c>
      <c r="L12" s="271">
        <f>SUM(L4:L11)</f>
        <v>0</v>
      </c>
      <c r="M12" s="272">
        <f t="shared" si="0"/>
        <v>0</v>
      </c>
      <c r="N12" s="22"/>
    </row>
    <row r="13" spans="2:15">
      <c r="B13" s="22"/>
      <c r="C13" s="22"/>
      <c r="D13" s="22"/>
      <c r="E13" s="22"/>
      <c r="F13" s="22"/>
      <c r="G13" s="22"/>
      <c r="H13" s="22"/>
      <c r="I13" s="22"/>
      <c r="J13" s="22"/>
      <c r="K13" s="22"/>
      <c r="L13" s="22"/>
      <c r="M13" s="22"/>
      <c r="N13" s="22"/>
    </row>
    <row r="14" spans="2:15" ht="21" hidden="1">
      <c r="B14" s="7" t="s">
        <v>55</v>
      </c>
    </row>
    <row r="15" spans="2:15" ht="21" hidden="1">
      <c r="B15" s="7"/>
      <c r="C15" t="s">
        <v>56</v>
      </c>
      <c r="D15" t="s">
        <v>56</v>
      </c>
    </row>
    <row r="16" spans="2:15" hidden="1">
      <c r="B16" s="6"/>
      <c r="C16" s="6" t="s">
        <v>57</v>
      </c>
      <c r="D16" s="6" t="s">
        <v>58</v>
      </c>
    </row>
    <row r="17" spans="2:4" hidden="1">
      <c r="B17" s="5">
        <f>'1. IT Sec Spend Alloc FY 24-25'!A4</f>
        <v>0</v>
      </c>
      <c r="C17" s="4">
        <f>'1. IT Sec Spend Alloc FY 24-25'!AM4</f>
        <v>0</v>
      </c>
      <c r="D17" s="4">
        <f>'1. IT Sec Spend Alloc FY 24-25'!E4</f>
        <v>0</v>
      </c>
    </row>
    <row r="18" spans="2:4" hidden="1">
      <c r="B18" s="5">
        <f>'1. IT Sec Spend Alloc FY 24-25'!A5</f>
        <v>0</v>
      </c>
      <c r="C18" s="5"/>
      <c r="D18" s="4">
        <f>'1. IT Sec Spend Alloc FY 24-25'!AM5</f>
        <v>0</v>
      </c>
    </row>
    <row r="19" spans="2:4" hidden="1">
      <c r="B19" s="5">
        <f>'1. IT Sec Spend Alloc FY 24-25'!A17</f>
        <v>0</v>
      </c>
      <c r="C19" s="5"/>
      <c r="D19" s="4">
        <f>'1. IT Sec Spend Alloc FY 24-25'!AM17</f>
        <v>0</v>
      </c>
    </row>
    <row r="20" spans="2:4" hidden="1">
      <c r="B20" s="5">
        <f>'1. IT Sec Spend Alloc FY 24-25'!A18</f>
        <v>0</v>
      </c>
      <c r="C20" s="5"/>
      <c r="D20" s="4">
        <f>'1. IT Sec Spend Alloc FY 24-25'!AM18</f>
        <v>0</v>
      </c>
    </row>
    <row r="21" spans="2:4" hidden="1">
      <c r="B21" s="5">
        <f>'1. IT Sec Spend Alloc FY 24-25'!A27</f>
        <v>0</v>
      </c>
      <c r="C21" s="5"/>
      <c r="D21" s="4">
        <f>'1. IT Sec Spend Alloc FY 24-25'!AM27</f>
        <v>0</v>
      </c>
    </row>
    <row r="22" spans="2:4" hidden="1">
      <c r="B22" s="5">
        <f>'1. IT Sec Spend Alloc FY 24-25'!A28</f>
        <v>0</v>
      </c>
      <c r="C22" s="5"/>
      <c r="D22" s="4">
        <f>'1. IT Sec Spend Alloc FY 24-25'!AM28</f>
        <v>0</v>
      </c>
    </row>
    <row r="23" spans="2:4" hidden="1">
      <c r="B23" s="8" t="str">
        <f>'1. IT Sec Spend Alloc FY 24-25'!A29</f>
        <v>Sub-Total Hardware</v>
      </c>
      <c r="C23" s="10"/>
      <c r="D23" s="9"/>
    </row>
    <row r="24" spans="2:4" hidden="1">
      <c r="B24" s="8" t="str">
        <f>'1. IT Sec Spend Alloc FY 24-25'!A30</f>
        <v>Sub-Total Software</v>
      </c>
      <c r="C24" s="16"/>
      <c r="D24" s="9"/>
    </row>
    <row r="25" spans="2:4" hidden="1">
      <c r="B25" s="8" t="str">
        <f>'1. IT Sec Spend Alloc FY 24-25'!A36</f>
        <v>Sub-Total  IT Security Training (non departmental)</v>
      </c>
      <c r="C25" s="11"/>
      <c r="D25" s="9"/>
    </row>
    <row r="26" spans="2:4" ht="15.75" hidden="1" thickBot="1">
      <c r="B26" s="8" t="str">
        <f>'1. IT Sec Spend Alloc FY 24-25'!A37</f>
        <v>Sub-Total Outsourced IT Security Services</v>
      </c>
      <c r="C26" s="14"/>
      <c r="D26" s="9"/>
    </row>
    <row r="27" spans="2:4" ht="6.6" hidden="1" customHeight="1">
      <c r="B27" s="8"/>
      <c r="C27" s="10"/>
      <c r="D27" s="9"/>
    </row>
    <row r="28" spans="2:4" ht="15.75" hidden="1" thickBot="1">
      <c r="B28" s="12" t="s">
        <v>35</v>
      </c>
      <c r="C28" s="14">
        <f>SUM(C23:C26)</f>
        <v>0</v>
      </c>
      <c r="D28" s="13">
        <f>SUM(D23:D26)</f>
        <v>0</v>
      </c>
    </row>
    <row r="45" spans="5:5">
      <c r="E45" t="s">
        <v>59</v>
      </c>
    </row>
  </sheetData>
  <sheetProtection algorithmName="SHA-512" hashValue="mWiTvuARqM3IKvMXXmfwqBtBI90YlLSunDvYh8jxf4ahsQRBLqIQ3pxn7DsJXhd2IOgP11ENHWNfLFeVksoJOw==" saltValue="siBBnbPs84CGlV00SuiIIg==" spinCount="100000" sheet="1" selectLockedCells="1"/>
  <pageMargins left="0.7" right="0.7" top="0.57999999999999996" bottom="1.03125" header="0.3" footer="0.3"/>
  <pageSetup paperSize="17" scale="96" orientation="landscape" r:id="rId1"/>
  <headerFooter>
    <oddHeader>&amp;C&amp;"Arial,Regular"IT Security Spend Summary FY 24-25</oddHeader>
    <oddFooter>&amp;L&amp;"Arial,Regular" Department of Technology
 SIMM Section 55 Information Technology Cost Report
 55B Template&amp;C&amp;"Arial,Regular"&amp;P&amp;R&amp;"Arial,Regular"October 2025
Confidential - Exempt per Government Code 6254.19</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99890-AF70-473A-B1DE-D8FC4ED85F76}">
  <sheetPr>
    <tabColor rgb="FF00B050"/>
  </sheetPr>
  <dimension ref="A1:AY1528"/>
  <sheetViews>
    <sheetView view="pageLayout" topLeftCell="AA108" zoomScale="90" zoomScaleNormal="70" zoomScaleSheetLayoutView="50" zoomScalePageLayoutView="90" workbookViewId="0">
      <selection activeCell="A4" sqref="A4"/>
    </sheetView>
  </sheetViews>
  <sheetFormatPr defaultRowHeight="15"/>
  <cols>
    <col min="1" max="1" width="47.42578125" bestFit="1" customWidth="1"/>
    <col min="2" max="2" width="9.28515625" customWidth="1"/>
    <col min="3" max="3" width="17.28515625" bestFit="1" customWidth="1"/>
    <col min="4" max="4" width="19.7109375" bestFit="1" customWidth="1"/>
    <col min="5" max="5" width="19.28515625" bestFit="1" customWidth="1"/>
    <col min="6" max="6" width="1" style="2" customWidth="1"/>
    <col min="7" max="7" width="9.42578125" bestFit="1" customWidth="1"/>
    <col min="8" max="8" width="12.42578125" customWidth="1"/>
    <col min="9" max="9" width="9.7109375" customWidth="1"/>
    <col min="10" max="10" width="12.7109375" bestFit="1" customWidth="1"/>
    <col min="11" max="11" width="13.7109375" customWidth="1"/>
    <col min="12" max="12" width="10" customWidth="1"/>
    <col min="13" max="13" width="12.5703125" customWidth="1"/>
    <col min="14" max="14" width="18.85546875" customWidth="1"/>
    <col min="15" max="15" width="13.28515625" bestFit="1" customWidth="1"/>
    <col min="16" max="16" width="1.42578125" customWidth="1"/>
    <col min="17" max="17" width="15.140625" bestFit="1" customWidth="1"/>
    <col min="18" max="18" width="1.42578125" customWidth="1"/>
    <col min="19" max="19" width="11.28515625" customWidth="1"/>
    <col min="20" max="20" width="11.140625" customWidth="1"/>
    <col min="21" max="21" width="12.85546875" bestFit="1" customWidth="1"/>
    <col min="22" max="22" width="11.85546875" customWidth="1"/>
    <col min="23" max="23" width="15.28515625" customWidth="1"/>
    <col min="24" max="24" width="15.85546875" customWidth="1"/>
    <col min="25" max="25" width="11.85546875" customWidth="1"/>
    <col min="26" max="26" width="9.42578125" bestFit="1" customWidth="1"/>
    <col min="27" max="28" width="12.140625" customWidth="1"/>
    <col min="29" max="29" width="13.28515625" bestFit="1" customWidth="1"/>
    <col min="30" max="30" width="1.28515625" style="3" customWidth="1"/>
    <col min="31" max="31" width="10.7109375" style="52" hidden="1" customWidth="1"/>
    <col min="32" max="32" width="10.42578125" style="52" hidden="1" customWidth="1"/>
    <col min="33" max="33" width="11" style="52" hidden="1" customWidth="1"/>
    <col min="34" max="34" width="11.5703125" style="52" hidden="1" customWidth="1"/>
    <col min="35" max="35" width="11.28515625" style="52" hidden="1" customWidth="1"/>
    <col min="36" max="36" width="11.140625" style="52" hidden="1" customWidth="1"/>
    <col min="37" max="37" width="10" style="52" hidden="1" customWidth="1"/>
    <col min="38" max="38" width="14.7109375" style="52" hidden="1" customWidth="1"/>
    <col min="39" max="39" width="13.85546875" style="52" hidden="1" customWidth="1"/>
    <col min="40" max="40" width="2.5703125" style="53" hidden="1" customWidth="1"/>
    <col min="41" max="41" width="9" style="52" hidden="1" customWidth="1"/>
    <col min="42" max="42" width="8.42578125" style="52" hidden="1" customWidth="1"/>
    <col min="43" max="43" width="11.7109375" style="52" hidden="1" customWidth="1"/>
    <col min="44" max="44" width="9.7109375" style="52" hidden="1" customWidth="1"/>
    <col min="45" max="45" width="12.85546875" style="52" hidden="1" customWidth="1"/>
    <col min="46" max="46" width="14.5703125" style="52" hidden="1" customWidth="1"/>
    <col min="47" max="47" width="9.7109375" style="52" hidden="1" customWidth="1"/>
    <col min="48" max="48" width="9.28515625" style="52" hidden="1" customWidth="1"/>
    <col min="49" max="49" width="9.5703125" style="52" hidden="1" customWidth="1"/>
    <col min="50" max="50" width="12.140625" style="52" hidden="1" customWidth="1"/>
    <col min="51" max="51" width="14.140625" style="52" hidden="1" customWidth="1"/>
    <col min="56" max="56" width="2.42578125" customWidth="1"/>
  </cols>
  <sheetData>
    <row r="1" spans="1:51" ht="15.75" thickBot="1">
      <c r="A1" s="352"/>
      <c r="B1" s="353"/>
      <c r="C1" s="353"/>
      <c r="D1" s="353"/>
      <c r="E1" s="353"/>
      <c r="F1" s="353"/>
      <c r="G1" s="353"/>
      <c r="H1" s="353"/>
      <c r="I1" s="353"/>
      <c r="J1" s="353"/>
      <c r="K1" s="353"/>
      <c r="L1" s="353"/>
      <c r="M1" s="353"/>
      <c r="N1" s="353"/>
      <c r="O1" s="353"/>
      <c r="P1" s="353"/>
      <c r="Q1" s="353"/>
      <c r="R1" s="353"/>
      <c r="S1" s="354"/>
      <c r="T1" s="354"/>
      <c r="U1" s="354"/>
      <c r="V1" s="354"/>
      <c r="W1" s="354"/>
      <c r="X1" s="354"/>
      <c r="Y1" s="354"/>
      <c r="Z1" s="354"/>
      <c r="AA1" s="354"/>
      <c r="AB1" s="354"/>
      <c r="AC1" s="355"/>
    </row>
    <row r="2" spans="1:51" ht="21" thickBot="1">
      <c r="A2" s="180" t="s">
        <v>202</v>
      </c>
      <c r="B2" s="366"/>
      <c r="C2" s="366"/>
      <c r="D2" s="366"/>
      <c r="E2" s="367"/>
      <c r="G2" s="89"/>
      <c r="H2" s="366"/>
      <c r="I2" s="366"/>
      <c r="J2" s="366"/>
      <c r="K2" s="366"/>
      <c r="L2" s="366"/>
      <c r="M2" s="366"/>
      <c r="N2" s="366"/>
      <c r="O2" s="367"/>
      <c r="Q2" s="90"/>
      <c r="R2" s="90"/>
      <c r="S2" s="89"/>
      <c r="T2" s="366"/>
      <c r="U2" s="366"/>
      <c r="V2" s="366"/>
      <c r="W2" s="366"/>
      <c r="X2" s="366"/>
      <c r="Y2" s="366"/>
      <c r="Z2" s="366"/>
      <c r="AA2" s="366"/>
      <c r="AB2" s="366"/>
      <c r="AC2" s="367"/>
    </row>
    <row r="3" spans="1:51" ht="63.75" customHeight="1" thickBot="1">
      <c r="A3" s="311" t="s">
        <v>1</v>
      </c>
      <c r="B3" s="312"/>
      <c r="C3" s="313"/>
      <c r="D3" s="314"/>
      <c r="E3" s="315" t="s">
        <v>2</v>
      </c>
      <c r="F3" s="316"/>
      <c r="G3" s="275" t="s">
        <v>3</v>
      </c>
      <c r="H3" s="275" t="s">
        <v>4</v>
      </c>
      <c r="I3" s="275" t="s">
        <v>5</v>
      </c>
      <c r="J3" s="275" t="s">
        <v>6</v>
      </c>
      <c r="K3" s="275" t="s">
        <v>7</v>
      </c>
      <c r="L3" s="275" t="s">
        <v>8</v>
      </c>
      <c r="M3" s="275" t="s">
        <v>9</v>
      </c>
      <c r="N3" s="275" t="s">
        <v>10</v>
      </c>
      <c r="O3" s="275" t="s">
        <v>11</v>
      </c>
      <c r="P3" s="317"/>
      <c r="Q3" s="363" t="s">
        <v>12</v>
      </c>
      <c r="R3" s="305"/>
      <c r="S3" s="307" t="s">
        <v>13</v>
      </c>
      <c r="T3" s="307" t="s">
        <v>14</v>
      </c>
      <c r="U3" s="307" t="s">
        <v>15</v>
      </c>
      <c r="V3" s="307" t="s">
        <v>16</v>
      </c>
      <c r="W3" s="307" t="s">
        <v>17</v>
      </c>
      <c r="X3" s="307" t="s">
        <v>18</v>
      </c>
      <c r="Y3" s="307" t="s">
        <v>19</v>
      </c>
      <c r="Z3" s="307" t="s">
        <v>20</v>
      </c>
      <c r="AA3" s="307" t="s">
        <v>21</v>
      </c>
      <c r="AB3" s="342" t="s">
        <v>22</v>
      </c>
      <c r="AC3" s="308" t="s">
        <v>11</v>
      </c>
      <c r="AD3" s="56"/>
      <c r="AE3" s="26" t="s">
        <v>3</v>
      </c>
      <c r="AF3" s="26" t="s">
        <v>4</v>
      </c>
      <c r="AG3" s="26" t="s">
        <v>5</v>
      </c>
      <c r="AH3" s="26" t="s">
        <v>6</v>
      </c>
      <c r="AI3" s="26" t="s">
        <v>7</v>
      </c>
      <c r="AJ3" s="26" t="s">
        <v>8</v>
      </c>
      <c r="AK3" s="26" t="s">
        <v>9</v>
      </c>
      <c r="AL3" s="27" t="s">
        <v>10</v>
      </c>
      <c r="AM3" s="26" t="s">
        <v>23</v>
      </c>
      <c r="AN3" s="28"/>
      <c r="AO3" s="29" t="s">
        <v>13</v>
      </c>
      <c r="AP3" s="29" t="s">
        <v>14</v>
      </c>
      <c r="AQ3" s="29" t="s">
        <v>15</v>
      </c>
      <c r="AR3" s="29" t="s">
        <v>16</v>
      </c>
      <c r="AS3" s="29" t="s">
        <v>17</v>
      </c>
      <c r="AT3" s="29" t="s">
        <v>24</v>
      </c>
      <c r="AU3" s="29" t="s">
        <v>19</v>
      </c>
      <c r="AV3" s="29" t="s">
        <v>20</v>
      </c>
      <c r="AW3" s="29" t="s">
        <v>21</v>
      </c>
      <c r="AX3" s="29" t="s">
        <v>22</v>
      </c>
      <c r="AY3" s="26" t="s">
        <v>23</v>
      </c>
    </row>
    <row r="4" spans="1:51">
      <c r="A4" s="181"/>
      <c r="B4" s="70"/>
      <c r="C4" s="55"/>
      <c r="D4" s="71"/>
      <c r="E4" s="182">
        <f>SUMIF($A$41:$A$513,$A4,E$41:E$513)</f>
        <v>0</v>
      </c>
      <c r="F4" s="183"/>
      <c r="G4" s="184">
        <f t="shared" ref="G4:N38" si="0">IFERROR(AE4/$AM4,"0"%)</f>
        <v>0</v>
      </c>
      <c r="H4" s="184">
        <f t="shared" si="0"/>
        <v>0</v>
      </c>
      <c r="I4" s="184">
        <f t="shared" si="0"/>
        <v>0</v>
      </c>
      <c r="J4" s="184">
        <f t="shared" si="0"/>
        <v>0</v>
      </c>
      <c r="K4" s="184">
        <f t="shared" si="0"/>
        <v>0</v>
      </c>
      <c r="L4" s="184">
        <f t="shared" si="0"/>
        <v>0</v>
      </c>
      <c r="M4" s="184">
        <f t="shared" si="0"/>
        <v>0</v>
      </c>
      <c r="N4" s="184">
        <f t="shared" si="0"/>
        <v>0</v>
      </c>
      <c r="O4" s="184">
        <f t="shared" ref="O4:O30" si="1">SUM(G4:N4)</f>
        <v>0</v>
      </c>
      <c r="P4" s="91"/>
      <c r="Q4" s="196"/>
      <c r="R4" s="197"/>
      <c r="S4" s="198" t="str">
        <f t="shared" ref="S4:AB19" si="2">IFERROR(AO4/$AY4,"")</f>
        <v/>
      </c>
      <c r="T4" s="198" t="str">
        <f t="shared" si="2"/>
        <v/>
      </c>
      <c r="U4" s="198" t="str">
        <f t="shared" si="2"/>
        <v/>
      </c>
      <c r="V4" s="198" t="str">
        <f t="shared" si="2"/>
        <v/>
      </c>
      <c r="W4" s="198" t="str">
        <f t="shared" si="2"/>
        <v/>
      </c>
      <c r="X4" s="198" t="str">
        <f t="shared" si="2"/>
        <v/>
      </c>
      <c r="Y4" s="198" t="str">
        <f t="shared" si="2"/>
        <v/>
      </c>
      <c r="Z4" s="198" t="str">
        <f t="shared" si="2"/>
        <v/>
      </c>
      <c r="AA4" s="198" t="str">
        <f t="shared" si="2"/>
        <v/>
      </c>
      <c r="AB4" s="198" t="str">
        <f t="shared" si="2"/>
        <v/>
      </c>
      <c r="AC4" s="199">
        <f t="shared" ref="AC4:AC28" si="3">SUM(S4:AB4)</f>
        <v>0</v>
      </c>
      <c r="AD4" s="32"/>
      <c r="AE4" s="30">
        <f t="shared" ref="AE4:AM19" si="4">SUMIF($A$41:$A$1528,$A4,AE$41:AE$1528)</f>
        <v>0</v>
      </c>
      <c r="AF4" s="30">
        <f t="shared" si="4"/>
        <v>0</v>
      </c>
      <c r="AG4" s="30">
        <f t="shared" si="4"/>
        <v>0</v>
      </c>
      <c r="AH4" s="30">
        <f t="shared" si="4"/>
        <v>0</v>
      </c>
      <c r="AI4" s="30">
        <f t="shared" si="4"/>
        <v>0</v>
      </c>
      <c r="AJ4" s="30">
        <f t="shared" si="4"/>
        <v>0</v>
      </c>
      <c r="AK4" s="30">
        <f t="shared" si="4"/>
        <v>0</v>
      </c>
      <c r="AL4" s="30">
        <f t="shared" si="4"/>
        <v>0</v>
      </c>
      <c r="AM4" s="31">
        <f t="shared" si="4"/>
        <v>0</v>
      </c>
      <c r="AN4" s="32"/>
      <c r="AO4" s="30">
        <f t="shared" ref="AO4:AY19" si="5">SUMIF($A$41:$A$1528,$A4,AO$41:AO$1528)</f>
        <v>0</v>
      </c>
      <c r="AP4" s="30">
        <f t="shared" si="5"/>
        <v>0</v>
      </c>
      <c r="AQ4" s="30">
        <f t="shared" si="5"/>
        <v>0</v>
      </c>
      <c r="AR4" s="30">
        <f t="shared" si="5"/>
        <v>0</v>
      </c>
      <c r="AS4" s="30">
        <f t="shared" si="5"/>
        <v>0</v>
      </c>
      <c r="AT4" s="30">
        <f t="shared" si="5"/>
        <v>0</v>
      </c>
      <c r="AU4" s="30">
        <f t="shared" si="5"/>
        <v>0</v>
      </c>
      <c r="AV4" s="30">
        <f t="shared" si="5"/>
        <v>0</v>
      </c>
      <c r="AW4" s="30">
        <f t="shared" si="5"/>
        <v>0</v>
      </c>
      <c r="AX4" s="30">
        <f t="shared" si="5"/>
        <v>0</v>
      </c>
      <c r="AY4" s="31">
        <f t="shared" si="5"/>
        <v>0</v>
      </c>
    </row>
    <row r="5" spans="1:51">
      <c r="A5" s="181"/>
      <c r="B5" s="70"/>
      <c r="C5" s="55"/>
      <c r="D5" s="71"/>
      <c r="E5" s="185">
        <f t="shared" ref="E5:E28" si="6">SUMIF($A$41:$A$1528,$A5,E$41:E$1528)</f>
        <v>0</v>
      </c>
      <c r="F5" s="186"/>
      <c r="G5" s="184">
        <f t="shared" si="0"/>
        <v>0</v>
      </c>
      <c r="H5" s="187">
        <f t="shared" si="0"/>
        <v>0</v>
      </c>
      <c r="I5" s="187">
        <f t="shared" si="0"/>
        <v>0</v>
      </c>
      <c r="J5" s="187">
        <f t="shared" si="0"/>
        <v>0</v>
      </c>
      <c r="K5" s="187">
        <f t="shared" si="0"/>
        <v>0</v>
      </c>
      <c r="L5" s="187">
        <f t="shared" si="0"/>
        <v>0</v>
      </c>
      <c r="M5" s="187">
        <f t="shared" si="0"/>
        <v>0</v>
      </c>
      <c r="N5" s="187">
        <f t="shared" si="0"/>
        <v>0</v>
      </c>
      <c r="O5" s="184">
        <f t="shared" si="1"/>
        <v>0</v>
      </c>
      <c r="P5" s="73"/>
      <c r="Q5" s="200"/>
      <c r="R5" s="201"/>
      <c r="S5" s="198" t="str">
        <f>IFERROR(AO5/$AY5,"")</f>
        <v/>
      </c>
      <c r="T5" s="198" t="str">
        <f t="shared" si="2"/>
        <v/>
      </c>
      <c r="U5" s="198" t="str">
        <f t="shared" si="2"/>
        <v/>
      </c>
      <c r="V5" s="198" t="str">
        <f t="shared" si="2"/>
        <v/>
      </c>
      <c r="W5" s="198" t="str">
        <f t="shared" si="2"/>
        <v/>
      </c>
      <c r="X5" s="198" t="str">
        <f t="shared" si="2"/>
        <v/>
      </c>
      <c r="Y5" s="198" t="str">
        <f t="shared" si="2"/>
        <v/>
      </c>
      <c r="Z5" s="198" t="str">
        <f t="shared" si="2"/>
        <v/>
      </c>
      <c r="AA5" s="198" t="str">
        <f t="shared" si="2"/>
        <v/>
      </c>
      <c r="AB5" s="198" t="str">
        <f t="shared" si="2"/>
        <v/>
      </c>
      <c r="AC5" s="199">
        <f t="shared" si="3"/>
        <v>0</v>
      </c>
      <c r="AD5" s="32"/>
      <c r="AE5" s="33">
        <f t="shared" si="4"/>
        <v>0</v>
      </c>
      <c r="AF5" s="33">
        <f t="shared" si="4"/>
        <v>0</v>
      </c>
      <c r="AG5" s="33">
        <f t="shared" si="4"/>
        <v>0</v>
      </c>
      <c r="AH5" s="33">
        <f t="shared" si="4"/>
        <v>0</v>
      </c>
      <c r="AI5" s="33">
        <f t="shared" si="4"/>
        <v>0</v>
      </c>
      <c r="AJ5" s="33">
        <f t="shared" si="4"/>
        <v>0</v>
      </c>
      <c r="AK5" s="33">
        <f t="shared" si="4"/>
        <v>0</v>
      </c>
      <c r="AL5" s="33">
        <f t="shared" si="4"/>
        <v>0</v>
      </c>
      <c r="AM5" s="34">
        <f t="shared" si="4"/>
        <v>0</v>
      </c>
      <c r="AN5" s="32"/>
      <c r="AO5" s="33">
        <f t="shared" si="5"/>
        <v>0</v>
      </c>
      <c r="AP5" s="33">
        <f t="shared" si="5"/>
        <v>0</v>
      </c>
      <c r="AQ5" s="33">
        <f t="shared" si="5"/>
        <v>0</v>
      </c>
      <c r="AR5" s="33">
        <f t="shared" si="5"/>
        <v>0</v>
      </c>
      <c r="AS5" s="33">
        <f t="shared" si="5"/>
        <v>0</v>
      </c>
      <c r="AT5" s="33">
        <f t="shared" si="5"/>
        <v>0</v>
      </c>
      <c r="AU5" s="33">
        <f t="shared" si="5"/>
        <v>0</v>
      </c>
      <c r="AV5" s="30">
        <f t="shared" si="5"/>
        <v>0</v>
      </c>
      <c r="AW5" s="30">
        <f t="shared" si="5"/>
        <v>0</v>
      </c>
      <c r="AX5" s="30">
        <f t="shared" si="5"/>
        <v>0</v>
      </c>
      <c r="AY5" s="34">
        <f t="shared" si="5"/>
        <v>0</v>
      </c>
    </row>
    <row r="6" spans="1:51">
      <c r="A6" s="181"/>
      <c r="B6" s="70"/>
      <c r="C6" s="55"/>
      <c r="D6" s="71"/>
      <c r="E6" s="185">
        <f t="shared" si="6"/>
        <v>0</v>
      </c>
      <c r="F6" s="186"/>
      <c r="G6" s="184">
        <f t="shared" si="0"/>
        <v>0</v>
      </c>
      <c r="H6" s="187">
        <f t="shared" si="0"/>
        <v>0</v>
      </c>
      <c r="I6" s="187">
        <f t="shared" si="0"/>
        <v>0</v>
      </c>
      <c r="J6" s="187">
        <f t="shared" si="0"/>
        <v>0</v>
      </c>
      <c r="K6" s="187">
        <f t="shared" si="0"/>
        <v>0</v>
      </c>
      <c r="L6" s="187">
        <f t="shared" si="0"/>
        <v>0</v>
      </c>
      <c r="M6" s="187">
        <f t="shared" si="0"/>
        <v>0</v>
      </c>
      <c r="N6" s="187">
        <f t="shared" si="0"/>
        <v>0</v>
      </c>
      <c r="O6" s="184">
        <f t="shared" si="1"/>
        <v>0</v>
      </c>
      <c r="P6" s="73"/>
      <c r="Q6" s="200"/>
      <c r="R6" s="201"/>
      <c r="S6" s="198" t="str">
        <f t="shared" ref="S6:AB21" si="7">IFERROR(AO6/$AY6,"")</f>
        <v/>
      </c>
      <c r="T6" s="198" t="str">
        <f t="shared" si="2"/>
        <v/>
      </c>
      <c r="U6" s="198" t="str">
        <f t="shared" si="2"/>
        <v/>
      </c>
      <c r="V6" s="198" t="str">
        <f t="shared" si="2"/>
        <v/>
      </c>
      <c r="W6" s="198" t="str">
        <f t="shared" si="2"/>
        <v/>
      </c>
      <c r="X6" s="198" t="str">
        <f t="shared" si="2"/>
        <v/>
      </c>
      <c r="Y6" s="198" t="str">
        <f t="shared" si="2"/>
        <v/>
      </c>
      <c r="Z6" s="198" t="str">
        <f t="shared" si="2"/>
        <v/>
      </c>
      <c r="AA6" s="198" t="str">
        <f t="shared" si="2"/>
        <v/>
      </c>
      <c r="AB6" s="198" t="str">
        <f t="shared" si="2"/>
        <v/>
      </c>
      <c r="AC6" s="199">
        <f t="shared" si="3"/>
        <v>0</v>
      </c>
      <c r="AD6" s="32"/>
      <c r="AE6" s="33">
        <f t="shared" si="4"/>
        <v>0</v>
      </c>
      <c r="AF6" s="33">
        <f t="shared" si="4"/>
        <v>0</v>
      </c>
      <c r="AG6" s="33">
        <f t="shared" si="4"/>
        <v>0</v>
      </c>
      <c r="AH6" s="33">
        <f t="shared" si="4"/>
        <v>0</v>
      </c>
      <c r="AI6" s="33">
        <f t="shared" si="4"/>
        <v>0</v>
      </c>
      <c r="AJ6" s="33">
        <f t="shared" si="4"/>
        <v>0</v>
      </c>
      <c r="AK6" s="33">
        <f t="shared" si="4"/>
        <v>0</v>
      </c>
      <c r="AL6" s="33">
        <f t="shared" si="4"/>
        <v>0</v>
      </c>
      <c r="AM6" s="34">
        <f t="shared" si="4"/>
        <v>0</v>
      </c>
      <c r="AN6" s="32"/>
      <c r="AO6" s="33">
        <f t="shared" si="5"/>
        <v>0</v>
      </c>
      <c r="AP6" s="33">
        <f t="shared" si="5"/>
        <v>0</v>
      </c>
      <c r="AQ6" s="33">
        <f t="shared" si="5"/>
        <v>0</v>
      </c>
      <c r="AR6" s="33">
        <f t="shared" si="5"/>
        <v>0</v>
      </c>
      <c r="AS6" s="33">
        <f t="shared" si="5"/>
        <v>0</v>
      </c>
      <c r="AT6" s="33">
        <f t="shared" si="5"/>
        <v>0</v>
      </c>
      <c r="AU6" s="33">
        <f t="shared" si="5"/>
        <v>0</v>
      </c>
      <c r="AV6" s="30">
        <f t="shared" si="5"/>
        <v>0</v>
      </c>
      <c r="AW6" s="30">
        <f t="shared" si="5"/>
        <v>0</v>
      </c>
      <c r="AX6" s="30">
        <f t="shared" si="5"/>
        <v>0</v>
      </c>
      <c r="AY6" s="34">
        <f t="shared" si="5"/>
        <v>0</v>
      </c>
    </row>
    <row r="7" spans="1:51">
      <c r="A7" s="181"/>
      <c r="B7" s="70"/>
      <c r="C7" s="55"/>
      <c r="D7" s="71"/>
      <c r="E7" s="185">
        <f t="shared" si="6"/>
        <v>0</v>
      </c>
      <c r="F7" s="186"/>
      <c r="G7" s="184">
        <f t="shared" si="0"/>
        <v>0</v>
      </c>
      <c r="H7" s="187">
        <f t="shared" si="0"/>
        <v>0</v>
      </c>
      <c r="I7" s="187">
        <f t="shared" si="0"/>
        <v>0</v>
      </c>
      <c r="J7" s="187">
        <f t="shared" si="0"/>
        <v>0</v>
      </c>
      <c r="K7" s="187">
        <f t="shared" si="0"/>
        <v>0</v>
      </c>
      <c r="L7" s="187">
        <f t="shared" si="0"/>
        <v>0</v>
      </c>
      <c r="M7" s="187">
        <f t="shared" si="0"/>
        <v>0</v>
      </c>
      <c r="N7" s="187">
        <f t="shared" si="0"/>
        <v>0</v>
      </c>
      <c r="O7" s="184">
        <f t="shared" si="1"/>
        <v>0</v>
      </c>
      <c r="P7" s="73"/>
      <c r="Q7" s="200"/>
      <c r="R7" s="201"/>
      <c r="S7" s="198" t="str">
        <f t="shared" si="7"/>
        <v/>
      </c>
      <c r="T7" s="198" t="str">
        <f t="shared" si="2"/>
        <v/>
      </c>
      <c r="U7" s="198" t="str">
        <f t="shared" si="2"/>
        <v/>
      </c>
      <c r="V7" s="198" t="str">
        <f t="shared" si="2"/>
        <v/>
      </c>
      <c r="W7" s="198" t="str">
        <f t="shared" si="2"/>
        <v/>
      </c>
      <c r="X7" s="198" t="str">
        <f t="shared" si="2"/>
        <v/>
      </c>
      <c r="Y7" s="198" t="str">
        <f t="shared" si="2"/>
        <v/>
      </c>
      <c r="Z7" s="198" t="str">
        <f t="shared" si="2"/>
        <v/>
      </c>
      <c r="AA7" s="198" t="str">
        <f t="shared" si="2"/>
        <v/>
      </c>
      <c r="AB7" s="198" t="str">
        <f t="shared" si="2"/>
        <v/>
      </c>
      <c r="AC7" s="199">
        <f t="shared" si="3"/>
        <v>0</v>
      </c>
      <c r="AD7" s="32"/>
      <c r="AE7" s="33">
        <f t="shared" si="4"/>
        <v>0</v>
      </c>
      <c r="AF7" s="33">
        <f t="shared" si="4"/>
        <v>0</v>
      </c>
      <c r="AG7" s="33">
        <f t="shared" si="4"/>
        <v>0</v>
      </c>
      <c r="AH7" s="33">
        <f t="shared" si="4"/>
        <v>0</v>
      </c>
      <c r="AI7" s="33">
        <f t="shared" si="4"/>
        <v>0</v>
      </c>
      <c r="AJ7" s="33">
        <f t="shared" si="4"/>
        <v>0</v>
      </c>
      <c r="AK7" s="33">
        <f t="shared" si="4"/>
        <v>0</v>
      </c>
      <c r="AL7" s="33">
        <f t="shared" si="4"/>
        <v>0</v>
      </c>
      <c r="AM7" s="34">
        <f t="shared" si="4"/>
        <v>0</v>
      </c>
      <c r="AN7" s="32"/>
      <c r="AO7" s="33">
        <f t="shared" si="5"/>
        <v>0</v>
      </c>
      <c r="AP7" s="33">
        <f t="shared" si="5"/>
        <v>0</v>
      </c>
      <c r="AQ7" s="33">
        <f t="shared" si="5"/>
        <v>0</v>
      </c>
      <c r="AR7" s="33">
        <f t="shared" si="5"/>
        <v>0</v>
      </c>
      <c r="AS7" s="33">
        <f t="shared" si="5"/>
        <v>0</v>
      </c>
      <c r="AT7" s="33">
        <f t="shared" si="5"/>
        <v>0</v>
      </c>
      <c r="AU7" s="33">
        <f t="shared" si="5"/>
        <v>0</v>
      </c>
      <c r="AV7" s="30">
        <f t="shared" si="5"/>
        <v>0</v>
      </c>
      <c r="AW7" s="30">
        <f t="shared" si="5"/>
        <v>0</v>
      </c>
      <c r="AX7" s="30">
        <f t="shared" si="5"/>
        <v>0</v>
      </c>
      <c r="AY7" s="34">
        <f t="shared" si="5"/>
        <v>0</v>
      </c>
    </row>
    <row r="8" spans="1:51">
      <c r="A8" s="181"/>
      <c r="B8" s="70"/>
      <c r="C8" s="55"/>
      <c r="D8" s="71"/>
      <c r="E8" s="185">
        <f t="shared" si="6"/>
        <v>0</v>
      </c>
      <c r="F8" s="186"/>
      <c r="G8" s="184">
        <f t="shared" si="0"/>
        <v>0</v>
      </c>
      <c r="H8" s="187">
        <f t="shared" si="0"/>
        <v>0</v>
      </c>
      <c r="I8" s="187">
        <f t="shared" si="0"/>
        <v>0</v>
      </c>
      <c r="J8" s="187">
        <f t="shared" si="0"/>
        <v>0</v>
      </c>
      <c r="K8" s="187">
        <f t="shared" si="0"/>
        <v>0</v>
      </c>
      <c r="L8" s="187">
        <f t="shared" si="0"/>
        <v>0</v>
      </c>
      <c r="M8" s="187">
        <f t="shared" si="0"/>
        <v>0</v>
      </c>
      <c r="N8" s="187">
        <f t="shared" si="0"/>
        <v>0</v>
      </c>
      <c r="O8" s="184">
        <f t="shared" si="1"/>
        <v>0</v>
      </c>
      <c r="P8" s="73"/>
      <c r="Q8" s="200"/>
      <c r="R8" s="201"/>
      <c r="S8" s="198" t="str">
        <f t="shared" si="7"/>
        <v/>
      </c>
      <c r="T8" s="198" t="str">
        <f t="shared" si="2"/>
        <v/>
      </c>
      <c r="U8" s="198" t="str">
        <f t="shared" si="2"/>
        <v/>
      </c>
      <c r="V8" s="198" t="str">
        <f t="shared" si="2"/>
        <v/>
      </c>
      <c r="W8" s="198" t="str">
        <f t="shared" si="2"/>
        <v/>
      </c>
      <c r="X8" s="198" t="str">
        <f t="shared" si="2"/>
        <v/>
      </c>
      <c r="Y8" s="198" t="str">
        <f t="shared" si="2"/>
        <v/>
      </c>
      <c r="Z8" s="198" t="str">
        <f t="shared" si="2"/>
        <v/>
      </c>
      <c r="AA8" s="198" t="str">
        <f t="shared" si="2"/>
        <v/>
      </c>
      <c r="AB8" s="198" t="str">
        <f t="shared" si="2"/>
        <v/>
      </c>
      <c r="AC8" s="199">
        <f t="shared" si="3"/>
        <v>0</v>
      </c>
      <c r="AD8" s="32"/>
      <c r="AE8" s="33">
        <f t="shared" si="4"/>
        <v>0</v>
      </c>
      <c r="AF8" s="33">
        <f t="shared" si="4"/>
        <v>0</v>
      </c>
      <c r="AG8" s="33">
        <f t="shared" si="4"/>
        <v>0</v>
      </c>
      <c r="AH8" s="33">
        <f t="shared" si="4"/>
        <v>0</v>
      </c>
      <c r="AI8" s="33">
        <f t="shared" si="4"/>
        <v>0</v>
      </c>
      <c r="AJ8" s="33">
        <f t="shared" si="4"/>
        <v>0</v>
      </c>
      <c r="AK8" s="33">
        <f t="shared" si="4"/>
        <v>0</v>
      </c>
      <c r="AL8" s="33">
        <f t="shared" si="4"/>
        <v>0</v>
      </c>
      <c r="AM8" s="34">
        <f t="shared" si="4"/>
        <v>0</v>
      </c>
      <c r="AN8" s="32"/>
      <c r="AO8" s="33">
        <f t="shared" si="5"/>
        <v>0</v>
      </c>
      <c r="AP8" s="33">
        <f t="shared" si="5"/>
        <v>0</v>
      </c>
      <c r="AQ8" s="33">
        <f t="shared" si="5"/>
        <v>0</v>
      </c>
      <c r="AR8" s="33">
        <f t="shared" si="5"/>
        <v>0</v>
      </c>
      <c r="AS8" s="33">
        <f t="shared" si="5"/>
        <v>0</v>
      </c>
      <c r="AT8" s="33">
        <f t="shared" si="5"/>
        <v>0</v>
      </c>
      <c r="AU8" s="33">
        <f t="shared" si="5"/>
        <v>0</v>
      </c>
      <c r="AV8" s="30">
        <f t="shared" si="5"/>
        <v>0</v>
      </c>
      <c r="AW8" s="30">
        <f t="shared" si="5"/>
        <v>0</v>
      </c>
      <c r="AX8" s="30">
        <f t="shared" si="5"/>
        <v>0</v>
      </c>
      <c r="AY8" s="34">
        <f t="shared" si="5"/>
        <v>0</v>
      </c>
    </row>
    <row r="9" spans="1:51">
      <c r="A9" s="181"/>
      <c r="B9" s="70"/>
      <c r="C9" s="55"/>
      <c r="D9" s="71"/>
      <c r="E9" s="185">
        <f t="shared" si="6"/>
        <v>0</v>
      </c>
      <c r="F9" s="186"/>
      <c r="G9" s="184">
        <f t="shared" si="0"/>
        <v>0</v>
      </c>
      <c r="H9" s="187">
        <f t="shared" si="0"/>
        <v>0</v>
      </c>
      <c r="I9" s="187">
        <f t="shared" si="0"/>
        <v>0</v>
      </c>
      <c r="J9" s="187">
        <f t="shared" si="0"/>
        <v>0</v>
      </c>
      <c r="K9" s="187">
        <f t="shared" si="0"/>
        <v>0</v>
      </c>
      <c r="L9" s="187">
        <f t="shared" si="0"/>
        <v>0</v>
      </c>
      <c r="M9" s="187">
        <f t="shared" si="0"/>
        <v>0</v>
      </c>
      <c r="N9" s="187">
        <f t="shared" si="0"/>
        <v>0</v>
      </c>
      <c r="O9" s="184">
        <f t="shared" si="1"/>
        <v>0</v>
      </c>
      <c r="P9" s="73"/>
      <c r="Q9" s="200"/>
      <c r="R9" s="201"/>
      <c r="S9" s="198" t="str">
        <f t="shared" si="7"/>
        <v/>
      </c>
      <c r="T9" s="198" t="str">
        <f t="shared" si="2"/>
        <v/>
      </c>
      <c r="U9" s="198" t="str">
        <f t="shared" si="2"/>
        <v/>
      </c>
      <c r="V9" s="198" t="str">
        <f t="shared" si="2"/>
        <v/>
      </c>
      <c r="W9" s="198" t="str">
        <f t="shared" si="2"/>
        <v/>
      </c>
      <c r="X9" s="198" t="str">
        <f t="shared" si="2"/>
        <v/>
      </c>
      <c r="Y9" s="198" t="str">
        <f t="shared" si="2"/>
        <v/>
      </c>
      <c r="Z9" s="198" t="str">
        <f t="shared" si="2"/>
        <v/>
      </c>
      <c r="AA9" s="198" t="str">
        <f t="shared" si="2"/>
        <v/>
      </c>
      <c r="AB9" s="198" t="str">
        <f t="shared" si="2"/>
        <v/>
      </c>
      <c r="AC9" s="199">
        <f t="shared" si="3"/>
        <v>0</v>
      </c>
      <c r="AD9" s="32"/>
      <c r="AE9" s="33">
        <f t="shared" si="4"/>
        <v>0</v>
      </c>
      <c r="AF9" s="33">
        <f t="shared" si="4"/>
        <v>0</v>
      </c>
      <c r="AG9" s="33">
        <f t="shared" si="4"/>
        <v>0</v>
      </c>
      <c r="AH9" s="33">
        <f t="shared" si="4"/>
        <v>0</v>
      </c>
      <c r="AI9" s="33">
        <f t="shared" si="4"/>
        <v>0</v>
      </c>
      <c r="AJ9" s="33">
        <f t="shared" si="4"/>
        <v>0</v>
      </c>
      <c r="AK9" s="33">
        <f t="shared" si="4"/>
        <v>0</v>
      </c>
      <c r="AL9" s="33">
        <f t="shared" si="4"/>
        <v>0</v>
      </c>
      <c r="AM9" s="34">
        <f t="shared" si="4"/>
        <v>0</v>
      </c>
      <c r="AN9" s="32"/>
      <c r="AO9" s="33">
        <f t="shared" si="5"/>
        <v>0</v>
      </c>
      <c r="AP9" s="33">
        <f t="shared" si="5"/>
        <v>0</v>
      </c>
      <c r="AQ9" s="33">
        <f t="shared" si="5"/>
        <v>0</v>
      </c>
      <c r="AR9" s="33">
        <f t="shared" si="5"/>
        <v>0</v>
      </c>
      <c r="AS9" s="33">
        <f t="shared" si="5"/>
        <v>0</v>
      </c>
      <c r="AT9" s="33">
        <f t="shared" si="5"/>
        <v>0</v>
      </c>
      <c r="AU9" s="33">
        <f t="shared" si="5"/>
        <v>0</v>
      </c>
      <c r="AV9" s="30">
        <f t="shared" si="5"/>
        <v>0</v>
      </c>
      <c r="AW9" s="30">
        <f t="shared" si="5"/>
        <v>0</v>
      </c>
      <c r="AX9" s="30">
        <f t="shared" si="5"/>
        <v>0</v>
      </c>
      <c r="AY9" s="34">
        <f t="shared" si="5"/>
        <v>0</v>
      </c>
    </row>
    <row r="10" spans="1:51">
      <c r="A10" s="181"/>
      <c r="B10" s="70"/>
      <c r="C10" s="55"/>
      <c r="D10" s="71"/>
      <c r="E10" s="185">
        <f t="shared" si="6"/>
        <v>0</v>
      </c>
      <c r="F10" s="186"/>
      <c r="G10" s="184">
        <f t="shared" si="0"/>
        <v>0</v>
      </c>
      <c r="H10" s="187">
        <f t="shared" si="0"/>
        <v>0</v>
      </c>
      <c r="I10" s="187">
        <f t="shared" si="0"/>
        <v>0</v>
      </c>
      <c r="J10" s="187">
        <f t="shared" si="0"/>
        <v>0</v>
      </c>
      <c r="K10" s="187">
        <f t="shared" si="0"/>
        <v>0</v>
      </c>
      <c r="L10" s="187">
        <f t="shared" si="0"/>
        <v>0</v>
      </c>
      <c r="M10" s="187">
        <f t="shared" si="0"/>
        <v>0</v>
      </c>
      <c r="N10" s="187">
        <f t="shared" si="0"/>
        <v>0</v>
      </c>
      <c r="O10" s="184">
        <f t="shared" si="1"/>
        <v>0</v>
      </c>
      <c r="P10" s="73"/>
      <c r="Q10" s="200"/>
      <c r="R10" s="201"/>
      <c r="S10" s="198" t="str">
        <f t="shared" si="7"/>
        <v/>
      </c>
      <c r="T10" s="198" t="str">
        <f t="shared" si="2"/>
        <v/>
      </c>
      <c r="U10" s="198" t="str">
        <f t="shared" si="2"/>
        <v/>
      </c>
      <c r="V10" s="198" t="str">
        <f t="shared" si="2"/>
        <v/>
      </c>
      <c r="W10" s="198" t="str">
        <f t="shared" si="2"/>
        <v/>
      </c>
      <c r="X10" s="198" t="str">
        <f t="shared" si="2"/>
        <v/>
      </c>
      <c r="Y10" s="198" t="str">
        <f t="shared" si="2"/>
        <v/>
      </c>
      <c r="Z10" s="198" t="str">
        <f t="shared" si="2"/>
        <v/>
      </c>
      <c r="AA10" s="198" t="str">
        <f t="shared" si="2"/>
        <v/>
      </c>
      <c r="AB10" s="198" t="str">
        <f t="shared" si="2"/>
        <v/>
      </c>
      <c r="AC10" s="199">
        <f t="shared" si="3"/>
        <v>0</v>
      </c>
      <c r="AD10" s="32"/>
      <c r="AE10" s="33">
        <f t="shared" si="4"/>
        <v>0</v>
      </c>
      <c r="AF10" s="33">
        <f t="shared" si="4"/>
        <v>0</v>
      </c>
      <c r="AG10" s="33">
        <f t="shared" si="4"/>
        <v>0</v>
      </c>
      <c r="AH10" s="33">
        <f t="shared" si="4"/>
        <v>0</v>
      </c>
      <c r="AI10" s="33">
        <f t="shared" si="4"/>
        <v>0</v>
      </c>
      <c r="AJ10" s="33">
        <f t="shared" si="4"/>
        <v>0</v>
      </c>
      <c r="AK10" s="33">
        <f t="shared" si="4"/>
        <v>0</v>
      </c>
      <c r="AL10" s="33">
        <f t="shared" si="4"/>
        <v>0</v>
      </c>
      <c r="AM10" s="34">
        <f t="shared" si="4"/>
        <v>0</v>
      </c>
      <c r="AN10" s="32"/>
      <c r="AO10" s="33">
        <f t="shared" si="5"/>
        <v>0</v>
      </c>
      <c r="AP10" s="33">
        <f t="shared" si="5"/>
        <v>0</v>
      </c>
      <c r="AQ10" s="33">
        <f t="shared" si="5"/>
        <v>0</v>
      </c>
      <c r="AR10" s="33">
        <f t="shared" si="5"/>
        <v>0</v>
      </c>
      <c r="AS10" s="33">
        <f t="shared" si="5"/>
        <v>0</v>
      </c>
      <c r="AT10" s="33">
        <f t="shared" si="5"/>
        <v>0</v>
      </c>
      <c r="AU10" s="33">
        <f t="shared" si="5"/>
        <v>0</v>
      </c>
      <c r="AV10" s="30">
        <f t="shared" si="5"/>
        <v>0</v>
      </c>
      <c r="AW10" s="30">
        <f t="shared" si="5"/>
        <v>0</v>
      </c>
      <c r="AX10" s="30">
        <f t="shared" si="5"/>
        <v>0</v>
      </c>
      <c r="AY10" s="34">
        <f t="shared" si="5"/>
        <v>0</v>
      </c>
    </row>
    <row r="11" spans="1:51">
      <c r="A11" s="181"/>
      <c r="B11" s="70"/>
      <c r="C11" s="55"/>
      <c r="D11" s="71"/>
      <c r="E11" s="185">
        <f t="shared" si="6"/>
        <v>0</v>
      </c>
      <c r="F11" s="186"/>
      <c r="G11" s="184">
        <f t="shared" si="0"/>
        <v>0</v>
      </c>
      <c r="H11" s="187">
        <f t="shared" si="0"/>
        <v>0</v>
      </c>
      <c r="I11" s="187">
        <f t="shared" si="0"/>
        <v>0</v>
      </c>
      <c r="J11" s="187">
        <f t="shared" si="0"/>
        <v>0</v>
      </c>
      <c r="K11" s="187">
        <f t="shared" si="0"/>
        <v>0</v>
      </c>
      <c r="L11" s="187">
        <f t="shared" si="0"/>
        <v>0</v>
      </c>
      <c r="M11" s="187">
        <f t="shared" si="0"/>
        <v>0</v>
      </c>
      <c r="N11" s="187">
        <f t="shared" si="0"/>
        <v>0</v>
      </c>
      <c r="O11" s="184">
        <f t="shared" si="1"/>
        <v>0</v>
      </c>
      <c r="P11" s="73"/>
      <c r="Q11" s="200"/>
      <c r="R11" s="201"/>
      <c r="S11" s="198" t="str">
        <f t="shared" si="7"/>
        <v/>
      </c>
      <c r="T11" s="198" t="str">
        <f t="shared" si="2"/>
        <v/>
      </c>
      <c r="U11" s="198" t="str">
        <f t="shared" si="2"/>
        <v/>
      </c>
      <c r="V11" s="198" t="str">
        <f t="shared" si="2"/>
        <v/>
      </c>
      <c r="W11" s="198" t="str">
        <f t="shared" si="2"/>
        <v/>
      </c>
      <c r="X11" s="198" t="str">
        <f t="shared" si="2"/>
        <v/>
      </c>
      <c r="Y11" s="198" t="str">
        <f t="shared" si="2"/>
        <v/>
      </c>
      <c r="Z11" s="198" t="str">
        <f t="shared" si="2"/>
        <v/>
      </c>
      <c r="AA11" s="198" t="str">
        <f t="shared" si="2"/>
        <v/>
      </c>
      <c r="AB11" s="198" t="str">
        <f t="shared" si="2"/>
        <v/>
      </c>
      <c r="AC11" s="199">
        <f t="shared" si="3"/>
        <v>0</v>
      </c>
      <c r="AD11" s="32"/>
      <c r="AE11" s="33">
        <f t="shared" si="4"/>
        <v>0</v>
      </c>
      <c r="AF11" s="33">
        <f t="shared" si="4"/>
        <v>0</v>
      </c>
      <c r="AG11" s="33">
        <f t="shared" si="4"/>
        <v>0</v>
      </c>
      <c r="AH11" s="33">
        <f t="shared" si="4"/>
        <v>0</v>
      </c>
      <c r="AI11" s="33">
        <f t="shared" si="4"/>
        <v>0</v>
      </c>
      <c r="AJ11" s="33">
        <f t="shared" si="4"/>
        <v>0</v>
      </c>
      <c r="AK11" s="33">
        <f t="shared" si="4"/>
        <v>0</v>
      </c>
      <c r="AL11" s="33">
        <f t="shared" si="4"/>
        <v>0</v>
      </c>
      <c r="AM11" s="34">
        <f t="shared" si="4"/>
        <v>0</v>
      </c>
      <c r="AN11" s="32"/>
      <c r="AO11" s="33">
        <f t="shared" si="5"/>
        <v>0</v>
      </c>
      <c r="AP11" s="33">
        <f t="shared" si="5"/>
        <v>0</v>
      </c>
      <c r="AQ11" s="33">
        <f t="shared" si="5"/>
        <v>0</v>
      </c>
      <c r="AR11" s="33">
        <f t="shared" si="5"/>
        <v>0</v>
      </c>
      <c r="AS11" s="33">
        <f t="shared" si="5"/>
        <v>0</v>
      </c>
      <c r="AT11" s="33">
        <f t="shared" si="5"/>
        <v>0</v>
      </c>
      <c r="AU11" s="33">
        <f t="shared" si="5"/>
        <v>0</v>
      </c>
      <c r="AV11" s="30">
        <f t="shared" si="5"/>
        <v>0</v>
      </c>
      <c r="AW11" s="30">
        <f t="shared" si="5"/>
        <v>0</v>
      </c>
      <c r="AX11" s="30">
        <f t="shared" si="5"/>
        <v>0</v>
      </c>
      <c r="AY11" s="34">
        <f t="shared" si="5"/>
        <v>0</v>
      </c>
    </row>
    <row r="12" spans="1:51">
      <c r="A12" s="181"/>
      <c r="B12" s="70"/>
      <c r="C12" s="55"/>
      <c r="D12" s="71"/>
      <c r="E12" s="185">
        <f t="shared" si="6"/>
        <v>0</v>
      </c>
      <c r="F12" s="186"/>
      <c r="G12" s="184">
        <f t="shared" si="0"/>
        <v>0</v>
      </c>
      <c r="H12" s="187">
        <f t="shared" si="0"/>
        <v>0</v>
      </c>
      <c r="I12" s="187">
        <f t="shared" si="0"/>
        <v>0</v>
      </c>
      <c r="J12" s="187">
        <f t="shared" si="0"/>
        <v>0</v>
      </c>
      <c r="K12" s="187">
        <f t="shared" si="0"/>
        <v>0</v>
      </c>
      <c r="L12" s="187">
        <f t="shared" si="0"/>
        <v>0</v>
      </c>
      <c r="M12" s="187">
        <f t="shared" si="0"/>
        <v>0</v>
      </c>
      <c r="N12" s="187">
        <f t="shared" si="0"/>
        <v>0</v>
      </c>
      <c r="O12" s="184">
        <f t="shared" si="1"/>
        <v>0</v>
      </c>
      <c r="P12" s="73"/>
      <c r="Q12" s="200"/>
      <c r="R12" s="201"/>
      <c r="S12" s="198" t="str">
        <f t="shared" si="7"/>
        <v/>
      </c>
      <c r="T12" s="198" t="str">
        <f t="shared" si="2"/>
        <v/>
      </c>
      <c r="U12" s="198" t="str">
        <f t="shared" si="2"/>
        <v/>
      </c>
      <c r="V12" s="198" t="str">
        <f t="shared" si="2"/>
        <v/>
      </c>
      <c r="W12" s="198" t="str">
        <f t="shared" si="2"/>
        <v/>
      </c>
      <c r="X12" s="198" t="str">
        <f t="shared" si="2"/>
        <v/>
      </c>
      <c r="Y12" s="198" t="str">
        <f t="shared" si="2"/>
        <v/>
      </c>
      <c r="Z12" s="198" t="str">
        <f t="shared" si="2"/>
        <v/>
      </c>
      <c r="AA12" s="198" t="str">
        <f t="shared" si="2"/>
        <v/>
      </c>
      <c r="AB12" s="198" t="str">
        <f t="shared" si="2"/>
        <v/>
      </c>
      <c r="AC12" s="199">
        <f t="shared" si="3"/>
        <v>0</v>
      </c>
      <c r="AD12" s="32"/>
      <c r="AE12" s="33">
        <f t="shared" si="4"/>
        <v>0</v>
      </c>
      <c r="AF12" s="33">
        <f t="shared" si="4"/>
        <v>0</v>
      </c>
      <c r="AG12" s="33">
        <f t="shared" si="4"/>
        <v>0</v>
      </c>
      <c r="AH12" s="33">
        <f t="shared" si="4"/>
        <v>0</v>
      </c>
      <c r="AI12" s="33">
        <f t="shared" si="4"/>
        <v>0</v>
      </c>
      <c r="AJ12" s="33">
        <f t="shared" si="4"/>
        <v>0</v>
      </c>
      <c r="AK12" s="33">
        <f t="shared" si="4"/>
        <v>0</v>
      </c>
      <c r="AL12" s="33">
        <f t="shared" si="4"/>
        <v>0</v>
      </c>
      <c r="AM12" s="34">
        <f t="shared" si="4"/>
        <v>0</v>
      </c>
      <c r="AN12" s="32"/>
      <c r="AO12" s="33">
        <f t="shared" si="5"/>
        <v>0</v>
      </c>
      <c r="AP12" s="33">
        <f t="shared" si="5"/>
        <v>0</v>
      </c>
      <c r="AQ12" s="33">
        <f t="shared" si="5"/>
        <v>0</v>
      </c>
      <c r="AR12" s="33">
        <f t="shared" si="5"/>
        <v>0</v>
      </c>
      <c r="AS12" s="33">
        <f t="shared" si="5"/>
        <v>0</v>
      </c>
      <c r="AT12" s="33">
        <f t="shared" si="5"/>
        <v>0</v>
      </c>
      <c r="AU12" s="33">
        <f t="shared" si="5"/>
        <v>0</v>
      </c>
      <c r="AV12" s="30">
        <f t="shared" si="5"/>
        <v>0</v>
      </c>
      <c r="AW12" s="30">
        <f t="shared" si="5"/>
        <v>0</v>
      </c>
      <c r="AX12" s="30">
        <f t="shared" si="5"/>
        <v>0</v>
      </c>
      <c r="AY12" s="34">
        <f t="shared" si="5"/>
        <v>0</v>
      </c>
    </row>
    <row r="13" spans="1:51">
      <c r="A13" s="181"/>
      <c r="B13" s="70"/>
      <c r="C13" s="55"/>
      <c r="D13" s="71"/>
      <c r="E13" s="185">
        <f t="shared" si="6"/>
        <v>0</v>
      </c>
      <c r="F13" s="186"/>
      <c r="G13" s="184">
        <f t="shared" si="0"/>
        <v>0</v>
      </c>
      <c r="H13" s="187">
        <f t="shared" si="0"/>
        <v>0</v>
      </c>
      <c r="I13" s="187">
        <f t="shared" si="0"/>
        <v>0</v>
      </c>
      <c r="J13" s="187">
        <f t="shared" si="0"/>
        <v>0</v>
      </c>
      <c r="K13" s="187">
        <f t="shared" si="0"/>
        <v>0</v>
      </c>
      <c r="L13" s="187">
        <f t="shared" si="0"/>
        <v>0</v>
      </c>
      <c r="M13" s="187">
        <f t="shared" si="0"/>
        <v>0</v>
      </c>
      <c r="N13" s="187">
        <f t="shared" si="0"/>
        <v>0</v>
      </c>
      <c r="O13" s="184">
        <f t="shared" si="1"/>
        <v>0</v>
      </c>
      <c r="P13" s="73"/>
      <c r="Q13" s="200"/>
      <c r="R13" s="201"/>
      <c r="S13" s="198" t="str">
        <f t="shared" si="7"/>
        <v/>
      </c>
      <c r="T13" s="198" t="str">
        <f t="shared" si="2"/>
        <v/>
      </c>
      <c r="U13" s="198" t="str">
        <f t="shared" si="2"/>
        <v/>
      </c>
      <c r="V13" s="198" t="str">
        <f t="shared" si="2"/>
        <v/>
      </c>
      <c r="W13" s="198" t="str">
        <f t="shared" si="2"/>
        <v/>
      </c>
      <c r="X13" s="198" t="str">
        <f t="shared" si="2"/>
        <v/>
      </c>
      <c r="Y13" s="198" t="str">
        <f t="shared" si="2"/>
        <v/>
      </c>
      <c r="Z13" s="198" t="str">
        <f t="shared" si="2"/>
        <v/>
      </c>
      <c r="AA13" s="198" t="str">
        <f t="shared" si="2"/>
        <v/>
      </c>
      <c r="AB13" s="198" t="str">
        <f t="shared" si="2"/>
        <v/>
      </c>
      <c r="AC13" s="199">
        <f t="shared" si="3"/>
        <v>0</v>
      </c>
      <c r="AD13" s="32"/>
      <c r="AE13" s="33">
        <f t="shared" si="4"/>
        <v>0</v>
      </c>
      <c r="AF13" s="33">
        <f t="shared" si="4"/>
        <v>0</v>
      </c>
      <c r="AG13" s="33">
        <f t="shared" si="4"/>
        <v>0</v>
      </c>
      <c r="AH13" s="33">
        <f t="shared" si="4"/>
        <v>0</v>
      </c>
      <c r="AI13" s="33">
        <f t="shared" si="4"/>
        <v>0</v>
      </c>
      <c r="AJ13" s="33">
        <f t="shared" si="4"/>
        <v>0</v>
      </c>
      <c r="AK13" s="33">
        <f t="shared" si="4"/>
        <v>0</v>
      </c>
      <c r="AL13" s="33">
        <f t="shared" si="4"/>
        <v>0</v>
      </c>
      <c r="AM13" s="34">
        <f t="shared" si="4"/>
        <v>0</v>
      </c>
      <c r="AN13" s="32"/>
      <c r="AO13" s="33">
        <f t="shared" si="5"/>
        <v>0</v>
      </c>
      <c r="AP13" s="33">
        <f t="shared" si="5"/>
        <v>0</v>
      </c>
      <c r="AQ13" s="33">
        <f t="shared" si="5"/>
        <v>0</v>
      </c>
      <c r="AR13" s="33">
        <f t="shared" si="5"/>
        <v>0</v>
      </c>
      <c r="AS13" s="33">
        <f t="shared" si="5"/>
        <v>0</v>
      </c>
      <c r="AT13" s="33">
        <f t="shared" si="5"/>
        <v>0</v>
      </c>
      <c r="AU13" s="33">
        <f t="shared" si="5"/>
        <v>0</v>
      </c>
      <c r="AV13" s="30">
        <f t="shared" si="5"/>
        <v>0</v>
      </c>
      <c r="AW13" s="30">
        <f t="shared" si="5"/>
        <v>0</v>
      </c>
      <c r="AX13" s="30">
        <f t="shared" si="5"/>
        <v>0</v>
      </c>
      <c r="AY13" s="34">
        <f t="shared" si="5"/>
        <v>0</v>
      </c>
    </row>
    <row r="14" spans="1:51">
      <c r="A14" s="181"/>
      <c r="B14" s="70"/>
      <c r="C14" s="55"/>
      <c r="D14" s="71"/>
      <c r="E14" s="185">
        <f t="shared" si="6"/>
        <v>0</v>
      </c>
      <c r="F14" s="186"/>
      <c r="G14" s="184">
        <f t="shared" si="0"/>
        <v>0</v>
      </c>
      <c r="H14" s="187">
        <f t="shared" si="0"/>
        <v>0</v>
      </c>
      <c r="I14" s="187">
        <f t="shared" si="0"/>
        <v>0</v>
      </c>
      <c r="J14" s="187">
        <f t="shared" si="0"/>
        <v>0</v>
      </c>
      <c r="K14" s="187">
        <f t="shared" si="0"/>
        <v>0</v>
      </c>
      <c r="L14" s="187">
        <f t="shared" si="0"/>
        <v>0</v>
      </c>
      <c r="M14" s="187">
        <f t="shared" si="0"/>
        <v>0</v>
      </c>
      <c r="N14" s="187">
        <f t="shared" si="0"/>
        <v>0</v>
      </c>
      <c r="O14" s="184">
        <f t="shared" si="1"/>
        <v>0</v>
      </c>
      <c r="P14" s="73"/>
      <c r="Q14" s="200"/>
      <c r="R14" s="201"/>
      <c r="S14" s="198" t="str">
        <f t="shared" si="7"/>
        <v/>
      </c>
      <c r="T14" s="198" t="str">
        <f t="shared" si="2"/>
        <v/>
      </c>
      <c r="U14" s="198" t="str">
        <f t="shared" si="2"/>
        <v/>
      </c>
      <c r="V14" s="198" t="str">
        <f t="shared" si="2"/>
        <v/>
      </c>
      <c r="W14" s="198" t="str">
        <f t="shared" si="2"/>
        <v/>
      </c>
      <c r="X14" s="198" t="str">
        <f t="shared" si="2"/>
        <v/>
      </c>
      <c r="Y14" s="198" t="str">
        <f t="shared" si="2"/>
        <v/>
      </c>
      <c r="Z14" s="198" t="str">
        <f t="shared" si="2"/>
        <v/>
      </c>
      <c r="AA14" s="198" t="str">
        <f t="shared" si="2"/>
        <v/>
      </c>
      <c r="AB14" s="198" t="str">
        <f t="shared" si="2"/>
        <v/>
      </c>
      <c r="AC14" s="199">
        <f t="shared" si="3"/>
        <v>0</v>
      </c>
      <c r="AD14" s="32"/>
      <c r="AE14" s="33">
        <f t="shared" si="4"/>
        <v>0</v>
      </c>
      <c r="AF14" s="33">
        <f t="shared" si="4"/>
        <v>0</v>
      </c>
      <c r="AG14" s="33">
        <f t="shared" si="4"/>
        <v>0</v>
      </c>
      <c r="AH14" s="33">
        <f t="shared" si="4"/>
        <v>0</v>
      </c>
      <c r="AI14" s="33">
        <f t="shared" si="4"/>
        <v>0</v>
      </c>
      <c r="AJ14" s="33">
        <f t="shared" si="4"/>
        <v>0</v>
      </c>
      <c r="AK14" s="33">
        <f t="shared" si="4"/>
        <v>0</v>
      </c>
      <c r="AL14" s="33">
        <f t="shared" si="4"/>
        <v>0</v>
      </c>
      <c r="AM14" s="34">
        <f t="shared" si="4"/>
        <v>0</v>
      </c>
      <c r="AN14" s="32"/>
      <c r="AO14" s="33">
        <f t="shared" si="5"/>
        <v>0</v>
      </c>
      <c r="AP14" s="33">
        <f t="shared" si="5"/>
        <v>0</v>
      </c>
      <c r="AQ14" s="33">
        <f t="shared" si="5"/>
        <v>0</v>
      </c>
      <c r="AR14" s="33">
        <f t="shared" si="5"/>
        <v>0</v>
      </c>
      <c r="AS14" s="33">
        <f t="shared" si="5"/>
        <v>0</v>
      </c>
      <c r="AT14" s="33">
        <f t="shared" si="5"/>
        <v>0</v>
      </c>
      <c r="AU14" s="33">
        <f t="shared" si="5"/>
        <v>0</v>
      </c>
      <c r="AV14" s="30">
        <f t="shared" si="5"/>
        <v>0</v>
      </c>
      <c r="AW14" s="30">
        <f t="shared" si="5"/>
        <v>0</v>
      </c>
      <c r="AX14" s="30">
        <f t="shared" si="5"/>
        <v>0</v>
      </c>
      <c r="AY14" s="34">
        <f t="shared" si="5"/>
        <v>0</v>
      </c>
    </row>
    <row r="15" spans="1:51">
      <c r="A15" s="181"/>
      <c r="B15" s="70"/>
      <c r="C15" s="55"/>
      <c r="D15" s="71"/>
      <c r="E15" s="185">
        <f t="shared" si="6"/>
        <v>0</v>
      </c>
      <c r="F15" s="186"/>
      <c r="G15" s="184">
        <f t="shared" si="0"/>
        <v>0</v>
      </c>
      <c r="H15" s="187">
        <f t="shared" si="0"/>
        <v>0</v>
      </c>
      <c r="I15" s="187">
        <f t="shared" si="0"/>
        <v>0</v>
      </c>
      <c r="J15" s="187">
        <f t="shared" si="0"/>
        <v>0</v>
      </c>
      <c r="K15" s="187">
        <f t="shared" si="0"/>
        <v>0</v>
      </c>
      <c r="L15" s="187">
        <f t="shared" si="0"/>
        <v>0</v>
      </c>
      <c r="M15" s="187">
        <f t="shared" si="0"/>
        <v>0</v>
      </c>
      <c r="N15" s="187">
        <f t="shared" si="0"/>
        <v>0</v>
      </c>
      <c r="O15" s="184">
        <f t="shared" si="1"/>
        <v>0</v>
      </c>
      <c r="P15" s="73"/>
      <c r="Q15" s="200"/>
      <c r="R15" s="201"/>
      <c r="S15" s="198" t="str">
        <f t="shared" si="7"/>
        <v/>
      </c>
      <c r="T15" s="198" t="str">
        <f t="shared" si="2"/>
        <v/>
      </c>
      <c r="U15" s="198" t="str">
        <f t="shared" si="2"/>
        <v/>
      </c>
      <c r="V15" s="198" t="str">
        <f t="shared" si="2"/>
        <v/>
      </c>
      <c r="W15" s="198" t="str">
        <f t="shared" si="2"/>
        <v/>
      </c>
      <c r="X15" s="198" t="str">
        <f t="shared" si="2"/>
        <v/>
      </c>
      <c r="Y15" s="198" t="str">
        <f t="shared" si="2"/>
        <v/>
      </c>
      <c r="Z15" s="198" t="str">
        <f t="shared" si="2"/>
        <v/>
      </c>
      <c r="AA15" s="198" t="str">
        <f t="shared" si="2"/>
        <v/>
      </c>
      <c r="AB15" s="198" t="str">
        <f t="shared" si="2"/>
        <v/>
      </c>
      <c r="AC15" s="199">
        <f t="shared" si="3"/>
        <v>0</v>
      </c>
      <c r="AD15" s="32"/>
      <c r="AE15" s="33">
        <f t="shared" si="4"/>
        <v>0</v>
      </c>
      <c r="AF15" s="33">
        <f t="shared" si="4"/>
        <v>0</v>
      </c>
      <c r="AG15" s="33">
        <f t="shared" si="4"/>
        <v>0</v>
      </c>
      <c r="AH15" s="33">
        <f t="shared" si="4"/>
        <v>0</v>
      </c>
      <c r="AI15" s="33">
        <f t="shared" si="4"/>
        <v>0</v>
      </c>
      <c r="AJ15" s="33">
        <f t="shared" si="4"/>
        <v>0</v>
      </c>
      <c r="AK15" s="33">
        <f t="shared" si="4"/>
        <v>0</v>
      </c>
      <c r="AL15" s="33">
        <f t="shared" si="4"/>
        <v>0</v>
      </c>
      <c r="AM15" s="34">
        <f t="shared" si="4"/>
        <v>0</v>
      </c>
      <c r="AN15" s="32"/>
      <c r="AO15" s="33">
        <f t="shared" si="5"/>
        <v>0</v>
      </c>
      <c r="AP15" s="33">
        <f t="shared" si="5"/>
        <v>0</v>
      </c>
      <c r="AQ15" s="33">
        <f t="shared" si="5"/>
        <v>0</v>
      </c>
      <c r="AR15" s="33">
        <f t="shared" si="5"/>
        <v>0</v>
      </c>
      <c r="AS15" s="33">
        <f t="shared" si="5"/>
        <v>0</v>
      </c>
      <c r="AT15" s="33">
        <f t="shared" si="5"/>
        <v>0</v>
      </c>
      <c r="AU15" s="33">
        <f t="shared" si="5"/>
        <v>0</v>
      </c>
      <c r="AV15" s="30">
        <f t="shared" si="5"/>
        <v>0</v>
      </c>
      <c r="AW15" s="30">
        <f t="shared" si="5"/>
        <v>0</v>
      </c>
      <c r="AX15" s="30">
        <f t="shared" si="5"/>
        <v>0</v>
      </c>
      <c r="AY15" s="34">
        <f t="shared" si="5"/>
        <v>0</v>
      </c>
    </row>
    <row r="16" spans="1:51">
      <c r="A16" s="181"/>
      <c r="B16" s="70"/>
      <c r="C16" s="55"/>
      <c r="D16" s="71"/>
      <c r="E16" s="185">
        <f t="shared" si="6"/>
        <v>0</v>
      </c>
      <c r="F16" s="186"/>
      <c r="G16" s="184">
        <f t="shared" si="0"/>
        <v>0</v>
      </c>
      <c r="H16" s="187">
        <f t="shared" si="0"/>
        <v>0</v>
      </c>
      <c r="I16" s="187">
        <f t="shared" si="0"/>
        <v>0</v>
      </c>
      <c r="J16" s="187">
        <f t="shared" si="0"/>
        <v>0</v>
      </c>
      <c r="K16" s="187">
        <f t="shared" si="0"/>
        <v>0</v>
      </c>
      <c r="L16" s="187">
        <f t="shared" si="0"/>
        <v>0</v>
      </c>
      <c r="M16" s="187">
        <f t="shared" si="0"/>
        <v>0</v>
      </c>
      <c r="N16" s="187">
        <f t="shared" si="0"/>
        <v>0</v>
      </c>
      <c r="O16" s="184">
        <f t="shared" si="1"/>
        <v>0</v>
      </c>
      <c r="P16" s="73"/>
      <c r="Q16" s="200"/>
      <c r="R16" s="201"/>
      <c r="S16" s="198" t="str">
        <f t="shared" si="7"/>
        <v/>
      </c>
      <c r="T16" s="198" t="str">
        <f t="shared" si="2"/>
        <v/>
      </c>
      <c r="U16" s="198" t="str">
        <f t="shared" si="2"/>
        <v/>
      </c>
      <c r="V16" s="198" t="str">
        <f t="shared" si="2"/>
        <v/>
      </c>
      <c r="W16" s="198" t="str">
        <f t="shared" si="2"/>
        <v/>
      </c>
      <c r="X16" s="198" t="str">
        <f t="shared" si="2"/>
        <v/>
      </c>
      <c r="Y16" s="198" t="str">
        <f t="shared" si="2"/>
        <v/>
      </c>
      <c r="Z16" s="198" t="str">
        <f t="shared" si="2"/>
        <v/>
      </c>
      <c r="AA16" s="198" t="str">
        <f t="shared" si="2"/>
        <v/>
      </c>
      <c r="AB16" s="198" t="str">
        <f t="shared" si="2"/>
        <v/>
      </c>
      <c r="AC16" s="199">
        <f t="shared" si="3"/>
        <v>0</v>
      </c>
      <c r="AD16" s="32"/>
      <c r="AE16" s="33">
        <f t="shared" si="4"/>
        <v>0</v>
      </c>
      <c r="AF16" s="33">
        <f t="shared" si="4"/>
        <v>0</v>
      </c>
      <c r="AG16" s="33">
        <f t="shared" si="4"/>
        <v>0</v>
      </c>
      <c r="AH16" s="33">
        <f t="shared" si="4"/>
        <v>0</v>
      </c>
      <c r="AI16" s="33">
        <f t="shared" si="4"/>
        <v>0</v>
      </c>
      <c r="AJ16" s="33">
        <f t="shared" si="4"/>
        <v>0</v>
      </c>
      <c r="AK16" s="33">
        <f t="shared" si="4"/>
        <v>0</v>
      </c>
      <c r="AL16" s="33">
        <f t="shared" si="4"/>
        <v>0</v>
      </c>
      <c r="AM16" s="34">
        <f t="shared" si="4"/>
        <v>0</v>
      </c>
      <c r="AN16" s="32"/>
      <c r="AO16" s="33">
        <f t="shared" si="5"/>
        <v>0</v>
      </c>
      <c r="AP16" s="33">
        <f t="shared" si="5"/>
        <v>0</v>
      </c>
      <c r="AQ16" s="33">
        <f t="shared" si="5"/>
        <v>0</v>
      </c>
      <c r="AR16" s="33">
        <f t="shared" si="5"/>
        <v>0</v>
      </c>
      <c r="AS16" s="33">
        <f t="shared" si="5"/>
        <v>0</v>
      </c>
      <c r="AT16" s="33">
        <f t="shared" si="5"/>
        <v>0</v>
      </c>
      <c r="AU16" s="33">
        <f t="shared" si="5"/>
        <v>0</v>
      </c>
      <c r="AV16" s="30">
        <f t="shared" si="5"/>
        <v>0</v>
      </c>
      <c r="AW16" s="30">
        <f t="shared" si="5"/>
        <v>0</v>
      </c>
      <c r="AX16" s="30">
        <f t="shared" si="5"/>
        <v>0</v>
      </c>
      <c r="AY16" s="34">
        <f t="shared" si="5"/>
        <v>0</v>
      </c>
    </row>
    <row r="17" spans="1:51">
      <c r="A17" s="181"/>
      <c r="B17" s="70"/>
      <c r="C17" s="55"/>
      <c r="D17" s="71"/>
      <c r="E17" s="185">
        <f t="shared" si="6"/>
        <v>0</v>
      </c>
      <c r="F17" s="186"/>
      <c r="G17" s="184">
        <f t="shared" si="0"/>
        <v>0</v>
      </c>
      <c r="H17" s="187">
        <f t="shared" si="0"/>
        <v>0</v>
      </c>
      <c r="I17" s="187">
        <f t="shared" si="0"/>
        <v>0</v>
      </c>
      <c r="J17" s="187">
        <f t="shared" si="0"/>
        <v>0</v>
      </c>
      <c r="K17" s="187">
        <f t="shared" si="0"/>
        <v>0</v>
      </c>
      <c r="L17" s="187">
        <f t="shared" si="0"/>
        <v>0</v>
      </c>
      <c r="M17" s="187">
        <f t="shared" si="0"/>
        <v>0</v>
      </c>
      <c r="N17" s="187">
        <f t="shared" si="0"/>
        <v>0</v>
      </c>
      <c r="O17" s="184">
        <f t="shared" si="1"/>
        <v>0</v>
      </c>
      <c r="P17" s="73"/>
      <c r="Q17" s="200"/>
      <c r="R17" s="201"/>
      <c r="S17" s="198" t="str">
        <f t="shared" si="7"/>
        <v/>
      </c>
      <c r="T17" s="198" t="str">
        <f t="shared" si="2"/>
        <v/>
      </c>
      <c r="U17" s="198" t="str">
        <f t="shared" si="2"/>
        <v/>
      </c>
      <c r="V17" s="198" t="str">
        <f t="shared" si="2"/>
        <v/>
      </c>
      <c r="W17" s="198" t="str">
        <f t="shared" si="2"/>
        <v/>
      </c>
      <c r="X17" s="198" t="str">
        <f t="shared" si="2"/>
        <v/>
      </c>
      <c r="Y17" s="198" t="str">
        <f t="shared" si="2"/>
        <v/>
      </c>
      <c r="Z17" s="198" t="str">
        <f t="shared" si="2"/>
        <v/>
      </c>
      <c r="AA17" s="198" t="str">
        <f t="shared" si="2"/>
        <v/>
      </c>
      <c r="AB17" s="198" t="str">
        <f t="shared" si="2"/>
        <v/>
      </c>
      <c r="AC17" s="199">
        <f t="shared" si="3"/>
        <v>0</v>
      </c>
      <c r="AD17" s="32"/>
      <c r="AE17" s="33">
        <f t="shared" si="4"/>
        <v>0</v>
      </c>
      <c r="AF17" s="33">
        <f t="shared" si="4"/>
        <v>0</v>
      </c>
      <c r="AG17" s="33">
        <f t="shared" si="4"/>
        <v>0</v>
      </c>
      <c r="AH17" s="33">
        <f t="shared" si="4"/>
        <v>0</v>
      </c>
      <c r="AI17" s="33">
        <f t="shared" si="4"/>
        <v>0</v>
      </c>
      <c r="AJ17" s="33">
        <f t="shared" si="4"/>
        <v>0</v>
      </c>
      <c r="AK17" s="33">
        <f t="shared" si="4"/>
        <v>0</v>
      </c>
      <c r="AL17" s="33">
        <f t="shared" si="4"/>
        <v>0</v>
      </c>
      <c r="AM17" s="34">
        <f t="shared" si="4"/>
        <v>0</v>
      </c>
      <c r="AN17" s="32"/>
      <c r="AO17" s="33">
        <f t="shared" si="5"/>
        <v>0</v>
      </c>
      <c r="AP17" s="33">
        <f t="shared" si="5"/>
        <v>0</v>
      </c>
      <c r="AQ17" s="33">
        <f t="shared" si="5"/>
        <v>0</v>
      </c>
      <c r="AR17" s="33">
        <f t="shared" si="5"/>
        <v>0</v>
      </c>
      <c r="AS17" s="33">
        <f t="shared" si="5"/>
        <v>0</v>
      </c>
      <c r="AT17" s="33">
        <f t="shared" si="5"/>
        <v>0</v>
      </c>
      <c r="AU17" s="33">
        <f t="shared" si="5"/>
        <v>0</v>
      </c>
      <c r="AV17" s="30">
        <f t="shared" si="5"/>
        <v>0</v>
      </c>
      <c r="AW17" s="30">
        <f t="shared" si="5"/>
        <v>0</v>
      </c>
      <c r="AX17" s="30">
        <f t="shared" si="5"/>
        <v>0</v>
      </c>
      <c r="AY17" s="34">
        <f t="shared" si="5"/>
        <v>0</v>
      </c>
    </row>
    <row r="18" spans="1:51">
      <c r="A18" s="181"/>
      <c r="B18" s="70"/>
      <c r="C18" s="55"/>
      <c r="D18" s="71"/>
      <c r="E18" s="185">
        <f t="shared" si="6"/>
        <v>0</v>
      </c>
      <c r="F18" s="186"/>
      <c r="G18" s="184">
        <f t="shared" si="0"/>
        <v>0</v>
      </c>
      <c r="H18" s="187">
        <f t="shared" si="0"/>
        <v>0</v>
      </c>
      <c r="I18" s="187">
        <f t="shared" si="0"/>
        <v>0</v>
      </c>
      <c r="J18" s="187">
        <f t="shared" si="0"/>
        <v>0</v>
      </c>
      <c r="K18" s="187">
        <f t="shared" si="0"/>
        <v>0</v>
      </c>
      <c r="L18" s="187">
        <f t="shared" si="0"/>
        <v>0</v>
      </c>
      <c r="M18" s="187">
        <f t="shared" si="0"/>
        <v>0</v>
      </c>
      <c r="N18" s="187">
        <f t="shared" si="0"/>
        <v>0</v>
      </c>
      <c r="O18" s="184">
        <f t="shared" si="1"/>
        <v>0</v>
      </c>
      <c r="P18" s="73"/>
      <c r="Q18" s="200"/>
      <c r="R18" s="201"/>
      <c r="S18" s="198" t="str">
        <f t="shared" si="7"/>
        <v/>
      </c>
      <c r="T18" s="198" t="str">
        <f t="shared" si="2"/>
        <v/>
      </c>
      <c r="U18" s="198" t="str">
        <f t="shared" si="2"/>
        <v/>
      </c>
      <c r="V18" s="198" t="str">
        <f t="shared" si="2"/>
        <v/>
      </c>
      <c r="W18" s="198" t="str">
        <f t="shared" si="2"/>
        <v/>
      </c>
      <c r="X18" s="198" t="str">
        <f t="shared" si="2"/>
        <v/>
      </c>
      <c r="Y18" s="198" t="str">
        <f t="shared" si="2"/>
        <v/>
      </c>
      <c r="Z18" s="198" t="str">
        <f t="shared" si="2"/>
        <v/>
      </c>
      <c r="AA18" s="198" t="str">
        <f t="shared" si="2"/>
        <v/>
      </c>
      <c r="AB18" s="198" t="str">
        <f t="shared" si="2"/>
        <v/>
      </c>
      <c r="AC18" s="199">
        <f t="shared" si="3"/>
        <v>0</v>
      </c>
      <c r="AD18" s="32"/>
      <c r="AE18" s="33">
        <f t="shared" si="4"/>
        <v>0</v>
      </c>
      <c r="AF18" s="33">
        <f t="shared" si="4"/>
        <v>0</v>
      </c>
      <c r="AG18" s="33">
        <f t="shared" si="4"/>
        <v>0</v>
      </c>
      <c r="AH18" s="33">
        <f t="shared" si="4"/>
        <v>0</v>
      </c>
      <c r="AI18" s="33">
        <f t="shared" si="4"/>
        <v>0</v>
      </c>
      <c r="AJ18" s="33">
        <f t="shared" si="4"/>
        <v>0</v>
      </c>
      <c r="AK18" s="33">
        <f t="shared" si="4"/>
        <v>0</v>
      </c>
      <c r="AL18" s="33">
        <f t="shared" si="4"/>
        <v>0</v>
      </c>
      <c r="AM18" s="34">
        <f t="shared" si="4"/>
        <v>0</v>
      </c>
      <c r="AN18" s="32"/>
      <c r="AO18" s="33">
        <f t="shared" si="5"/>
        <v>0</v>
      </c>
      <c r="AP18" s="33">
        <f t="shared" si="5"/>
        <v>0</v>
      </c>
      <c r="AQ18" s="33">
        <f t="shared" si="5"/>
        <v>0</v>
      </c>
      <c r="AR18" s="33">
        <f t="shared" si="5"/>
        <v>0</v>
      </c>
      <c r="AS18" s="33">
        <f t="shared" si="5"/>
        <v>0</v>
      </c>
      <c r="AT18" s="33">
        <f t="shared" si="5"/>
        <v>0</v>
      </c>
      <c r="AU18" s="33">
        <f t="shared" si="5"/>
        <v>0</v>
      </c>
      <c r="AV18" s="30">
        <f t="shared" si="5"/>
        <v>0</v>
      </c>
      <c r="AW18" s="30">
        <f t="shared" si="5"/>
        <v>0</v>
      </c>
      <c r="AX18" s="30">
        <f t="shared" si="5"/>
        <v>0</v>
      </c>
      <c r="AY18" s="34">
        <f t="shared" si="5"/>
        <v>0</v>
      </c>
    </row>
    <row r="19" spans="1:51">
      <c r="A19" s="181"/>
      <c r="B19" s="70"/>
      <c r="C19" s="55"/>
      <c r="D19" s="71"/>
      <c r="E19" s="185">
        <f t="shared" si="6"/>
        <v>0</v>
      </c>
      <c r="F19" s="186"/>
      <c r="G19" s="184">
        <f t="shared" si="0"/>
        <v>0</v>
      </c>
      <c r="H19" s="187">
        <f t="shared" si="0"/>
        <v>0</v>
      </c>
      <c r="I19" s="187">
        <f t="shared" si="0"/>
        <v>0</v>
      </c>
      <c r="J19" s="187">
        <f t="shared" si="0"/>
        <v>0</v>
      </c>
      <c r="K19" s="187">
        <f t="shared" si="0"/>
        <v>0</v>
      </c>
      <c r="L19" s="187">
        <f t="shared" si="0"/>
        <v>0</v>
      </c>
      <c r="M19" s="187">
        <f t="shared" si="0"/>
        <v>0</v>
      </c>
      <c r="N19" s="187">
        <f t="shared" si="0"/>
        <v>0</v>
      </c>
      <c r="O19" s="184">
        <f t="shared" si="1"/>
        <v>0</v>
      </c>
      <c r="P19" s="73"/>
      <c r="Q19" s="200"/>
      <c r="R19" s="201"/>
      <c r="S19" s="198" t="str">
        <f t="shared" si="7"/>
        <v/>
      </c>
      <c r="T19" s="198" t="str">
        <f t="shared" si="2"/>
        <v/>
      </c>
      <c r="U19" s="198" t="str">
        <f t="shared" si="2"/>
        <v/>
      </c>
      <c r="V19" s="198" t="str">
        <f t="shared" si="2"/>
        <v/>
      </c>
      <c r="W19" s="198" t="str">
        <f t="shared" si="2"/>
        <v/>
      </c>
      <c r="X19" s="198" t="str">
        <f t="shared" si="2"/>
        <v/>
      </c>
      <c r="Y19" s="198" t="str">
        <f t="shared" si="2"/>
        <v/>
      </c>
      <c r="Z19" s="198" t="str">
        <f t="shared" si="2"/>
        <v/>
      </c>
      <c r="AA19" s="198" t="str">
        <f t="shared" si="2"/>
        <v/>
      </c>
      <c r="AB19" s="198" t="str">
        <f t="shared" si="2"/>
        <v/>
      </c>
      <c r="AC19" s="199">
        <f t="shared" si="3"/>
        <v>0</v>
      </c>
      <c r="AD19" s="32"/>
      <c r="AE19" s="33">
        <f t="shared" si="4"/>
        <v>0</v>
      </c>
      <c r="AF19" s="33">
        <f t="shared" si="4"/>
        <v>0</v>
      </c>
      <c r="AG19" s="33">
        <f t="shared" si="4"/>
        <v>0</v>
      </c>
      <c r="AH19" s="33">
        <f t="shared" si="4"/>
        <v>0</v>
      </c>
      <c r="AI19" s="33">
        <f t="shared" si="4"/>
        <v>0</v>
      </c>
      <c r="AJ19" s="33">
        <f t="shared" si="4"/>
        <v>0</v>
      </c>
      <c r="AK19" s="33">
        <f t="shared" si="4"/>
        <v>0</v>
      </c>
      <c r="AL19" s="33">
        <f t="shared" si="4"/>
        <v>0</v>
      </c>
      <c r="AM19" s="34">
        <f t="shared" si="4"/>
        <v>0</v>
      </c>
      <c r="AN19" s="32"/>
      <c r="AO19" s="33">
        <f t="shared" si="5"/>
        <v>0</v>
      </c>
      <c r="AP19" s="33">
        <f t="shared" si="5"/>
        <v>0</v>
      </c>
      <c r="AQ19" s="33">
        <f t="shared" si="5"/>
        <v>0</v>
      </c>
      <c r="AR19" s="33">
        <f t="shared" si="5"/>
        <v>0</v>
      </c>
      <c r="AS19" s="33">
        <f t="shared" si="5"/>
        <v>0</v>
      </c>
      <c r="AT19" s="33">
        <f t="shared" si="5"/>
        <v>0</v>
      </c>
      <c r="AU19" s="33">
        <f t="shared" si="5"/>
        <v>0</v>
      </c>
      <c r="AV19" s="30">
        <f t="shared" si="5"/>
        <v>0</v>
      </c>
      <c r="AW19" s="30">
        <f t="shared" si="5"/>
        <v>0</v>
      </c>
      <c r="AX19" s="30">
        <f t="shared" si="5"/>
        <v>0</v>
      </c>
      <c r="AY19" s="34">
        <f t="shared" si="5"/>
        <v>0</v>
      </c>
    </row>
    <row r="20" spans="1:51">
      <c r="A20" s="181"/>
      <c r="B20" s="70"/>
      <c r="C20" s="55"/>
      <c r="D20" s="71"/>
      <c r="E20" s="185">
        <f t="shared" si="6"/>
        <v>0</v>
      </c>
      <c r="F20" s="186"/>
      <c r="G20" s="184">
        <f t="shared" si="0"/>
        <v>0</v>
      </c>
      <c r="H20" s="187">
        <f t="shared" si="0"/>
        <v>0</v>
      </c>
      <c r="I20" s="187">
        <f t="shared" si="0"/>
        <v>0</v>
      </c>
      <c r="J20" s="187">
        <f t="shared" si="0"/>
        <v>0</v>
      </c>
      <c r="K20" s="187">
        <f t="shared" si="0"/>
        <v>0</v>
      </c>
      <c r="L20" s="187">
        <f t="shared" si="0"/>
        <v>0</v>
      </c>
      <c r="M20" s="187">
        <f t="shared" si="0"/>
        <v>0</v>
      </c>
      <c r="N20" s="187">
        <f t="shared" si="0"/>
        <v>0</v>
      </c>
      <c r="O20" s="184">
        <f t="shared" si="1"/>
        <v>0</v>
      </c>
      <c r="P20" s="73"/>
      <c r="Q20" s="200"/>
      <c r="R20" s="201"/>
      <c r="S20" s="198" t="str">
        <f t="shared" si="7"/>
        <v/>
      </c>
      <c r="T20" s="198" t="str">
        <f t="shared" si="7"/>
        <v/>
      </c>
      <c r="U20" s="198" t="str">
        <f t="shared" si="7"/>
        <v/>
      </c>
      <c r="V20" s="198" t="str">
        <f t="shared" si="7"/>
        <v/>
      </c>
      <c r="W20" s="198" t="str">
        <f t="shared" si="7"/>
        <v/>
      </c>
      <c r="X20" s="198" t="str">
        <f t="shared" si="7"/>
        <v/>
      </c>
      <c r="Y20" s="198" t="str">
        <f t="shared" si="7"/>
        <v/>
      </c>
      <c r="Z20" s="198" t="str">
        <f t="shared" si="7"/>
        <v/>
      </c>
      <c r="AA20" s="198" t="str">
        <f t="shared" si="7"/>
        <v/>
      </c>
      <c r="AB20" s="198" t="str">
        <f t="shared" si="7"/>
        <v/>
      </c>
      <c r="AC20" s="199">
        <f t="shared" si="3"/>
        <v>0</v>
      </c>
      <c r="AD20" s="32"/>
      <c r="AE20" s="33">
        <f t="shared" ref="AE20:AM28" si="8">SUMIF($A$41:$A$1528,$A20,AE$41:AE$1528)</f>
        <v>0</v>
      </c>
      <c r="AF20" s="33">
        <f t="shared" si="8"/>
        <v>0</v>
      </c>
      <c r="AG20" s="33">
        <f t="shared" si="8"/>
        <v>0</v>
      </c>
      <c r="AH20" s="33">
        <f t="shared" si="8"/>
        <v>0</v>
      </c>
      <c r="AI20" s="33">
        <f t="shared" si="8"/>
        <v>0</v>
      </c>
      <c r="AJ20" s="33">
        <f t="shared" si="8"/>
        <v>0</v>
      </c>
      <c r="AK20" s="33">
        <f t="shared" si="8"/>
        <v>0</v>
      </c>
      <c r="AL20" s="33">
        <f t="shared" si="8"/>
        <v>0</v>
      </c>
      <c r="AM20" s="34">
        <f t="shared" si="8"/>
        <v>0</v>
      </c>
      <c r="AN20" s="32"/>
      <c r="AO20" s="33">
        <f t="shared" ref="AO20:AY28" si="9">SUMIF($A$41:$A$1528,$A20,AO$41:AO$1528)</f>
        <v>0</v>
      </c>
      <c r="AP20" s="33">
        <f t="shared" si="9"/>
        <v>0</v>
      </c>
      <c r="AQ20" s="33">
        <f t="shared" si="9"/>
        <v>0</v>
      </c>
      <c r="AR20" s="33">
        <f t="shared" si="9"/>
        <v>0</v>
      </c>
      <c r="AS20" s="33">
        <f t="shared" si="9"/>
        <v>0</v>
      </c>
      <c r="AT20" s="33">
        <f t="shared" si="9"/>
        <v>0</v>
      </c>
      <c r="AU20" s="33">
        <f t="shared" si="9"/>
        <v>0</v>
      </c>
      <c r="AV20" s="30">
        <f t="shared" si="9"/>
        <v>0</v>
      </c>
      <c r="AW20" s="30">
        <f t="shared" si="9"/>
        <v>0</v>
      </c>
      <c r="AX20" s="30">
        <f t="shared" si="9"/>
        <v>0</v>
      </c>
      <c r="AY20" s="34">
        <f t="shared" si="9"/>
        <v>0</v>
      </c>
    </row>
    <row r="21" spans="1:51">
      <c r="A21" s="181"/>
      <c r="B21" s="70"/>
      <c r="C21" s="55"/>
      <c r="D21" s="71"/>
      <c r="E21" s="185">
        <f t="shared" si="6"/>
        <v>0</v>
      </c>
      <c r="F21" s="186"/>
      <c r="G21" s="184">
        <f t="shared" si="0"/>
        <v>0</v>
      </c>
      <c r="H21" s="187">
        <f t="shared" si="0"/>
        <v>0</v>
      </c>
      <c r="I21" s="187">
        <f t="shared" si="0"/>
        <v>0</v>
      </c>
      <c r="J21" s="187">
        <f t="shared" si="0"/>
        <v>0</v>
      </c>
      <c r="K21" s="187">
        <f t="shared" si="0"/>
        <v>0</v>
      </c>
      <c r="L21" s="187">
        <f t="shared" si="0"/>
        <v>0</v>
      </c>
      <c r="M21" s="187">
        <f t="shared" si="0"/>
        <v>0</v>
      </c>
      <c r="N21" s="187">
        <f t="shared" si="0"/>
        <v>0</v>
      </c>
      <c r="O21" s="184">
        <f t="shared" si="1"/>
        <v>0</v>
      </c>
      <c r="P21" s="73"/>
      <c r="Q21" s="200"/>
      <c r="R21" s="201"/>
      <c r="S21" s="198" t="str">
        <f t="shared" si="7"/>
        <v/>
      </c>
      <c r="T21" s="198" t="str">
        <f t="shared" si="7"/>
        <v/>
      </c>
      <c r="U21" s="198" t="str">
        <f t="shared" si="7"/>
        <v/>
      </c>
      <c r="V21" s="198" t="str">
        <f t="shared" si="7"/>
        <v/>
      </c>
      <c r="W21" s="198" t="str">
        <f t="shared" si="7"/>
        <v/>
      </c>
      <c r="X21" s="198" t="str">
        <f t="shared" si="7"/>
        <v/>
      </c>
      <c r="Y21" s="198" t="str">
        <f t="shared" si="7"/>
        <v/>
      </c>
      <c r="Z21" s="198" t="str">
        <f t="shared" si="7"/>
        <v/>
      </c>
      <c r="AA21" s="198" t="str">
        <f t="shared" si="7"/>
        <v/>
      </c>
      <c r="AB21" s="198" t="str">
        <f t="shared" si="7"/>
        <v/>
      </c>
      <c r="AC21" s="199">
        <f t="shared" si="3"/>
        <v>0</v>
      </c>
      <c r="AD21" s="32"/>
      <c r="AE21" s="33">
        <f t="shared" si="8"/>
        <v>0</v>
      </c>
      <c r="AF21" s="33">
        <f t="shared" si="8"/>
        <v>0</v>
      </c>
      <c r="AG21" s="33">
        <f t="shared" si="8"/>
        <v>0</v>
      </c>
      <c r="AH21" s="33">
        <f t="shared" si="8"/>
        <v>0</v>
      </c>
      <c r="AI21" s="33">
        <f t="shared" si="8"/>
        <v>0</v>
      </c>
      <c r="AJ21" s="33">
        <f t="shared" si="8"/>
        <v>0</v>
      </c>
      <c r="AK21" s="33">
        <f t="shared" si="8"/>
        <v>0</v>
      </c>
      <c r="AL21" s="33">
        <f t="shared" si="8"/>
        <v>0</v>
      </c>
      <c r="AM21" s="34">
        <f t="shared" si="8"/>
        <v>0</v>
      </c>
      <c r="AN21" s="32"/>
      <c r="AO21" s="33">
        <f t="shared" si="9"/>
        <v>0</v>
      </c>
      <c r="AP21" s="33">
        <f t="shared" si="9"/>
        <v>0</v>
      </c>
      <c r="AQ21" s="33">
        <f t="shared" si="9"/>
        <v>0</v>
      </c>
      <c r="AR21" s="33">
        <f t="shared" si="9"/>
        <v>0</v>
      </c>
      <c r="AS21" s="33">
        <f t="shared" si="9"/>
        <v>0</v>
      </c>
      <c r="AT21" s="33">
        <f t="shared" si="9"/>
        <v>0</v>
      </c>
      <c r="AU21" s="33">
        <f t="shared" si="9"/>
        <v>0</v>
      </c>
      <c r="AV21" s="30">
        <f t="shared" si="9"/>
        <v>0</v>
      </c>
      <c r="AW21" s="30">
        <f t="shared" si="9"/>
        <v>0</v>
      </c>
      <c r="AX21" s="30">
        <f t="shared" si="9"/>
        <v>0</v>
      </c>
      <c r="AY21" s="34">
        <f t="shared" si="9"/>
        <v>0</v>
      </c>
    </row>
    <row r="22" spans="1:51">
      <c r="A22" s="428" t="s">
        <v>208</v>
      </c>
      <c r="B22" s="72"/>
      <c r="C22" s="55"/>
      <c r="D22" s="71"/>
      <c r="E22" s="185">
        <f t="shared" si="6"/>
        <v>0</v>
      </c>
      <c r="F22" s="186"/>
      <c r="G22" s="184">
        <f t="shared" si="0"/>
        <v>0</v>
      </c>
      <c r="H22" s="187">
        <f t="shared" si="0"/>
        <v>0</v>
      </c>
      <c r="I22" s="187">
        <f t="shared" si="0"/>
        <v>0</v>
      </c>
      <c r="J22" s="187">
        <f t="shared" si="0"/>
        <v>0</v>
      </c>
      <c r="K22" s="187">
        <f t="shared" si="0"/>
        <v>0</v>
      </c>
      <c r="L22" s="187">
        <f t="shared" si="0"/>
        <v>0</v>
      </c>
      <c r="M22" s="187">
        <f t="shared" si="0"/>
        <v>0</v>
      </c>
      <c r="N22" s="187">
        <f t="shared" si="0"/>
        <v>0</v>
      </c>
      <c r="O22" s="184">
        <f t="shared" si="1"/>
        <v>0</v>
      </c>
      <c r="P22" s="73"/>
      <c r="Q22" s="200"/>
      <c r="R22" s="201"/>
      <c r="S22" s="198" t="str">
        <f t="shared" ref="S22:AB37" si="10">IFERROR(AO22/$AY22,"")</f>
        <v/>
      </c>
      <c r="T22" s="198" t="str">
        <f t="shared" si="10"/>
        <v/>
      </c>
      <c r="U22" s="198" t="str">
        <f t="shared" si="10"/>
        <v/>
      </c>
      <c r="V22" s="198" t="str">
        <f t="shared" si="10"/>
        <v/>
      </c>
      <c r="W22" s="198" t="str">
        <f t="shared" si="10"/>
        <v/>
      </c>
      <c r="X22" s="198" t="str">
        <f t="shared" si="10"/>
        <v/>
      </c>
      <c r="Y22" s="198" t="str">
        <f t="shared" si="10"/>
        <v/>
      </c>
      <c r="Z22" s="198" t="str">
        <f t="shared" si="10"/>
        <v/>
      </c>
      <c r="AA22" s="198" t="str">
        <f t="shared" si="10"/>
        <v/>
      </c>
      <c r="AB22" s="198" t="str">
        <f t="shared" si="10"/>
        <v/>
      </c>
      <c r="AC22" s="199">
        <f t="shared" si="3"/>
        <v>0</v>
      </c>
      <c r="AD22" s="32"/>
      <c r="AE22" s="33">
        <f t="shared" si="8"/>
        <v>0</v>
      </c>
      <c r="AF22" s="33">
        <f t="shared" si="8"/>
        <v>0</v>
      </c>
      <c r="AG22" s="33">
        <f t="shared" si="8"/>
        <v>0</v>
      </c>
      <c r="AH22" s="33">
        <f t="shared" si="8"/>
        <v>0</v>
      </c>
      <c r="AI22" s="33">
        <f t="shared" si="8"/>
        <v>0</v>
      </c>
      <c r="AJ22" s="33">
        <f t="shared" si="8"/>
        <v>0</v>
      </c>
      <c r="AK22" s="33">
        <f t="shared" si="8"/>
        <v>0</v>
      </c>
      <c r="AL22" s="33">
        <f t="shared" si="8"/>
        <v>0</v>
      </c>
      <c r="AM22" s="34">
        <f t="shared" si="8"/>
        <v>0</v>
      </c>
      <c r="AN22" s="32"/>
      <c r="AO22" s="33">
        <f t="shared" si="9"/>
        <v>0</v>
      </c>
      <c r="AP22" s="33">
        <f t="shared" si="9"/>
        <v>0</v>
      </c>
      <c r="AQ22" s="33">
        <f t="shared" si="9"/>
        <v>0</v>
      </c>
      <c r="AR22" s="33">
        <f t="shared" si="9"/>
        <v>0</v>
      </c>
      <c r="AS22" s="33">
        <f t="shared" si="9"/>
        <v>0</v>
      </c>
      <c r="AT22" s="33">
        <f t="shared" si="9"/>
        <v>0</v>
      </c>
      <c r="AU22" s="33">
        <f t="shared" si="9"/>
        <v>0</v>
      </c>
      <c r="AV22" s="30">
        <f t="shared" si="9"/>
        <v>0</v>
      </c>
      <c r="AW22" s="30">
        <f t="shared" si="9"/>
        <v>0</v>
      </c>
      <c r="AX22" s="30">
        <f t="shared" si="9"/>
        <v>0</v>
      </c>
      <c r="AY22" s="34">
        <f t="shared" si="9"/>
        <v>0</v>
      </c>
    </row>
    <row r="23" spans="1:51">
      <c r="A23" s="181"/>
      <c r="B23" s="70"/>
      <c r="C23" s="55"/>
      <c r="D23" s="71"/>
      <c r="E23" s="185">
        <f t="shared" si="6"/>
        <v>0</v>
      </c>
      <c r="F23" s="186"/>
      <c r="G23" s="184">
        <f t="shared" si="0"/>
        <v>0</v>
      </c>
      <c r="H23" s="187">
        <f t="shared" si="0"/>
        <v>0</v>
      </c>
      <c r="I23" s="187">
        <f t="shared" si="0"/>
        <v>0</v>
      </c>
      <c r="J23" s="187">
        <f t="shared" si="0"/>
        <v>0</v>
      </c>
      <c r="K23" s="187">
        <f t="shared" si="0"/>
        <v>0</v>
      </c>
      <c r="L23" s="187">
        <f t="shared" si="0"/>
        <v>0</v>
      </c>
      <c r="M23" s="187">
        <f t="shared" si="0"/>
        <v>0</v>
      </c>
      <c r="N23" s="187">
        <f t="shared" si="0"/>
        <v>0</v>
      </c>
      <c r="O23" s="184">
        <f t="shared" si="1"/>
        <v>0</v>
      </c>
      <c r="P23" s="73"/>
      <c r="Q23" s="200"/>
      <c r="R23" s="201"/>
      <c r="S23" s="198" t="str">
        <f t="shared" si="10"/>
        <v/>
      </c>
      <c r="T23" s="198" t="str">
        <f t="shared" si="10"/>
        <v/>
      </c>
      <c r="U23" s="198" t="str">
        <f t="shared" si="10"/>
        <v/>
      </c>
      <c r="V23" s="198" t="str">
        <f t="shared" si="10"/>
        <v/>
      </c>
      <c r="W23" s="198" t="str">
        <f t="shared" si="10"/>
        <v/>
      </c>
      <c r="X23" s="198" t="str">
        <f t="shared" si="10"/>
        <v/>
      </c>
      <c r="Y23" s="198" t="str">
        <f t="shared" si="10"/>
        <v/>
      </c>
      <c r="Z23" s="198" t="str">
        <f t="shared" si="10"/>
        <v/>
      </c>
      <c r="AA23" s="198" t="str">
        <f t="shared" si="10"/>
        <v/>
      </c>
      <c r="AB23" s="198" t="str">
        <f t="shared" si="10"/>
        <v/>
      </c>
      <c r="AC23" s="199">
        <f t="shared" si="3"/>
        <v>0</v>
      </c>
      <c r="AD23" s="32"/>
      <c r="AE23" s="33">
        <f t="shared" si="8"/>
        <v>0</v>
      </c>
      <c r="AF23" s="33">
        <f t="shared" si="8"/>
        <v>0</v>
      </c>
      <c r="AG23" s="33">
        <f t="shared" si="8"/>
        <v>0</v>
      </c>
      <c r="AH23" s="33">
        <f t="shared" si="8"/>
        <v>0</v>
      </c>
      <c r="AI23" s="33">
        <f t="shared" si="8"/>
        <v>0</v>
      </c>
      <c r="AJ23" s="33">
        <f t="shared" si="8"/>
        <v>0</v>
      </c>
      <c r="AK23" s="33">
        <f t="shared" si="8"/>
        <v>0</v>
      </c>
      <c r="AL23" s="33">
        <f t="shared" si="8"/>
        <v>0</v>
      </c>
      <c r="AM23" s="34">
        <f t="shared" si="8"/>
        <v>0</v>
      </c>
      <c r="AN23" s="32"/>
      <c r="AO23" s="33">
        <f t="shared" si="9"/>
        <v>0</v>
      </c>
      <c r="AP23" s="33">
        <f t="shared" si="9"/>
        <v>0</v>
      </c>
      <c r="AQ23" s="33">
        <f t="shared" si="9"/>
        <v>0</v>
      </c>
      <c r="AR23" s="33">
        <f t="shared" si="9"/>
        <v>0</v>
      </c>
      <c r="AS23" s="33">
        <f t="shared" si="9"/>
        <v>0</v>
      </c>
      <c r="AT23" s="33">
        <f t="shared" si="9"/>
        <v>0</v>
      </c>
      <c r="AU23" s="33">
        <f t="shared" si="9"/>
        <v>0</v>
      </c>
      <c r="AV23" s="30">
        <f t="shared" si="9"/>
        <v>0</v>
      </c>
      <c r="AW23" s="30">
        <f t="shared" si="9"/>
        <v>0</v>
      </c>
      <c r="AX23" s="30">
        <f t="shared" si="9"/>
        <v>0</v>
      </c>
      <c r="AY23" s="34">
        <f t="shared" si="9"/>
        <v>0</v>
      </c>
    </row>
    <row r="24" spans="1:51">
      <c r="A24" s="181"/>
      <c r="B24" s="70"/>
      <c r="C24" s="55"/>
      <c r="D24" s="71"/>
      <c r="E24" s="185">
        <f t="shared" si="6"/>
        <v>0</v>
      </c>
      <c r="F24" s="186"/>
      <c r="G24" s="184">
        <f t="shared" si="0"/>
        <v>0</v>
      </c>
      <c r="H24" s="187">
        <f t="shared" si="0"/>
        <v>0</v>
      </c>
      <c r="I24" s="187">
        <f t="shared" si="0"/>
        <v>0</v>
      </c>
      <c r="J24" s="187">
        <f t="shared" si="0"/>
        <v>0</v>
      </c>
      <c r="K24" s="187">
        <f t="shared" si="0"/>
        <v>0</v>
      </c>
      <c r="L24" s="187">
        <f t="shared" si="0"/>
        <v>0</v>
      </c>
      <c r="M24" s="187">
        <f t="shared" si="0"/>
        <v>0</v>
      </c>
      <c r="N24" s="187">
        <f t="shared" si="0"/>
        <v>0</v>
      </c>
      <c r="O24" s="184">
        <f t="shared" si="1"/>
        <v>0</v>
      </c>
      <c r="P24" s="73"/>
      <c r="Q24" s="200"/>
      <c r="R24" s="201"/>
      <c r="S24" s="198" t="str">
        <f t="shared" si="10"/>
        <v/>
      </c>
      <c r="T24" s="198" t="str">
        <f t="shared" si="10"/>
        <v/>
      </c>
      <c r="U24" s="198" t="str">
        <f t="shared" si="10"/>
        <v/>
      </c>
      <c r="V24" s="198" t="str">
        <f t="shared" si="10"/>
        <v/>
      </c>
      <c r="W24" s="198" t="str">
        <f t="shared" si="10"/>
        <v/>
      </c>
      <c r="X24" s="198" t="str">
        <f t="shared" si="10"/>
        <v/>
      </c>
      <c r="Y24" s="198" t="str">
        <f t="shared" si="10"/>
        <v/>
      </c>
      <c r="Z24" s="198" t="str">
        <f t="shared" si="10"/>
        <v/>
      </c>
      <c r="AA24" s="198" t="str">
        <f t="shared" si="10"/>
        <v/>
      </c>
      <c r="AB24" s="198" t="str">
        <f t="shared" si="10"/>
        <v/>
      </c>
      <c r="AC24" s="199">
        <f t="shared" si="3"/>
        <v>0</v>
      </c>
      <c r="AD24" s="32"/>
      <c r="AE24" s="33">
        <f t="shared" si="8"/>
        <v>0</v>
      </c>
      <c r="AF24" s="33">
        <f t="shared" si="8"/>
        <v>0</v>
      </c>
      <c r="AG24" s="33">
        <f t="shared" si="8"/>
        <v>0</v>
      </c>
      <c r="AH24" s="33">
        <f t="shared" si="8"/>
        <v>0</v>
      </c>
      <c r="AI24" s="33">
        <f t="shared" si="8"/>
        <v>0</v>
      </c>
      <c r="AJ24" s="33">
        <f t="shared" si="8"/>
        <v>0</v>
      </c>
      <c r="AK24" s="33">
        <f t="shared" si="8"/>
        <v>0</v>
      </c>
      <c r="AL24" s="33">
        <f t="shared" si="8"/>
        <v>0</v>
      </c>
      <c r="AM24" s="34">
        <f t="shared" si="8"/>
        <v>0</v>
      </c>
      <c r="AN24" s="32"/>
      <c r="AO24" s="33">
        <f t="shared" si="9"/>
        <v>0</v>
      </c>
      <c r="AP24" s="33">
        <f t="shared" si="9"/>
        <v>0</v>
      </c>
      <c r="AQ24" s="33">
        <f t="shared" si="9"/>
        <v>0</v>
      </c>
      <c r="AR24" s="33">
        <f t="shared" si="9"/>
        <v>0</v>
      </c>
      <c r="AS24" s="33">
        <f t="shared" si="9"/>
        <v>0</v>
      </c>
      <c r="AT24" s="33">
        <f t="shared" si="9"/>
        <v>0</v>
      </c>
      <c r="AU24" s="33">
        <f t="shared" si="9"/>
        <v>0</v>
      </c>
      <c r="AV24" s="30">
        <f t="shared" si="9"/>
        <v>0</v>
      </c>
      <c r="AW24" s="30">
        <f t="shared" si="9"/>
        <v>0</v>
      </c>
      <c r="AX24" s="30">
        <f t="shared" si="9"/>
        <v>0</v>
      </c>
      <c r="AY24" s="34">
        <f t="shared" si="9"/>
        <v>0</v>
      </c>
    </row>
    <row r="25" spans="1:51">
      <c r="A25" s="181"/>
      <c r="B25" s="70"/>
      <c r="C25" s="55"/>
      <c r="D25" s="71"/>
      <c r="E25" s="185">
        <f t="shared" si="6"/>
        <v>0</v>
      </c>
      <c r="F25" s="186"/>
      <c r="G25" s="184">
        <f t="shared" si="0"/>
        <v>0</v>
      </c>
      <c r="H25" s="187">
        <f t="shared" si="0"/>
        <v>0</v>
      </c>
      <c r="I25" s="187">
        <f t="shared" si="0"/>
        <v>0</v>
      </c>
      <c r="J25" s="187">
        <f t="shared" si="0"/>
        <v>0</v>
      </c>
      <c r="K25" s="187">
        <f t="shared" si="0"/>
        <v>0</v>
      </c>
      <c r="L25" s="187">
        <f t="shared" si="0"/>
        <v>0</v>
      </c>
      <c r="M25" s="187">
        <f t="shared" si="0"/>
        <v>0</v>
      </c>
      <c r="N25" s="187">
        <f t="shared" si="0"/>
        <v>0</v>
      </c>
      <c r="O25" s="184">
        <f t="shared" si="1"/>
        <v>0</v>
      </c>
      <c r="P25" s="73"/>
      <c r="Q25" s="200"/>
      <c r="R25" s="201"/>
      <c r="S25" s="198" t="str">
        <f t="shared" si="10"/>
        <v/>
      </c>
      <c r="T25" s="198" t="str">
        <f t="shared" si="10"/>
        <v/>
      </c>
      <c r="U25" s="198" t="str">
        <f t="shared" si="10"/>
        <v/>
      </c>
      <c r="V25" s="198" t="str">
        <f t="shared" si="10"/>
        <v/>
      </c>
      <c r="W25" s="198" t="str">
        <f t="shared" si="10"/>
        <v/>
      </c>
      <c r="X25" s="198" t="str">
        <f t="shared" si="10"/>
        <v/>
      </c>
      <c r="Y25" s="198" t="str">
        <f t="shared" si="10"/>
        <v/>
      </c>
      <c r="Z25" s="198" t="str">
        <f t="shared" si="10"/>
        <v/>
      </c>
      <c r="AA25" s="198" t="str">
        <f t="shared" si="10"/>
        <v/>
      </c>
      <c r="AB25" s="198" t="str">
        <f t="shared" si="10"/>
        <v/>
      </c>
      <c r="AC25" s="199">
        <f t="shared" si="3"/>
        <v>0</v>
      </c>
      <c r="AD25" s="32"/>
      <c r="AE25" s="33">
        <f t="shared" si="8"/>
        <v>0</v>
      </c>
      <c r="AF25" s="33">
        <f t="shared" si="8"/>
        <v>0</v>
      </c>
      <c r="AG25" s="33">
        <f t="shared" si="8"/>
        <v>0</v>
      </c>
      <c r="AH25" s="33">
        <f t="shared" si="8"/>
        <v>0</v>
      </c>
      <c r="AI25" s="33">
        <f t="shared" si="8"/>
        <v>0</v>
      </c>
      <c r="AJ25" s="33">
        <f t="shared" si="8"/>
        <v>0</v>
      </c>
      <c r="AK25" s="33">
        <f t="shared" si="8"/>
        <v>0</v>
      </c>
      <c r="AL25" s="33">
        <f t="shared" si="8"/>
        <v>0</v>
      </c>
      <c r="AM25" s="34">
        <f t="shared" si="8"/>
        <v>0</v>
      </c>
      <c r="AN25" s="32"/>
      <c r="AO25" s="33">
        <f t="shared" si="9"/>
        <v>0</v>
      </c>
      <c r="AP25" s="33">
        <f t="shared" si="9"/>
        <v>0</v>
      </c>
      <c r="AQ25" s="33">
        <f t="shared" si="9"/>
        <v>0</v>
      </c>
      <c r="AR25" s="33">
        <f t="shared" si="9"/>
        <v>0</v>
      </c>
      <c r="AS25" s="33">
        <f t="shared" si="9"/>
        <v>0</v>
      </c>
      <c r="AT25" s="33">
        <f t="shared" si="9"/>
        <v>0</v>
      </c>
      <c r="AU25" s="33">
        <f t="shared" si="9"/>
        <v>0</v>
      </c>
      <c r="AV25" s="30">
        <f t="shared" si="9"/>
        <v>0</v>
      </c>
      <c r="AW25" s="30">
        <f t="shared" si="9"/>
        <v>0</v>
      </c>
      <c r="AX25" s="30">
        <f>SUMIF($A$41:$A$1528,$A25,AX$41:AX$1528)</f>
        <v>0</v>
      </c>
      <c r="AY25" s="34">
        <f t="shared" si="9"/>
        <v>0</v>
      </c>
    </row>
    <row r="26" spans="1:51">
      <c r="A26" s="181"/>
      <c r="B26" s="70"/>
      <c r="C26" s="55"/>
      <c r="D26" s="71"/>
      <c r="E26" s="185">
        <f t="shared" si="6"/>
        <v>0</v>
      </c>
      <c r="F26" s="186"/>
      <c r="G26" s="184">
        <f t="shared" si="0"/>
        <v>0</v>
      </c>
      <c r="H26" s="187">
        <f t="shared" si="0"/>
        <v>0</v>
      </c>
      <c r="I26" s="187">
        <f t="shared" si="0"/>
        <v>0</v>
      </c>
      <c r="J26" s="187">
        <f t="shared" si="0"/>
        <v>0</v>
      </c>
      <c r="K26" s="187">
        <f t="shared" si="0"/>
        <v>0</v>
      </c>
      <c r="L26" s="187">
        <f t="shared" si="0"/>
        <v>0</v>
      </c>
      <c r="M26" s="187">
        <f t="shared" si="0"/>
        <v>0</v>
      </c>
      <c r="N26" s="187">
        <f t="shared" si="0"/>
        <v>0</v>
      </c>
      <c r="O26" s="184">
        <f t="shared" si="1"/>
        <v>0</v>
      </c>
      <c r="P26" s="73"/>
      <c r="Q26" s="200"/>
      <c r="R26" s="201"/>
      <c r="S26" s="198" t="str">
        <f t="shared" si="10"/>
        <v/>
      </c>
      <c r="T26" s="198" t="str">
        <f t="shared" si="10"/>
        <v/>
      </c>
      <c r="U26" s="198" t="str">
        <f t="shared" si="10"/>
        <v/>
      </c>
      <c r="V26" s="198" t="str">
        <f t="shared" si="10"/>
        <v/>
      </c>
      <c r="W26" s="198" t="str">
        <f t="shared" si="10"/>
        <v/>
      </c>
      <c r="X26" s="198" t="str">
        <f t="shared" si="10"/>
        <v/>
      </c>
      <c r="Y26" s="198" t="str">
        <f t="shared" si="10"/>
        <v/>
      </c>
      <c r="Z26" s="198" t="str">
        <f t="shared" si="10"/>
        <v/>
      </c>
      <c r="AA26" s="198" t="str">
        <f t="shared" si="10"/>
        <v/>
      </c>
      <c r="AB26" s="198" t="str">
        <f t="shared" si="10"/>
        <v/>
      </c>
      <c r="AC26" s="199">
        <f t="shared" si="3"/>
        <v>0</v>
      </c>
      <c r="AD26" s="32"/>
      <c r="AE26" s="33">
        <f t="shared" si="8"/>
        <v>0</v>
      </c>
      <c r="AF26" s="33">
        <f t="shared" si="8"/>
        <v>0</v>
      </c>
      <c r="AG26" s="33">
        <f t="shared" si="8"/>
        <v>0</v>
      </c>
      <c r="AH26" s="33">
        <f t="shared" si="8"/>
        <v>0</v>
      </c>
      <c r="AI26" s="33">
        <f t="shared" si="8"/>
        <v>0</v>
      </c>
      <c r="AJ26" s="33">
        <f t="shared" si="8"/>
        <v>0</v>
      </c>
      <c r="AK26" s="33">
        <f t="shared" si="8"/>
        <v>0</v>
      </c>
      <c r="AL26" s="33">
        <f t="shared" si="8"/>
        <v>0</v>
      </c>
      <c r="AM26" s="34">
        <f t="shared" si="8"/>
        <v>0</v>
      </c>
      <c r="AN26" s="32"/>
      <c r="AO26" s="33">
        <f t="shared" si="9"/>
        <v>0</v>
      </c>
      <c r="AP26" s="33">
        <f t="shared" si="9"/>
        <v>0</v>
      </c>
      <c r="AQ26" s="33">
        <f t="shared" si="9"/>
        <v>0</v>
      </c>
      <c r="AR26" s="33">
        <f t="shared" si="9"/>
        <v>0</v>
      </c>
      <c r="AS26" s="33">
        <f t="shared" si="9"/>
        <v>0</v>
      </c>
      <c r="AT26" s="33">
        <f t="shared" si="9"/>
        <v>0</v>
      </c>
      <c r="AU26" s="33">
        <f t="shared" si="9"/>
        <v>0</v>
      </c>
      <c r="AV26" s="30">
        <f t="shared" si="9"/>
        <v>0</v>
      </c>
      <c r="AW26" s="30">
        <f t="shared" si="9"/>
        <v>0</v>
      </c>
      <c r="AX26" s="30">
        <f t="shared" si="9"/>
        <v>0</v>
      </c>
      <c r="AY26" s="34">
        <f t="shared" si="9"/>
        <v>0</v>
      </c>
    </row>
    <row r="27" spans="1:51">
      <c r="A27" s="181"/>
      <c r="B27" s="70"/>
      <c r="C27" s="55"/>
      <c r="D27" s="71"/>
      <c r="E27" s="185">
        <f t="shared" si="6"/>
        <v>0</v>
      </c>
      <c r="F27" s="186"/>
      <c r="G27" s="184">
        <f t="shared" si="0"/>
        <v>0</v>
      </c>
      <c r="H27" s="187">
        <f t="shared" si="0"/>
        <v>0</v>
      </c>
      <c r="I27" s="187">
        <f t="shared" si="0"/>
        <v>0</v>
      </c>
      <c r="J27" s="187">
        <f t="shared" si="0"/>
        <v>0</v>
      </c>
      <c r="K27" s="187">
        <f t="shared" si="0"/>
        <v>0</v>
      </c>
      <c r="L27" s="187">
        <f t="shared" si="0"/>
        <v>0</v>
      </c>
      <c r="M27" s="187">
        <f t="shared" si="0"/>
        <v>0</v>
      </c>
      <c r="N27" s="187">
        <f t="shared" si="0"/>
        <v>0</v>
      </c>
      <c r="O27" s="184">
        <f t="shared" si="1"/>
        <v>0</v>
      </c>
      <c r="P27" s="73"/>
      <c r="Q27" s="200"/>
      <c r="R27" s="201"/>
      <c r="S27" s="198" t="str">
        <f t="shared" si="10"/>
        <v/>
      </c>
      <c r="T27" s="198" t="str">
        <f t="shared" si="10"/>
        <v/>
      </c>
      <c r="U27" s="198" t="str">
        <f t="shared" si="10"/>
        <v/>
      </c>
      <c r="V27" s="198" t="str">
        <f t="shared" si="10"/>
        <v/>
      </c>
      <c r="W27" s="198" t="str">
        <f t="shared" si="10"/>
        <v/>
      </c>
      <c r="X27" s="198" t="str">
        <f t="shared" si="10"/>
        <v/>
      </c>
      <c r="Y27" s="198" t="str">
        <f t="shared" si="10"/>
        <v/>
      </c>
      <c r="Z27" s="198" t="str">
        <f t="shared" si="10"/>
        <v/>
      </c>
      <c r="AA27" s="198" t="str">
        <f t="shared" si="10"/>
        <v/>
      </c>
      <c r="AB27" s="198" t="str">
        <f t="shared" si="10"/>
        <v/>
      </c>
      <c r="AC27" s="199">
        <f t="shared" si="3"/>
        <v>0</v>
      </c>
      <c r="AD27" s="32"/>
      <c r="AE27" s="33">
        <f t="shared" si="8"/>
        <v>0</v>
      </c>
      <c r="AF27" s="33">
        <f t="shared" si="8"/>
        <v>0</v>
      </c>
      <c r="AG27" s="33">
        <f t="shared" si="8"/>
        <v>0</v>
      </c>
      <c r="AH27" s="33">
        <f t="shared" si="8"/>
        <v>0</v>
      </c>
      <c r="AI27" s="33">
        <f t="shared" si="8"/>
        <v>0</v>
      </c>
      <c r="AJ27" s="33">
        <f t="shared" si="8"/>
        <v>0</v>
      </c>
      <c r="AK27" s="33">
        <f t="shared" si="8"/>
        <v>0</v>
      </c>
      <c r="AL27" s="33">
        <f t="shared" si="8"/>
        <v>0</v>
      </c>
      <c r="AM27" s="34">
        <f t="shared" si="8"/>
        <v>0</v>
      </c>
      <c r="AN27" s="32"/>
      <c r="AO27" s="33">
        <f t="shared" si="9"/>
        <v>0</v>
      </c>
      <c r="AP27" s="33">
        <f t="shared" si="9"/>
        <v>0</v>
      </c>
      <c r="AQ27" s="33">
        <f t="shared" si="9"/>
        <v>0</v>
      </c>
      <c r="AR27" s="33">
        <f t="shared" si="9"/>
        <v>0</v>
      </c>
      <c r="AS27" s="33">
        <f t="shared" si="9"/>
        <v>0</v>
      </c>
      <c r="AT27" s="33">
        <f t="shared" si="9"/>
        <v>0</v>
      </c>
      <c r="AU27" s="33">
        <f t="shared" si="9"/>
        <v>0</v>
      </c>
      <c r="AV27" s="30">
        <f t="shared" si="9"/>
        <v>0</v>
      </c>
      <c r="AW27" s="30">
        <f t="shared" si="9"/>
        <v>0</v>
      </c>
      <c r="AX27" s="30">
        <f t="shared" si="9"/>
        <v>0</v>
      </c>
      <c r="AY27" s="34">
        <f t="shared" si="9"/>
        <v>0</v>
      </c>
    </row>
    <row r="28" spans="1:51" ht="15.75" thickBot="1">
      <c r="A28" s="181"/>
      <c r="B28" s="86"/>
      <c r="C28" s="87"/>
      <c r="D28" s="88"/>
      <c r="E28" s="185">
        <f t="shared" si="6"/>
        <v>0</v>
      </c>
      <c r="F28" s="186"/>
      <c r="G28" s="184">
        <f t="shared" si="0"/>
        <v>0</v>
      </c>
      <c r="H28" s="187">
        <f t="shared" si="0"/>
        <v>0</v>
      </c>
      <c r="I28" s="187">
        <f t="shared" si="0"/>
        <v>0</v>
      </c>
      <c r="J28" s="187">
        <f t="shared" si="0"/>
        <v>0</v>
      </c>
      <c r="K28" s="187">
        <f t="shared" si="0"/>
        <v>0</v>
      </c>
      <c r="L28" s="187">
        <f t="shared" si="0"/>
        <v>0</v>
      </c>
      <c r="M28" s="187">
        <f t="shared" si="0"/>
        <v>0</v>
      </c>
      <c r="N28" s="187">
        <f t="shared" si="0"/>
        <v>0</v>
      </c>
      <c r="O28" s="184">
        <f t="shared" si="1"/>
        <v>0</v>
      </c>
      <c r="P28" s="73"/>
      <c r="Q28" s="200"/>
      <c r="R28" s="201"/>
      <c r="S28" s="198" t="str">
        <f t="shared" si="10"/>
        <v/>
      </c>
      <c r="T28" s="198" t="str">
        <f t="shared" si="10"/>
        <v/>
      </c>
      <c r="U28" s="198" t="str">
        <f t="shared" si="10"/>
        <v/>
      </c>
      <c r="V28" s="198" t="str">
        <f t="shared" si="10"/>
        <v/>
      </c>
      <c r="W28" s="198" t="str">
        <f t="shared" si="10"/>
        <v/>
      </c>
      <c r="X28" s="198" t="str">
        <f t="shared" si="10"/>
        <v/>
      </c>
      <c r="Y28" s="198" t="str">
        <f t="shared" si="10"/>
        <v/>
      </c>
      <c r="Z28" s="198" t="str">
        <f t="shared" si="10"/>
        <v/>
      </c>
      <c r="AA28" s="198" t="str">
        <f t="shared" si="10"/>
        <v/>
      </c>
      <c r="AB28" s="198" t="str">
        <f t="shared" si="10"/>
        <v/>
      </c>
      <c r="AC28" s="199">
        <f t="shared" si="3"/>
        <v>0</v>
      </c>
      <c r="AD28" s="32"/>
      <c r="AE28" s="33">
        <f t="shared" si="8"/>
        <v>0</v>
      </c>
      <c r="AF28" s="33">
        <f t="shared" si="8"/>
        <v>0</v>
      </c>
      <c r="AG28" s="33">
        <f t="shared" si="8"/>
        <v>0</v>
      </c>
      <c r="AH28" s="33">
        <f t="shared" si="8"/>
        <v>0</v>
      </c>
      <c r="AI28" s="33">
        <f t="shared" si="8"/>
        <v>0</v>
      </c>
      <c r="AJ28" s="33">
        <f t="shared" si="8"/>
        <v>0</v>
      </c>
      <c r="AK28" s="33">
        <f t="shared" si="8"/>
        <v>0</v>
      </c>
      <c r="AL28" s="33">
        <f t="shared" si="8"/>
        <v>0</v>
      </c>
      <c r="AM28" s="34">
        <f t="shared" si="8"/>
        <v>0</v>
      </c>
      <c r="AN28" s="32"/>
      <c r="AO28" s="33">
        <f t="shared" si="9"/>
        <v>0</v>
      </c>
      <c r="AP28" s="33">
        <f t="shared" si="9"/>
        <v>0</v>
      </c>
      <c r="AQ28" s="33">
        <f t="shared" si="9"/>
        <v>0</v>
      </c>
      <c r="AR28" s="33">
        <f t="shared" si="9"/>
        <v>0</v>
      </c>
      <c r="AS28" s="33">
        <f t="shared" si="9"/>
        <v>0</v>
      </c>
      <c r="AT28" s="33">
        <f t="shared" si="9"/>
        <v>0</v>
      </c>
      <c r="AU28" s="33">
        <f t="shared" si="9"/>
        <v>0</v>
      </c>
      <c r="AV28" s="30">
        <f>SUMIF($A$41:$A$1528,$A28,AV$41:AV$1528)</f>
        <v>0</v>
      </c>
      <c r="AW28" s="30">
        <f>SUMIF($A$41:$A$1528,$A28,AW$41:AW$1528)</f>
        <v>0</v>
      </c>
      <c r="AX28" s="30">
        <f t="shared" si="9"/>
        <v>0</v>
      </c>
      <c r="AY28" s="34">
        <f t="shared" si="9"/>
        <v>0</v>
      </c>
    </row>
    <row r="29" spans="1:51" s="52" customFormat="1" ht="16.5" hidden="1" thickTop="1" thickBot="1">
      <c r="A29" s="83" t="s">
        <v>25</v>
      </c>
      <c r="B29" s="85"/>
      <c r="C29" s="85"/>
      <c r="D29" s="85"/>
      <c r="E29" s="188"/>
      <c r="F29" s="186"/>
      <c r="G29" s="189">
        <f t="shared" si="0"/>
        <v>0</v>
      </c>
      <c r="H29" s="189" t="str">
        <f t="shared" ref="H29:N38" si="11">IFERROR(IF(AF29="","",AF29/$AM29),"0%")</f>
        <v>0%</v>
      </c>
      <c r="I29" s="189" t="str">
        <f>IFERROR(IF(AG29="","",AG29/$AM29),"0%")</f>
        <v>0%</v>
      </c>
      <c r="J29" s="189" t="str">
        <f t="shared" si="11"/>
        <v>0%</v>
      </c>
      <c r="K29" s="189" t="str">
        <f>IFERROR(IF(AI29="","",AI29/$AM29),"0%")</f>
        <v>0%</v>
      </c>
      <c r="L29" s="189" t="str">
        <f t="shared" si="11"/>
        <v>0%</v>
      </c>
      <c r="M29" s="189" t="str">
        <f>IFERROR(IF(AK29="","",AK29/$AM29),"0%")</f>
        <v>0%</v>
      </c>
      <c r="N29" s="189" t="str">
        <f t="shared" si="11"/>
        <v>0%</v>
      </c>
      <c r="O29" s="189">
        <f t="shared" si="1"/>
        <v>0</v>
      </c>
      <c r="P29" s="74"/>
      <c r="Q29" s="202"/>
      <c r="R29" s="201"/>
      <c r="S29" s="203" t="str">
        <f t="shared" si="10"/>
        <v/>
      </c>
      <c r="T29" s="203" t="str">
        <f t="shared" si="10"/>
        <v/>
      </c>
      <c r="U29" s="203" t="str">
        <f t="shared" si="10"/>
        <v/>
      </c>
      <c r="V29" s="203" t="str">
        <f t="shared" si="10"/>
        <v/>
      </c>
      <c r="W29" s="203" t="str">
        <f t="shared" si="10"/>
        <v/>
      </c>
      <c r="X29" s="203" t="str">
        <f t="shared" si="10"/>
        <v/>
      </c>
      <c r="Y29" s="203" t="str">
        <f t="shared" si="10"/>
        <v/>
      </c>
      <c r="Z29" s="203"/>
      <c r="AA29" s="203"/>
      <c r="AB29" s="343"/>
      <c r="AC29" s="204"/>
      <c r="AD29" s="36"/>
      <c r="AE29" s="35">
        <f t="shared" ref="AE29:AM29" si="12">SUMPRODUCT($E$41:$E$1528,G41:G1528,$S$41:$S$1528)</f>
        <v>0</v>
      </c>
      <c r="AF29" s="35">
        <f t="shared" si="12"/>
        <v>0</v>
      </c>
      <c r="AG29" s="35">
        <f t="shared" si="12"/>
        <v>0</v>
      </c>
      <c r="AH29" s="35">
        <f t="shared" si="12"/>
        <v>0</v>
      </c>
      <c r="AI29" s="35">
        <f t="shared" si="12"/>
        <v>0</v>
      </c>
      <c r="AJ29" s="35">
        <f t="shared" si="12"/>
        <v>0</v>
      </c>
      <c r="AK29" s="35">
        <f t="shared" si="12"/>
        <v>0</v>
      </c>
      <c r="AL29" s="35">
        <f t="shared" si="12"/>
        <v>0</v>
      </c>
      <c r="AM29" s="35">
        <f t="shared" si="12"/>
        <v>0</v>
      </c>
      <c r="AN29" s="36"/>
      <c r="AO29" s="35"/>
      <c r="AP29" s="35"/>
      <c r="AQ29" s="35"/>
      <c r="AR29" s="35"/>
      <c r="AS29" s="35"/>
      <c r="AT29" s="35"/>
      <c r="AU29" s="35"/>
      <c r="AV29" s="35"/>
      <c r="AW29" s="35"/>
      <c r="AX29" s="35"/>
      <c r="AY29" s="37"/>
    </row>
    <row r="30" spans="1:51" s="52" customFormat="1" ht="15.75" hidden="1" thickBot="1">
      <c r="A30" s="83" t="s">
        <v>26</v>
      </c>
      <c r="B30" s="69"/>
      <c r="C30" s="69"/>
      <c r="D30" s="69"/>
      <c r="E30" s="188"/>
      <c r="F30" s="186"/>
      <c r="G30" s="189">
        <f t="shared" si="0"/>
        <v>0</v>
      </c>
      <c r="H30" s="189" t="str">
        <f t="shared" si="11"/>
        <v>0%</v>
      </c>
      <c r="I30" s="189" t="str">
        <f t="shared" si="11"/>
        <v>0%</v>
      </c>
      <c r="J30" s="189" t="str">
        <f t="shared" si="11"/>
        <v>0%</v>
      </c>
      <c r="K30" s="189" t="str">
        <f t="shared" si="11"/>
        <v>0%</v>
      </c>
      <c r="L30" s="189" t="str">
        <f t="shared" si="11"/>
        <v>0%</v>
      </c>
      <c r="M30" s="189" t="str">
        <f t="shared" si="11"/>
        <v>0%</v>
      </c>
      <c r="N30" s="189" t="str">
        <f t="shared" si="11"/>
        <v>0%</v>
      </c>
      <c r="O30" s="189">
        <f t="shared" si="1"/>
        <v>0</v>
      </c>
      <c r="P30" s="74"/>
      <c r="Q30" s="202"/>
      <c r="R30" s="201"/>
      <c r="S30" s="203" t="str">
        <f t="shared" si="10"/>
        <v/>
      </c>
      <c r="T30" s="203" t="str">
        <f t="shared" si="10"/>
        <v/>
      </c>
      <c r="U30" s="203" t="str">
        <f t="shared" si="10"/>
        <v/>
      </c>
      <c r="V30" s="203" t="str">
        <f t="shared" si="10"/>
        <v/>
      </c>
      <c r="W30" s="203" t="str">
        <f t="shared" si="10"/>
        <v/>
      </c>
      <c r="X30" s="203" t="str">
        <f t="shared" si="10"/>
        <v/>
      </c>
      <c r="Y30" s="203" t="str">
        <f t="shared" si="10"/>
        <v/>
      </c>
      <c r="Z30" s="203"/>
      <c r="AA30" s="203"/>
      <c r="AB30" s="343"/>
      <c r="AC30" s="204"/>
      <c r="AD30" s="32"/>
      <c r="AE30" s="38">
        <f t="shared" ref="AE30:AM30" si="13">SUMPRODUCT($E$41:$E$1528,G41:G1528,$T$41:$T$1528)</f>
        <v>0</v>
      </c>
      <c r="AF30" s="38">
        <f t="shared" si="13"/>
        <v>0</v>
      </c>
      <c r="AG30" s="38">
        <f t="shared" si="13"/>
        <v>0</v>
      </c>
      <c r="AH30" s="38">
        <f t="shared" si="13"/>
        <v>0</v>
      </c>
      <c r="AI30" s="38">
        <f t="shared" si="13"/>
        <v>0</v>
      </c>
      <c r="AJ30" s="38">
        <f t="shared" si="13"/>
        <v>0</v>
      </c>
      <c r="AK30" s="38">
        <f t="shared" si="13"/>
        <v>0</v>
      </c>
      <c r="AL30" s="38">
        <f t="shared" si="13"/>
        <v>0</v>
      </c>
      <c r="AM30" s="38">
        <f t="shared" si="13"/>
        <v>0</v>
      </c>
      <c r="AN30" s="32"/>
      <c r="AO30" s="38"/>
      <c r="AP30" s="38"/>
      <c r="AQ30" s="38"/>
      <c r="AR30" s="38"/>
      <c r="AS30" s="38"/>
      <c r="AT30" s="38"/>
      <c r="AU30" s="38"/>
      <c r="AV30" s="38"/>
      <c r="AW30" s="38"/>
      <c r="AX30" s="38"/>
      <c r="AY30" s="39"/>
    </row>
    <row r="31" spans="1:51" s="52" customFormat="1" ht="15.75" hidden="1" thickBot="1">
      <c r="A31" s="83" t="s">
        <v>27</v>
      </c>
      <c r="B31" s="69"/>
      <c r="C31" s="69"/>
      <c r="D31" s="69"/>
      <c r="E31" s="188"/>
      <c r="F31" s="186"/>
      <c r="G31" s="189">
        <f t="shared" si="0"/>
        <v>0</v>
      </c>
      <c r="H31" s="189" t="str">
        <f t="shared" si="11"/>
        <v>0%</v>
      </c>
      <c r="I31" s="189" t="str">
        <f t="shared" si="11"/>
        <v>0%</v>
      </c>
      <c r="J31" s="189" t="str">
        <f t="shared" si="11"/>
        <v>0%</v>
      </c>
      <c r="K31" s="189" t="str">
        <f t="shared" si="11"/>
        <v>0%</v>
      </c>
      <c r="L31" s="189" t="str">
        <f t="shared" si="11"/>
        <v>0%</v>
      </c>
      <c r="M31" s="189" t="str">
        <f t="shared" si="11"/>
        <v>0%</v>
      </c>
      <c r="N31" s="189" t="str">
        <f t="shared" si="11"/>
        <v>0%</v>
      </c>
      <c r="O31" s="189">
        <f t="shared" ref="O31:O39" si="14">SUM(G31:N31)</f>
        <v>0</v>
      </c>
      <c r="P31" s="74"/>
      <c r="Q31" s="202"/>
      <c r="R31" s="201"/>
      <c r="S31" s="203" t="str">
        <f t="shared" si="10"/>
        <v/>
      </c>
      <c r="T31" s="203" t="str">
        <f t="shared" si="10"/>
        <v/>
      </c>
      <c r="U31" s="203" t="str">
        <f t="shared" si="10"/>
        <v/>
      </c>
      <c r="V31" s="203" t="str">
        <f t="shared" si="10"/>
        <v/>
      </c>
      <c r="W31" s="203" t="str">
        <f t="shared" si="10"/>
        <v/>
      </c>
      <c r="X31" s="203" t="str">
        <f t="shared" si="10"/>
        <v/>
      </c>
      <c r="Y31" s="203" t="str">
        <f t="shared" si="10"/>
        <v/>
      </c>
      <c r="Z31" s="203"/>
      <c r="AA31" s="203"/>
      <c r="AB31" s="343"/>
      <c r="AC31" s="204"/>
      <c r="AD31" s="32"/>
      <c r="AE31" s="38">
        <f t="shared" ref="AE31:AM31" si="15">SUMPRODUCT($E$41:$E$1528,G41:G1528,$U$41:$U$1528)</f>
        <v>0</v>
      </c>
      <c r="AF31" s="38">
        <f t="shared" si="15"/>
        <v>0</v>
      </c>
      <c r="AG31" s="38">
        <f t="shared" si="15"/>
        <v>0</v>
      </c>
      <c r="AH31" s="38">
        <f t="shared" si="15"/>
        <v>0</v>
      </c>
      <c r="AI31" s="38">
        <f t="shared" si="15"/>
        <v>0</v>
      </c>
      <c r="AJ31" s="38">
        <f t="shared" si="15"/>
        <v>0</v>
      </c>
      <c r="AK31" s="38">
        <f t="shared" si="15"/>
        <v>0</v>
      </c>
      <c r="AL31" s="38">
        <f t="shared" si="15"/>
        <v>0</v>
      </c>
      <c r="AM31" s="38">
        <f t="shared" si="15"/>
        <v>0</v>
      </c>
      <c r="AN31" s="32"/>
      <c r="AO31" s="38"/>
      <c r="AP31" s="38"/>
      <c r="AQ31" s="38"/>
      <c r="AR31" s="38"/>
      <c r="AS31" s="38"/>
      <c r="AT31" s="38"/>
      <c r="AU31" s="38"/>
      <c r="AV31" s="38"/>
      <c r="AW31" s="38"/>
      <c r="AX31" s="38"/>
      <c r="AY31" s="39"/>
    </row>
    <row r="32" spans="1:51" s="52" customFormat="1" ht="15.75" hidden="1" thickBot="1">
      <c r="A32" s="83" t="s">
        <v>28</v>
      </c>
      <c r="B32" s="69"/>
      <c r="C32" s="69"/>
      <c r="D32" s="69"/>
      <c r="E32" s="188"/>
      <c r="F32" s="186"/>
      <c r="G32" s="189">
        <f t="shared" si="0"/>
        <v>0</v>
      </c>
      <c r="H32" s="189" t="str">
        <f t="shared" si="11"/>
        <v>0%</v>
      </c>
      <c r="I32" s="189" t="str">
        <f t="shared" si="11"/>
        <v>0%</v>
      </c>
      <c r="J32" s="189" t="str">
        <f t="shared" si="11"/>
        <v>0%</v>
      </c>
      <c r="K32" s="189" t="str">
        <f t="shared" si="11"/>
        <v>0%</v>
      </c>
      <c r="L32" s="189" t="str">
        <f t="shared" si="11"/>
        <v>0%</v>
      </c>
      <c r="M32" s="189" t="str">
        <f t="shared" si="11"/>
        <v>0%</v>
      </c>
      <c r="N32" s="189" t="str">
        <f t="shared" si="11"/>
        <v>0%</v>
      </c>
      <c r="O32" s="189">
        <f t="shared" si="14"/>
        <v>0</v>
      </c>
      <c r="P32" s="74"/>
      <c r="Q32" s="202"/>
      <c r="R32" s="201"/>
      <c r="S32" s="203"/>
      <c r="T32" s="203"/>
      <c r="U32" s="203"/>
      <c r="V32" s="203"/>
      <c r="W32" s="203"/>
      <c r="X32" s="203"/>
      <c r="Y32" s="203"/>
      <c r="Z32" s="203"/>
      <c r="AA32" s="203"/>
      <c r="AB32" s="343"/>
      <c r="AC32" s="204"/>
      <c r="AD32" s="32"/>
      <c r="AE32" s="38">
        <f>SUMPRODUCT($E$41:$E$1528,G41:G1528,$Z$41:$Z$1528)</f>
        <v>0</v>
      </c>
      <c r="AF32" s="38">
        <f t="shared" ref="AF32:AM32" si="16">SUMPRODUCT($E$41:$E$1528,H41:H1528,$Z$41:$Z$1528)</f>
        <v>0</v>
      </c>
      <c r="AG32" s="38">
        <f>SUMPRODUCT($E$41:$E$1528,I41:I1528,$Z$41:$Z$1528)</f>
        <v>0</v>
      </c>
      <c r="AH32" s="38">
        <f t="shared" si="16"/>
        <v>0</v>
      </c>
      <c r="AI32" s="38">
        <f t="shared" si="16"/>
        <v>0</v>
      </c>
      <c r="AJ32" s="38">
        <f t="shared" si="16"/>
        <v>0</v>
      </c>
      <c r="AK32" s="38">
        <f t="shared" si="16"/>
        <v>0</v>
      </c>
      <c r="AL32" s="38">
        <f t="shared" si="16"/>
        <v>0</v>
      </c>
      <c r="AM32" s="38">
        <f t="shared" si="16"/>
        <v>0</v>
      </c>
      <c r="AN32" s="32"/>
      <c r="AO32" s="38"/>
      <c r="AP32" s="38"/>
      <c r="AQ32" s="38"/>
      <c r="AR32" s="38"/>
      <c r="AS32" s="38"/>
      <c r="AT32" s="38"/>
      <c r="AU32" s="38"/>
      <c r="AV32" s="38"/>
      <c r="AW32" s="38"/>
      <c r="AX32" s="38"/>
      <c r="AY32" s="39"/>
    </row>
    <row r="33" spans="1:51" s="52" customFormat="1" ht="15.75" hidden="1" thickBot="1">
      <c r="A33" s="83" t="s">
        <v>29</v>
      </c>
      <c r="B33" s="69"/>
      <c r="C33" s="69"/>
      <c r="D33" s="69"/>
      <c r="E33" s="188"/>
      <c r="F33" s="186"/>
      <c r="G33" s="189">
        <f t="shared" si="0"/>
        <v>0</v>
      </c>
      <c r="H33" s="189" t="str">
        <f t="shared" si="11"/>
        <v>0%</v>
      </c>
      <c r="I33" s="189" t="str">
        <f t="shared" si="11"/>
        <v>0%</v>
      </c>
      <c r="J33" s="189" t="str">
        <f t="shared" si="11"/>
        <v>0%</v>
      </c>
      <c r="K33" s="189" t="str">
        <f t="shared" si="11"/>
        <v>0%</v>
      </c>
      <c r="L33" s="189" t="str">
        <f t="shared" si="11"/>
        <v>0%</v>
      </c>
      <c r="M33" s="189" t="str">
        <f t="shared" si="11"/>
        <v>0%</v>
      </c>
      <c r="N33" s="189" t="str">
        <f t="shared" si="11"/>
        <v>0%</v>
      </c>
      <c r="O33" s="189">
        <f t="shared" si="14"/>
        <v>0</v>
      </c>
      <c r="P33" s="74"/>
      <c r="Q33" s="202"/>
      <c r="R33" s="201"/>
      <c r="S33" s="203"/>
      <c r="T33" s="203"/>
      <c r="U33" s="203"/>
      <c r="V33" s="203"/>
      <c r="W33" s="203"/>
      <c r="X33" s="203"/>
      <c r="Y33" s="203"/>
      <c r="Z33" s="203"/>
      <c r="AA33" s="203"/>
      <c r="AB33" s="343"/>
      <c r="AC33" s="204"/>
      <c r="AD33" s="32"/>
      <c r="AE33" s="38">
        <f>SUMPRODUCT($E$41:$E$1528,G41:G1528,$AA$41:$AA$1528)</f>
        <v>0</v>
      </c>
      <c r="AF33" s="38">
        <f t="shared" ref="AF33:AL33" si="17">SUMPRODUCT($E$41:$E$1528,H41:H1528,$AA$41:$AA$1528)</f>
        <v>0</v>
      </c>
      <c r="AG33" s="38">
        <f>SUMPRODUCT($E$41:$E$1528,I41:I1528,$AA$41:$AA$1528)</f>
        <v>0</v>
      </c>
      <c r="AH33" s="38">
        <f t="shared" si="17"/>
        <v>0</v>
      </c>
      <c r="AI33" s="38">
        <f t="shared" si="17"/>
        <v>0</v>
      </c>
      <c r="AJ33" s="38">
        <f t="shared" si="17"/>
        <v>0</v>
      </c>
      <c r="AK33" s="38">
        <f t="shared" si="17"/>
        <v>0</v>
      </c>
      <c r="AL33" s="38">
        <f t="shared" si="17"/>
        <v>0</v>
      </c>
      <c r="AM33" s="38">
        <f>SUMPRODUCT($E$41:$E$1528,O41:O1528,$AA$41:$AA$1528)</f>
        <v>0</v>
      </c>
      <c r="AN33" s="32"/>
      <c r="AO33" s="38"/>
      <c r="AP33" s="38"/>
      <c r="AQ33" s="38"/>
      <c r="AR33" s="38"/>
      <c r="AS33" s="38"/>
      <c r="AT33" s="38"/>
      <c r="AU33" s="38"/>
      <c r="AV33" s="38"/>
      <c r="AW33" s="38"/>
      <c r="AX33" s="38"/>
      <c r="AY33" s="39"/>
    </row>
    <row r="34" spans="1:51" s="52" customFormat="1" ht="15.75" hidden="1" thickBot="1">
      <c r="A34" s="83" t="s">
        <v>30</v>
      </c>
      <c r="B34" s="69"/>
      <c r="C34" s="69"/>
      <c r="D34" s="69"/>
      <c r="E34" s="188"/>
      <c r="F34" s="186"/>
      <c r="G34" s="189">
        <f t="shared" si="0"/>
        <v>0</v>
      </c>
      <c r="H34" s="189" t="str">
        <f t="shared" si="11"/>
        <v>0%</v>
      </c>
      <c r="I34" s="189" t="str">
        <f t="shared" si="11"/>
        <v>0%</v>
      </c>
      <c r="J34" s="189" t="str">
        <f t="shared" si="11"/>
        <v>0%</v>
      </c>
      <c r="K34" s="189" t="str">
        <f t="shared" si="11"/>
        <v>0%</v>
      </c>
      <c r="L34" s="189" t="str">
        <f t="shared" si="11"/>
        <v>0%</v>
      </c>
      <c r="M34" s="189" t="str">
        <f t="shared" si="11"/>
        <v>0%</v>
      </c>
      <c r="N34" s="189" t="str">
        <f t="shared" si="11"/>
        <v>0%</v>
      </c>
      <c r="O34" s="189">
        <f t="shared" si="14"/>
        <v>0</v>
      </c>
      <c r="P34" s="74"/>
      <c r="Q34" s="202"/>
      <c r="R34" s="201"/>
      <c r="S34" s="203"/>
      <c r="T34" s="203"/>
      <c r="U34" s="203"/>
      <c r="V34" s="203"/>
      <c r="W34" s="203"/>
      <c r="X34" s="203"/>
      <c r="Y34" s="203"/>
      <c r="Z34" s="203"/>
      <c r="AA34" s="203"/>
      <c r="AB34" s="343"/>
      <c r="AC34" s="204"/>
      <c r="AD34" s="32"/>
      <c r="AE34" s="38">
        <f t="shared" ref="AE34:AM34" si="18">SUMPRODUCT($E$41:$E$1528,G41:G1528,$AB$41:$AB$1528)</f>
        <v>0</v>
      </c>
      <c r="AF34" s="38">
        <f t="shared" si="18"/>
        <v>0</v>
      </c>
      <c r="AG34" s="38">
        <f t="shared" si="18"/>
        <v>0</v>
      </c>
      <c r="AH34" s="38">
        <f t="shared" si="18"/>
        <v>0</v>
      </c>
      <c r="AI34" s="38">
        <f t="shared" si="18"/>
        <v>0</v>
      </c>
      <c r="AJ34" s="38">
        <f t="shared" si="18"/>
        <v>0</v>
      </c>
      <c r="AK34" s="38">
        <f t="shared" si="18"/>
        <v>0</v>
      </c>
      <c r="AL34" s="38">
        <f t="shared" si="18"/>
        <v>0</v>
      </c>
      <c r="AM34" s="38">
        <f t="shared" si="18"/>
        <v>0</v>
      </c>
      <c r="AN34" s="32"/>
      <c r="AO34" s="38"/>
      <c r="AP34" s="38"/>
      <c r="AQ34" s="38"/>
      <c r="AR34" s="38"/>
      <c r="AS34" s="38"/>
      <c r="AT34" s="38"/>
      <c r="AU34" s="38"/>
      <c r="AV34" s="38"/>
      <c r="AW34" s="38"/>
      <c r="AX34" s="38"/>
      <c r="AY34" s="39"/>
    </row>
    <row r="35" spans="1:51" s="52" customFormat="1" ht="15.75" hidden="1" thickBot="1">
      <c r="A35" s="83" t="s">
        <v>31</v>
      </c>
      <c r="B35" s="69"/>
      <c r="C35" s="69"/>
      <c r="D35" s="69"/>
      <c r="E35" s="188"/>
      <c r="F35" s="186"/>
      <c r="G35" s="189">
        <f t="shared" si="0"/>
        <v>0</v>
      </c>
      <c r="H35" s="189" t="str">
        <f t="shared" si="11"/>
        <v>0%</v>
      </c>
      <c r="I35" s="189" t="str">
        <f t="shared" si="11"/>
        <v>0%</v>
      </c>
      <c r="J35" s="189" t="str">
        <f t="shared" si="11"/>
        <v>0%</v>
      </c>
      <c r="K35" s="189" t="str">
        <f t="shared" si="11"/>
        <v>0%</v>
      </c>
      <c r="L35" s="189" t="str">
        <f t="shared" si="11"/>
        <v>0%</v>
      </c>
      <c r="M35" s="189" t="str">
        <f t="shared" si="11"/>
        <v>0%</v>
      </c>
      <c r="N35" s="189" t="str">
        <f t="shared" si="11"/>
        <v>0%</v>
      </c>
      <c r="O35" s="189">
        <f t="shared" si="14"/>
        <v>0</v>
      </c>
      <c r="P35" s="74"/>
      <c r="Q35" s="202"/>
      <c r="R35" s="201"/>
      <c r="S35" s="203" t="str">
        <f t="shared" si="10"/>
        <v/>
      </c>
      <c r="T35" s="203" t="str">
        <f t="shared" si="10"/>
        <v/>
      </c>
      <c r="U35" s="203" t="str">
        <f t="shared" si="10"/>
        <v/>
      </c>
      <c r="V35" s="203" t="str">
        <f t="shared" si="10"/>
        <v/>
      </c>
      <c r="W35" s="203" t="str">
        <f t="shared" si="10"/>
        <v/>
      </c>
      <c r="X35" s="203" t="str">
        <f t="shared" si="10"/>
        <v/>
      </c>
      <c r="Y35" s="203" t="str">
        <f t="shared" si="10"/>
        <v/>
      </c>
      <c r="Z35" s="203"/>
      <c r="AA35" s="203"/>
      <c r="AB35" s="343"/>
      <c r="AC35" s="204"/>
      <c r="AD35" s="32"/>
      <c r="AE35" s="38">
        <f>SUMPRODUCT($E$41:$E$1528,G41:G1528,$V$41:$V$1528)</f>
        <v>0</v>
      </c>
      <c r="AF35" s="38">
        <f t="shared" ref="AF35:AM35" si="19">SUMPRODUCT($E$41:$E$1528,H41:H1528,$V$41:$V$1528)</f>
        <v>0</v>
      </c>
      <c r="AG35" s="38">
        <f>SUMPRODUCT($E$41:$E$1528,I41:I1528,$V$41:$V$1528)</f>
        <v>0</v>
      </c>
      <c r="AH35" s="38">
        <f t="shared" si="19"/>
        <v>0</v>
      </c>
      <c r="AI35" s="38">
        <f t="shared" si="19"/>
        <v>0</v>
      </c>
      <c r="AJ35" s="38">
        <f t="shared" si="19"/>
        <v>0</v>
      </c>
      <c r="AK35" s="38">
        <f t="shared" si="19"/>
        <v>0</v>
      </c>
      <c r="AL35" s="38">
        <f t="shared" si="19"/>
        <v>0</v>
      </c>
      <c r="AM35" s="38">
        <f t="shared" si="19"/>
        <v>0</v>
      </c>
      <c r="AN35" s="32"/>
      <c r="AO35" s="38"/>
      <c r="AP35" s="38"/>
      <c r="AQ35" s="38"/>
      <c r="AR35" s="38"/>
      <c r="AS35" s="38"/>
      <c r="AT35" s="38"/>
      <c r="AU35" s="38"/>
      <c r="AV35" s="38"/>
      <c r="AW35" s="38"/>
      <c r="AX35" s="38"/>
      <c r="AY35" s="39"/>
    </row>
    <row r="36" spans="1:51" s="52" customFormat="1" ht="15.75" hidden="1" thickBot="1">
      <c r="A36" s="83" t="s">
        <v>32</v>
      </c>
      <c r="B36" s="69"/>
      <c r="C36" s="69"/>
      <c r="D36" s="69"/>
      <c r="E36" s="188"/>
      <c r="F36" s="186"/>
      <c r="G36" s="189">
        <f t="shared" si="0"/>
        <v>0</v>
      </c>
      <c r="H36" s="189" t="str">
        <f t="shared" si="11"/>
        <v>0%</v>
      </c>
      <c r="I36" s="189" t="str">
        <f t="shared" si="11"/>
        <v>0%</v>
      </c>
      <c r="J36" s="189" t="str">
        <f t="shared" si="11"/>
        <v>0%</v>
      </c>
      <c r="K36" s="189" t="str">
        <f t="shared" si="11"/>
        <v>0%</v>
      </c>
      <c r="L36" s="189" t="str">
        <f t="shared" si="11"/>
        <v>0%</v>
      </c>
      <c r="M36" s="189" t="str">
        <f t="shared" si="11"/>
        <v>0%</v>
      </c>
      <c r="N36" s="189" t="str">
        <f t="shared" si="11"/>
        <v>0%</v>
      </c>
      <c r="O36" s="189">
        <f t="shared" si="14"/>
        <v>0</v>
      </c>
      <c r="P36" s="74"/>
      <c r="Q36" s="202"/>
      <c r="R36" s="201"/>
      <c r="S36" s="203" t="str">
        <f t="shared" si="10"/>
        <v/>
      </c>
      <c r="T36" s="203" t="str">
        <f t="shared" si="10"/>
        <v/>
      </c>
      <c r="U36" s="203" t="str">
        <f t="shared" si="10"/>
        <v/>
      </c>
      <c r="V36" s="203" t="str">
        <f t="shared" si="10"/>
        <v/>
      </c>
      <c r="W36" s="203" t="str">
        <f t="shared" si="10"/>
        <v/>
      </c>
      <c r="X36" s="203" t="str">
        <f t="shared" si="10"/>
        <v/>
      </c>
      <c r="Y36" s="203" t="str">
        <f t="shared" si="10"/>
        <v/>
      </c>
      <c r="Z36" s="203"/>
      <c r="AA36" s="203"/>
      <c r="AB36" s="343"/>
      <c r="AC36" s="204"/>
      <c r="AD36" s="32"/>
      <c r="AE36" s="38">
        <f>SUMPRODUCT($E$41:$E$1528,G41:G1528,$W$41:$W$1528)</f>
        <v>0</v>
      </c>
      <c r="AF36" s="38">
        <f t="shared" ref="AF36:AL36" si="20">SUMPRODUCT($E$41:$E$1528,H41:H1528,$W$41:$W$1528)</f>
        <v>0</v>
      </c>
      <c r="AG36" s="38">
        <f t="shared" si="20"/>
        <v>0</v>
      </c>
      <c r="AH36" s="38">
        <f t="shared" si="20"/>
        <v>0</v>
      </c>
      <c r="AI36" s="38">
        <f t="shared" si="20"/>
        <v>0</v>
      </c>
      <c r="AJ36" s="38">
        <f t="shared" si="20"/>
        <v>0</v>
      </c>
      <c r="AK36" s="38">
        <f t="shared" si="20"/>
        <v>0</v>
      </c>
      <c r="AL36" s="38">
        <f t="shared" si="20"/>
        <v>0</v>
      </c>
      <c r="AM36" s="38">
        <f>SUMPRODUCT($E$41:$E$1528,O41:O1528,$W$41:$W$1528)</f>
        <v>0</v>
      </c>
      <c r="AN36" s="32"/>
      <c r="AO36" s="38"/>
      <c r="AP36" s="38"/>
      <c r="AQ36" s="38"/>
      <c r="AR36" s="38"/>
      <c r="AS36" s="38"/>
      <c r="AT36" s="38"/>
      <c r="AU36" s="38"/>
      <c r="AV36" s="38"/>
      <c r="AW36" s="38"/>
      <c r="AX36" s="38"/>
      <c r="AY36" s="39"/>
    </row>
    <row r="37" spans="1:51" s="52" customFormat="1" ht="15.75" hidden="1" thickBot="1">
      <c r="A37" s="83" t="s">
        <v>33</v>
      </c>
      <c r="B37" s="69"/>
      <c r="C37" s="69"/>
      <c r="D37" s="69"/>
      <c r="E37" s="188"/>
      <c r="F37" s="186"/>
      <c r="G37" s="189">
        <f t="shared" si="0"/>
        <v>0</v>
      </c>
      <c r="H37" s="189" t="str">
        <f t="shared" si="11"/>
        <v>0%</v>
      </c>
      <c r="I37" s="189" t="str">
        <f t="shared" si="11"/>
        <v>0%</v>
      </c>
      <c r="J37" s="189" t="str">
        <f t="shared" si="11"/>
        <v>0%</v>
      </c>
      <c r="K37" s="189" t="str">
        <f t="shared" si="11"/>
        <v>0%</v>
      </c>
      <c r="L37" s="189" t="str">
        <f t="shared" si="11"/>
        <v>0%</v>
      </c>
      <c r="M37" s="189" t="str">
        <f t="shared" si="11"/>
        <v>0%</v>
      </c>
      <c r="N37" s="189" t="str">
        <f t="shared" si="11"/>
        <v>0%</v>
      </c>
      <c r="O37" s="189">
        <f t="shared" si="14"/>
        <v>0</v>
      </c>
      <c r="P37" s="74"/>
      <c r="Q37" s="202"/>
      <c r="R37" s="201"/>
      <c r="S37" s="203" t="str">
        <f t="shared" si="10"/>
        <v/>
      </c>
      <c r="T37" s="203" t="str">
        <f t="shared" si="10"/>
        <v/>
      </c>
      <c r="U37" s="203" t="str">
        <f t="shared" si="10"/>
        <v/>
      </c>
      <c r="V37" s="203" t="str">
        <f t="shared" si="10"/>
        <v/>
      </c>
      <c r="W37" s="203" t="str">
        <f t="shared" si="10"/>
        <v/>
      </c>
      <c r="X37" s="203" t="str">
        <f t="shared" si="10"/>
        <v/>
      </c>
      <c r="Y37" s="203" t="str">
        <f t="shared" si="10"/>
        <v/>
      </c>
      <c r="Z37" s="203"/>
      <c r="AA37" s="203"/>
      <c r="AB37" s="343"/>
      <c r="AC37" s="204"/>
      <c r="AD37" s="32"/>
      <c r="AE37" s="38">
        <f t="shared" ref="AE37:AM37" si="21">SUMPRODUCT($E$41:$E$1528,G41:G1528,$X$41:$X$1528)</f>
        <v>0</v>
      </c>
      <c r="AF37" s="38">
        <f t="shared" si="21"/>
        <v>0</v>
      </c>
      <c r="AG37" s="38">
        <f t="shared" si="21"/>
        <v>0</v>
      </c>
      <c r="AH37" s="38">
        <f t="shared" si="21"/>
        <v>0</v>
      </c>
      <c r="AI37" s="38">
        <f t="shared" si="21"/>
        <v>0</v>
      </c>
      <c r="AJ37" s="38">
        <f t="shared" si="21"/>
        <v>0</v>
      </c>
      <c r="AK37" s="38">
        <f t="shared" si="21"/>
        <v>0</v>
      </c>
      <c r="AL37" s="38">
        <f t="shared" si="21"/>
        <v>0</v>
      </c>
      <c r="AM37" s="38">
        <f t="shared" si="21"/>
        <v>0</v>
      </c>
      <c r="AN37" s="32"/>
      <c r="AO37" s="38"/>
      <c r="AP37" s="38"/>
      <c r="AQ37" s="38"/>
      <c r="AR37" s="38"/>
      <c r="AS37" s="38"/>
      <c r="AT37" s="38"/>
      <c r="AU37" s="38"/>
      <c r="AV37" s="38"/>
      <c r="AW37" s="38"/>
      <c r="AX37" s="38"/>
      <c r="AY37" s="39"/>
    </row>
    <row r="38" spans="1:51" s="52" customFormat="1" ht="15.75" hidden="1" thickBot="1">
      <c r="A38" s="84" t="s">
        <v>34</v>
      </c>
      <c r="B38" s="80"/>
      <c r="C38" s="80"/>
      <c r="D38" s="80"/>
      <c r="E38" s="190"/>
      <c r="F38" s="186"/>
      <c r="G38" s="189">
        <f t="shared" si="0"/>
        <v>0</v>
      </c>
      <c r="H38" s="191" t="str">
        <f t="shared" si="11"/>
        <v>0%</v>
      </c>
      <c r="I38" s="191" t="str">
        <f t="shared" si="11"/>
        <v>0%</v>
      </c>
      <c r="J38" s="191" t="str">
        <f t="shared" si="11"/>
        <v>0%</v>
      </c>
      <c r="K38" s="191" t="str">
        <f t="shared" si="11"/>
        <v>0%</v>
      </c>
      <c r="L38" s="191" t="str">
        <f t="shared" si="11"/>
        <v>0%</v>
      </c>
      <c r="M38" s="191" t="str">
        <f t="shared" si="11"/>
        <v>0%</v>
      </c>
      <c r="N38" s="191" t="str">
        <f t="shared" si="11"/>
        <v>0%</v>
      </c>
      <c r="O38" s="191">
        <f t="shared" si="14"/>
        <v>0</v>
      </c>
      <c r="P38" s="92"/>
      <c r="Q38" s="205"/>
      <c r="R38" s="206"/>
      <c r="S38" s="207" t="str">
        <f>IFERROR(AO38/$AY38,"")</f>
        <v/>
      </c>
      <c r="T38" s="207" t="str">
        <f t="shared" ref="T38:Z39" si="22">IFERROR(AP38/$AY38,"")</f>
        <v/>
      </c>
      <c r="U38" s="207" t="str">
        <f t="shared" si="22"/>
        <v/>
      </c>
      <c r="V38" s="207" t="str">
        <f t="shared" si="22"/>
        <v/>
      </c>
      <c r="W38" s="207" t="str">
        <f t="shared" si="22"/>
        <v/>
      </c>
      <c r="X38" s="207" t="str">
        <f t="shared" si="22"/>
        <v/>
      </c>
      <c r="Y38" s="207" t="str">
        <f t="shared" si="22"/>
        <v/>
      </c>
      <c r="Z38" s="207"/>
      <c r="AA38" s="207"/>
      <c r="AB38" s="344"/>
      <c r="AC38" s="208"/>
      <c r="AD38" s="41"/>
      <c r="AE38" s="40">
        <f t="shared" ref="AE38:AM38" si="23">SUMPRODUCT($E$41:$E$1528,G41:G1528,$Y$41:$Y$1528)</f>
        <v>0</v>
      </c>
      <c r="AF38" s="40">
        <f t="shared" si="23"/>
        <v>0</v>
      </c>
      <c r="AG38" s="40">
        <f t="shared" si="23"/>
        <v>0</v>
      </c>
      <c r="AH38" s="40">
        <f t="shared" si="23"/>
        <v>0</v>
      </c>
      <c r="AI38" s="40">
        <f t="shared" si="23"/>
        <v>0</v>
      </c>
      <c r="AJ38" s="40">
        <f t="shared" si="23"/>
        <v>0</v>
      </c>
      <c r="AK38" s="40">
        <f t="shared" si="23"/>
        <v>0</v>
      </c>
      <c r="AL38" s="40">
        <f t="shared" si="23"/>
        <v>0</v>
      </c>
      <c r="AM38" s="40">
        <f t="shared" si="23"/>
        <v>0</v>
      </c>
      <c r="AN38" s="41"/>
      <c r="AO38" s="40"/>
      <c r="AP38" s="40"/>
      <c r="AQ38" s="40"/>
      <c r="AR38" s="40"/>
      <c r="AS38" s="40"/>
      <c r="AT38" s="40"/>
      <c r="AU38" s="40"/>
      <c r="AV38" s="40"/>
      <c r="AW38" s="40"/>
      <c r="AX38" s="40"/>
      <c r="AY38" s="42"/>
    </row>
    <row r="39" spans="1:51" s="52" customFormat="1" ht="15.75" thickBot="1">
      <c r="A39" s="212" t="s">
        <v>35</v>
      </c>
      <c r="B39" s="81"/>
      <c r="C39" s="82"/>
      <c r="D39" s="82"/>
      <c r="E39" s="192">
        <f>SUM(E4:E28)</f>
        <v>0</v>
      </c>
      <c r="F39" s="193"/>
      <c r="G39" s="194" t="str">
        <f>IFERROR(AE39/$AM39,"0%")</f>
        <v>0%</v>
      </c>
      <c r="H39" s="195" t="str">
        <f t="shared" ref="H39:N39" si="24">IFERROR(AF39/$AM39,"0%")</f>
        <v>0%</v>
      </c>
      <c r="I39" s="195" t="str">
        <f t="shared" si="24"/>
        <v>0%</v>
      </c>
      <c r="J39" s="195" t="str">
        <f t="shared" si="24"/>
        <v>0%</v>
      </c>
      <c r="K39" s="195" t="str">
        <f t="shared" si="24"/>
        <v>0%</v>
      </c>
      <c r="L39" s="195" t="str">
        <f t="shared" si="24"/>
        <v>0%</v>
      </c>
      <c r="M39" s="195" t="str">
        <f t="shared" si="24"/>
        <v>0%</v>
      </c>
      <c r="N39" s="195" t="str">
        <f t="shared" si="24"/>
        <v>0%</v>
      </c>
      <c r="O39" s="195">
        <f t="shared" si="14"/>
        <v>0</v>
      </c>
      <c r="P39" s="93"/>
      <c r="Q39" s="209"/>
      <c r="R39" s="210"/>
      <c r="S39" s="195" t="str">
        <f>IFERROR(AO39/$AY39,"")</f>
        <v/>
      </c>
      <c r="T39" s="195" t="str">
        <f t="shared" si="22"/>
        <v/>
      </c>
      <c r="U39" s="195" t="str">
        <f t="shared" si="22"/>
        <v/>
      </c>
      <c r="V39" s="195" t="str">
        <f t="shared" si="22"/>
        <v/>
      </c>
      <c r="W39" s="195" t="str">
        <f t="shared" si="22"/>
        <v/>
      </c>
      <c r="X39" s="195" t="str">
        <f t="shared" si="22"/>
        <v/>
      </c>
      <c r="Y39" s="195" t="str">
        <f t="shared" si="22"/>
        <v/>
      </c>
      <c r="Z39" s="195" t="str">
        <f t="shared" si="22"/>
        <v/>
      </c>
      <c r="AA39" s="195" t="str">
        <f>IFERROR(AW39/$AY39,"")</f>
        <v/>
      </c>
      <c r="AB39" s="195" t="str">
        <f>IFERROR(AX39/$AY39,"")</f>
        <v/>
      </c>
      <c r="AC39" s="211">
        <f>SUM(S39:AB39)</f>
        <v>0</v>
      </c>
      <c r="AD39" s="44"/>
      <c r="AE39" s="43">
        <f>SUM(AE29:AE38)</f>
        <v>0</v>
      </c>
      <c r="AF39" s="43">
        <f t="shared" ref="AF39:AJ39" si="25">SUM(AF29:AF38)</f>
        <v>0</v>
      </c>
      <c r="AG39" s="43">
        <f t="shared" si="25"/>
        <v>0</v>
      </c>
      <c r="AH39" s="43">
        <f t="shared" si="25"/>
        <v>0</v>
      </c>
      <c r="AI39" s="43">
        <f t="shared" si="25"/>
        <v>0</v>
      </c>
      <c r="AJ39" s="43">
        <f t="shared" si="25"/>
        <v>0</v>
      </c>
      <c r="AK39" s="43">
        <f>SUM(AK29:AK38)</f>
        <v>0</v>
      </c>
      <c r="AL39" s="43">
        <f>SUM(AL29:AL38)</f>
        <v>0</v>
      </c>
      <c r="AM39" s="43">
        <f>SUM(AM29:AM38)</f>
        <v>0</v>
      </c>
      <c r="AN39" s="44"/>
      <c r="AO39" s="43">
        <f t="shared" ref="AO39:AY39" si="26">SUM(AO4:AO28)</f>
        <v>0</v>
      </c>
      <c r="AP39" s="43">
        <f t="shared" si="26"/>
        <v>0</v>
      </c>
      <c r="AQ39" s="43">
        <f t="shared" si="26"/>
        <v>0</v>
      </c>
      <c r="AR39" s="43">
        <f t="shared" si="26"/>
        <v>0</v>
      </c>
      <c r="AS39" s="43">
        <f t="shared" si="26"/>
        <v>0</v>
      </c>
      <c r="AT39" s="43">
        <f t="shared" si="26"/>
        <v>0</v>
      </c>
      <c r="AU39" s="43">
        <f t="shared" si="26"/>
        <v>0</v>
      </c>
      <c r="AV39" s="43">
        <f t="shared" si="26"/>
        <v>0</v>
      </c>
      <c r="AW39" s="43">
        <f t="shared" si="26"/>
        <v>0</v>
      </c>
      <c r="AX39" s="43">
        <f t="shared" si="26"/>
        <v>0</v>
      </c>
      <c r="AY39" s="45">
        <f t="shared" si="26"/>
        <v>0</v>
      </c>
    </row>
    <row r="40" spans="1:51" ht="66" customHeight="1" thickTop="1" thickBot="1">
      <c r="A40" s="309" t="s">
        <v>1</v>
      </c>
      <c r="B40" s="310" t="s">
        <v>36</v>
      </c>
      <c r="C40" s="310" t="s">
        <v>37</v>
      </c>
      <c r="D40" s="310" t="s">
        <v>38</v>
      </c>
      <c r="E40" s="310" t="s">
        <v>39</v>
      </c>
      <c r="F40" s="213"/>
      <c r="G40" s="214" t="s">
        <v>3</v>
      </c>
      <c r="H40" s="214" t="s">
        <v>4</v>
      </c>
      <c r="I40" s="214" t="s">
        <v>5</v>
      </c>
      <c r="J40" s="214" t="s">
        <v>6</v>
      </c>
      <c r="K40" s="214" t="s">
        <v>7</v>
      </c>
      <c r="L40" s="214" t="s">
        <v>8</v>
      </c>
      <c r="M40" s="214" t="s">
        <v>9</v>
      </c>
      <c r="N40" s="214" t="s">
        <v>10</v>
      </c>
      <c r="O40" s="214" t="s">
        <v>11</v>
      </c>
      <c r="P40" s="305"/>
      <c r="Q40" s="362" t="s">
        <v>12</v>
      </c>
      <c r="R40" s="305"/>
      <c r="S40" s="307" t="s">
        <v>13</v>
      </c>
      <c r="T40" s="307" t="s">
        <v>14</v>
      </c>
      <c r="U40" s="307" t="s">
        <v>15</v>
      </c>
      <c r="V40" s="307" t="s">
        <v>16</v>
      </c>
      <c r="W40" s="307" t="s">
        <v>17</v>
      </c>
      <c r="X40" s="307" t="s">
        <v>18</v>
      </c>
      <c r="Y40" s="307" t="s">
        <v>19</v>
      </c>
      <c r="Z40" s="307" t="s">
        <v>20</v>
      </c>
      <c r="AA40" s="307" t="s">
        <v>21</v>
      </c>
      <c r="AB40" s="342" t="s">
        <v>22</v>
      </c>
      <c r="AC40" s="308" t="s">
        <v>11</v>
      </c>
      <c r="AD40" s="20"/>
      <c r="AE40" s="46" t="s">
        <v>3</v>
      </c>
      <c r="AF40" s="46" t="s">
        <v>4</v>
      </c>
      <c r="AG40" s="46" t="s">
        <v>5</v>
      </c>
      <c r="AH40" s="46" t="s">
        <v>6</v>
      </c>
      <c r="AI40" s="46" t="s">
        <v>7</v>
      </c>
      <c r="AJ40" s="46" t="s">
        <v>8</v>
      </c>
      <c r="AK40" s="46" t="s">
        <v>9</v>
      </c>
      <c r="AL40" s="47" t="s">
        <v>10</v>
      </c>
      <c r="AM40" s="66" t="s">
        <v>23</v>
      </c>
      <c r="AN40" s="67"/>
      <c r="AO40" s="68" t="s">
        <v>13</v>
      </c>
      <c r="AP40" s="68" t="s">
        <v>14</v>
      </c>
      <c r="AQ40" s="68" t="s">
        <v>15</v>
      </c>
      <c r="AR40" s="68" t="s">
        <v>16</v>
      </c>
      <c r="AS40" s="68" t="s">
        <v>17</v>
      </c>
      <c r="AT40" s="68" t="s">
        <v>24</v>
      </c>
      <c r="AU40" s="68" t="s">
        <v>19</v>
      </c>
      <c r="AV40" s="68" t="s">
        <v>20</v>
      </c>
      <c r="AW40" s="68" t="s">
        <v>21</v>
      </c>
      <c r="AX40" s="346" t="s">
        <v>22</v>
      </c>
      <c r="AY40" s="48" t="s">
        <v>23</v>
      </c>
    </row>
    <row r="41" spans="1:51">
      <c r="A41" s="428"/>
      <c r="B41" s="347"/>
      <c r="C41" s="348"/>
      <c r="D41" s="348"/>
      <c r="E41" s="217"/>
      <c r="F41" s="218"/>
      <c r="G41" s="350"/>
      <c r="H41" s="350"/>
      <c r="I41" s="350"/>
      <c r="J41" s="350"/>
      <c r="K41" s="350"/>
      <c r="L41" s="350"/>
      <c r="M41" s="350"/>
      <c r="N41" s="350"/>
      <c r="O41" s="219">
        <f>(SUM(G41:N41))</f>
        <v>0</v>
      </c>
      <c r="P41" s="220"/>
      <c r="Q41" s="221"/>
      <c r="R41" s="222"/>
      <c r="S41" s="223"/>
      <c r="T41" s="223"/>
      <c r="U41" s="223"/>
      <c r="V41" s="223"/>
      <c r="W41" s="223"/>
      <c r="X41" s="223"/>
      <c r="Y41" s="223"/>
      <c r="Z41" s="223"/>
      <c r="AA41" s="223"/>
      <c r="AB41" s="345"/>
      <c r="AC41" s="224">
        <f t="shared" ref="AC41:AC77" si="27">(SUM(S41:AB41))</f>
        <v>0</v>
      </c>
      <c r="AD41" s="21"/>
      <c r="AE41" s="49">
        <f t="shared" ref="AE41:AL56" si="28">$E41*G41</f>
        <v>0</v>
      </c>
      <c r="AF41" s="49">
        <f t="shared" si="28"/>
        <v>0</v>
      </c>
      <c r="AG41" s="49">
        <f t="shared" si="28"/>
        <v>0</v>
      </c>
      <c r="AH41" s="49">
        <f t="shared" si="28"/>
        <v>0</v>
      </c>
      <c r="AI41" s="49">
        <f t="shared" si="28"/>
        <v>0</v>
      </c>
      <c r="AJ41" s="49">
        <f t="shared" si="28"/>
        <v>0</v>
      </c>
      <c r="AK41" s="49">
        <f t="shared" si="28"/>
        <v>0</v>
      </c>
      <c r="AL41" s="49">
        <f t="shared" si="28"/>
        <v>0</v>
      </c>
      <c r="AM41" s="50">
        <f t="shared" ref="AM41:AM104" si="29">SUM(AE41:AL41)</f>
        <v>0</v>
      </c>
      <c r="AN41" s="51"/>
      <c r="AO41" s="49">
        <f t="shared" ref="AO41:AX56" si="30">$E41*S41</f>
        <v>0</v>
      </c>
      <c r="AP41" s="49">
        <f t="shared" si="30"/>
        <v>0</v>
      </c>
      <c r="AQ41" s="49">
        <f t="shared" si="30"/>
        <v>0</v>
      </c>
      <c r="AR41" s="49">
        <f t="shared" si="30"/>
        <v>0</v>
      </c>
      <c r="AS41" s="49">
        <f t="shared" si="30"/>
        <v>0</v>
      </c>
      <c r="AT41" s="49">
        <f t="shared" si="30"/>
        <v>0</v>
      </c>
      <c r="AU41" s="49">
        <f t="shared" si="30"/>
        <v>0</v>
      </c>
      <c r="AV41" s="49">
        <f t="shared" si="30"/>
        <v>0</v>
      </c>
      <c r="AW41" s="49">
        <f t="shared" si="30"/>
        <v>0</v>
      </c>
      <c r="AX41" s="49">
        <f t="shared" si="30"/>
        <v>0</v>
      </c>
      <c r="AY41" s="50">
        <f t="shared" ref="AY41:AY104" si="31">SUM(AO41:AX41)</f>
        <v>0</v>
      </c>
    </row>
    <row r="42" spans="1:51">
      <c r="A42" s="181"/>
      <c r="B42" s="347"/>
      <c r="C42" s="348"/>
      <c r="D42" s="348"/>
      <c r="E42" s="217"/>
      <c r="F42" s="218"/>
      <c r="G42" s="350"/>
      <c r="H42" s="350"/>
      <c r="I42" s="350"/>
      <c r="J42" s="350"/>
      <c r="K42" s="350"/>
      <c r="L42" s="350"/>
      <c r="M42" s="350"/>
      <c r="N42" s="350"/>
      <c r="O42" s="219">
        <f t="shared" ref="O42:O104" si="32">(SUM(G42:N42))</f>
        <v>0</v>
      </c>
      <c r="P42" s="220"/>
      <c r="Q42" s="221"/>
      <c r="R42" s="222"/>
      <c r="S42" s="223"/>
      <c r="T42" s="223"/>
      <c r="U42" s="223"/>
      <c r="V42" s="223"/>
      <c r="W42" s="223"/>
      <c r="X42" s="223"/>
      <c r="Y42" s="223"/>
      <c r="Z42" s="223"/>
      <c r="AA42" s="223"/>
      <c r="AB42" s="345"/>
      <c r="AC42" s="224">
        <f t="shared" si="27"/>
        <v>0</v>
      </c>
      <c r="AD42" s="21"/>
      <c r="AE42" s="49">
        <f>$E42*G42</f>
        <v>0</v>
      </c>
      <c r="AF42" s="49">
        <f t="shared" si="28"/>
        <v>0</v>
      </c>
      <c r="AG42" s="49">
        <f t="shared" si="28"/>
        <v>0</v>
      </c>
      <c r="AH42" s="49">
        <f t="shared" si="28"/>
        <v>0</v>
      </c>
      <c r="AI42" s="49">
        <f t="shared" si="28"/>
        <v>0</v>
      </c>
      <c r="AJ42" s="49">
        <f t="shared" si="28"/>
        <v>0</v>
      </c>
      <c r="AK42" s="49">
        <f t="shared" si="28"/>
        <v>0</v>
      </c>
      <c r="AL42" s="49">
        <f>$E42*N42</f>
        <v>0</v>
      </c>
      <c r="AM42" s="50">
        <f>SUM(AE42:AL42)</f>
        <v>0</v>
      </c>
      <c r="AN42" s="51"/>
      <c r="AO42" s="49">
        <f t="shared" si="30"/>
        <v>0</v>
      </c>
      <c r="AP42" s="49">
        <f t="shared" si="30"/>
        <v>0</v>
      </c>
      <c r="AQ42" s="49">
        <f t="shared" si="30"/>
        <v>0</v>
      </c>
      <c r="AR42" s="49">
        <f t="shared" si="30"/>
        <v>0</v>
      </c>
      <c r="AS42" s="49">
        <f t="shared" si="30"/>
        <v>0</v>
      </c>
      <c r="AT42" s="49">
        <f t="shared" si="30"/>
        <v>0</v>
      </c>
      <c r="AU42" s="49">
        <f t="shared" si="30"/>
        <v>0</v>
      </c>
      <c r="AV42" s="49">
        <f t="shared" si="30"/>
        <v>0</v>
      </c>
      <c r="AW42" s="49">
        <f t="shared" si="30"/>
        <v>0</v>
      </c>
      <c r="AX42" s="49">
        <f t="shared" si="30"/>
        <v>0</v>
      </c>
      <c r="AY42" s="50">
        <f t="shared" si="31"/>
        <v>0</v>
      </c>
    </row>
    <row r="43" spans="1:51">
      <c r="A43" s="181"/>
      <c r="B43" s="347"/>
      <c r="C43" s="348"/>
      <c r="D43" s="348"/>
      <c r="E43" s="217"/>
      <c r="F43" s="218"/>
      <c r="G43" s="350"/>
      <c r="H43" s="350"/>
      <c r="I43" s="350"/>
      <c r="J43" s="350"/>
      <c r="K43" s="350"/>
      <c r="L43" s="350"/>
      <c r="M43" s="350"/>
      <c r="N43" s="350"/>
      <c r="O43" s="219">
        <f t="shared" si="32"/>
        <v>0</v>
      </c>
      <c r="P43" s="220"/>
      <c r="Q43" s="221"/>
      <c r="R43" s="222"/>
      <c r="S43" s="223"/>
      <c r="T43" s="223"/>
      <c r="U43" s="223"/>
      <c r="V43" s="223"/>
      <c r="W43" s="223"/>
      <c r="X43" s="223"/>
      <c r="Y43" s="223"/>
      <c r="Z43" s="223"/>
      <c r="AA43" s="223"/>
      <c r="AB43" s="345"/>
      <c r="AC43" s="224">
        <f t="shared" si="27"/>
        <v>0</v>
      </c>
      <c r="AD43" s="21"/>
      <c r="AE43" s="49">
        <f>$E43*G43</f>
        <v>0</v>
      </c>
      <c r="AF43" s="49">
        <f t="shared" si="28"/>
        <v>0</v>
      </c>
      <c r="AG43" s="49">
        <f t="shared" si="28"/>
        <v>0</v>
      </c>
      <c r="AH43" s="49">
        <f t="shared" si="28"/>
        <v>0</v>
      </c>
      <c r="AI43" s="49">
        <f t="shared" si="28"/>
        <v>0</v>
      </c>
      <c r="AJ43" s="49">
        <f t="shared" si="28"/>
        <v>0</v>
      </c>
      <c r="AK43" s="49">
        <f t="shared" si="28"/>
        <v>0</v>
      </c>
      <c r="AL43" s="49">
        <f>$E43*N43</f>
        <v>0</v>
      </c>
      <c r="AM43" s="50">
        <f t="shared" si="29"/>
        <v>0</v>
      </c>
      <c r="AN43" s="51"/>
      <c r="AO43" s="49">
        <f t="shared" si="30"/>
        <v>0</v>
      </c>
      <c r="AP43" s="49">
        <f t="shared" si="30"/>
        <v>0</v>
      </c>
      <c r="AQ43" s="49">
        <f t="shared" si="30"/>
        <v>0</v>
      </c>
      <c r="AR43" s="49">
        <f t="shared" si="30"/>
        <v>0</v>
      </c>
      <c r="AS43" s="49">
        <f t="shared" si="30"/>
        <v>0</v>
      </c>
      <c r="AT43" s="49">
        <f t="shared" si="30"/>
        <v>0</v>
      </c>
      <c r="AU43" s="49">
        <f t="shared" si="30"/>
        <v>0</v>
      </c>
      <c r="AV43" s="49">
        <f t="shared" si="30"/>
        <v>0</v>
      </c>
      <c r="AW43" s="49">
        <f t="shared" si="30"/>
        <v>0</v>
      </c>
      <c r="AX43" s="49">
        <f t="shared" si="30"/>
        <v>0</v>
      </c>
      <c r="AY43" s="50">
        <f t="shared" si="31"/>
        <v>0</v>
      </c>
    </row>
    <row r="44" spans="1:51">
      <c r="A44" s="181"/>
      <c r="B44" s="347"/>
      <c r="C44" s="348"/>
      <c r="D44" s="348"/>
      <c r="E44" s="217"/>
      <c r="F44" s="218"/>
      <c r="G44" s="350"/>
      <c r="H44" s="350"/>
      <c r="I44" s="350"/>
      <c r="J44" s="350"/>
      <c r="K44" s="350"/>
      <c r="L44" s="350"/>
      <c r="M44" s="350"/>
      <c r="N44" s="350"/>
      <c r="O44" s="219">
        <f t="shared" si="32"/>
        <v>0</v>
      </c>
      <c r="P44" s="220"/>
      <c r="Q44" s="221"/>
      <c r="R44" s="222"/>
      <c r="S44" s="223"/>
      <c r="T44" s="223"/>
      <c r="U44" s="223"/>
      <c r="V44" s="223"/>
      <c r="W44" s="223"/>
      <c r="X44" s="223"/>
      <c r="Y44" s="223"/>
      <c r="Z44" s="223"/>
      <c r="AA44" s="223"/>
      <c r="AB44" s="345"/>
      <c r="AC44" s="224">
        <f t="shared" si="27"/>
        <v>0</v>
      </c>
      <c r="AD44" s="21"/>
      <c r="AE44" s="49">
        <f>$E44*G44</f>
        <v>0</v>
      </c>
      <c r="AF44" s="49">
        <f t="shared" si="28"/>
        <v>0</v>
      </c>
      <c r="AG44" s="49">
        <f t="shared" si="28"/>
        <v>0</v>
      </c>
      <c r="AH44" s="49">
        <f t="shared" si="28"/>
        <v>0</v>
      </c>
      <c r="AI44" s="49">
        <f t="shared" si="28"/>
        <v>0</v>
      </c>
      <c r="AJ44" s="49">
        <f t="shared" si="28"/>
        <v>0</v>
      </c>
      <c r="AK44" s="49">
        <f t="shared" si="28"/>
        <v>0</v>
      </c>
      <c r="AL44" s="49">
        <f>$E44*N44</f>
        <v>0</v>
      </c>
      <c r="AM44" s="50">
        <f t="shared" si="29"/>
        <v>0</v>
      </c>
      <c r="AN44" s="51"/>
      <c r="AO44" s="49">
        <f t="shared" si="30"/>
        <v>0</v>
      </c>
      <c r="AP44" s="49">
        <f t="shared" si="30"/>
        <v>0</v>
      </c>
      <c r="AQ44" s="49">
        <f t="shared" si="30"/>
        <v>0</v>
      </c>
      <c r="AR44" s="49">
        <f t="shared" si="30"/>
        <v>0</v>
      </c>
      <c r="AS44" s="49">
        <f t="shared" si="30"/>
        <v>0</v>
      </c>
      <c r="AT44" s="49">
        <f t="shared" si="30"/>
        <v>0</v>
      </c>
      <c r="AU44" s="49">
        <f t="shared" si="30"/>
        <v>0</v>
      </c>
      <c r="AV44" s="49">
        <f t="shared" si="30"/>
        <v>0</v>
      </c>
      <c r="AW44" s="49">
        <f t="shared" si="30"/>
        <v>0</v>
      </c>
      <c r="AX44" s="49">
        <f t="shared" si="30"/>
        <v>0</v>
      </c>
      <c r="AY44" s="50">
        <f t="shared" si="31"/>
        <v>0</v>
      </c>
    </row>
    <row r="45" spans="1:51">
      <c r="A45" s="181"/>
      <c r="B45" s="347"/>
      <c r="C45" s="348"/>
      <c r="D45" s="348"/>
      <c r="E45" s="217"/>
      <c r="F45" s="218"/>
      <c r="G45" s="350"/>
      <c r="H45" s="350"/>
      <c r="I45" s="350"/>
      <c r="J45" s="350"/>
      <c r="K45" s="350"/>
      <c r="L45" s="350"/>
      <c r="M45" s="350"/>
      <c r="N45" s="350"/>
      <c r="O45" s="219">
        <f t="shared" si="32"/>
        <v>0</v>
      </c>
      <c r="P45" s="220"/>
      <c r="Q45" s="221"/>
      <c r="R45" s="222"/>
      <c r="S45" s="223"/>
      <c r="T45" s="223"/>
      <c r="U45" s="223"/>
      <c r="V45" s="223"/>
      <c r="W45" s="223"/>
      <c r="X45" s="223"/>
      <c r="Y45" s="223"/>
      <c r="Z45" s="223"/>
      <c r="AA45" s="223"/>
      <c r="AB45" s="345"/>
      <c r="AC45" s="224">
        <f t="shared" si="27"/>
        <v>0</v>
      </c>
      <c r="AD45" s="21"/>
      <c r="AE45" s="49">
        <f>$E45*G45</f>
        <v>0</v>
      </c>
      <c r="AF45" s="49">
        <f t="shared" si="28"/>
        <v>0</v>
      </c>
      <c r="AG45" s="49">
        <f t="shared" si="28"/>
        <v>0</v>
      </c>
      <c r="AH45" s="49">
        <f t="shared" si="28"/>
        <v>0</v>
      </c>
      <c r="AI45" s="49">
        <f t="shared" si="28"/>
        <v>0</v>
      </c>
      <c r="AJ45" s="49">
        <f t="shared" si="28"/>
        <v>0</v>
      </c>
      <c r="AK45" s="49">
        <f t="shared" si="28"/>
        <v>0</v>
      </c>
      <c r="AL45" s="49">
        <f>$E45*N45</f>
        <v>0</v>
      </c>
      <c r="AM45" s="50">
        <f t="shared" si="29"/>
        <v>0</v>
      </c>
      <c r="AN45" s="51"/>
      <c r="AO45" s="49">
        <f t="shared" si="30"/>
        <v>0</v>
      </c>
      <c r="AP45" s="49">
        <f t="shared" si="30"/>
        <v>0</v>
      </c>
      <c r="AQ45" s="49">
        <f t="shared" si="30"/>
        <v>0</v>
      </c>
      <c r="AR45" s="49">
        <f t="shared" si="30"/>
        <v>0</v>
      </c>
      <c r="AS45" s="49">
        <f t="shared" si="30"/>
        <v>0</v>
      </c>
      <c r="AT45" s="49">
        <f t="shared" si="30"/>
        <v>0</v>
      </c>
      <c r="AU45" s="49">
        <f t="shared" si="30"/>
        <v>0</v>
      </c>
      <c r="AV45" s="49">
        <f t="shared" si="30"/>
        <v>0</v>
      </c>
      <c r="AW45" s="49">
        <f t="shared" si="30"/>
        <v>0</v>
      </c>
      <c r="AX45" s="49">
        <f t="shared" si="30"/>
        <v>0</v>
      </c>
      <c r="AY45" s="50">
        <f t="shared" si="31"/>
        <v>0</v>
      </c>
    </row>
    <row r="46" spans="1:51">
      <c r="A46" s="181"/>
      <c r="B46" s="347"/>
      <c r="C46" s="348"/>
      <c r="D46" s="348"/>
      <c r="E46" s="217"/>
      <c r="F46" s="218"/>
      <c r="G46" s="350"/>
      <c r="H46" s="350"/>
      <c r="I46" s="350"/>
      <c r="J46" s="350"/>
      <c r="K46" s="350"/>
      <c r="L46" s="350"/>
      <c r="M46" s="350"/>
      <c r="N46" s="350"/>
      <c r="O46" s="219">
        <f t="shared" si="32"/>
        <v>0</v>
      </c>
      <c r="P46" s="220"/>
      <c r="Q46" s="221"/>
      <c r="R46" s="222"/>
      <c r="S46" s="223"/>
      <c r="T46" s="223"/>
      <c r="U46" s="223"/>
      <c r="V46" s="223"/>
      <c r="W46" s="223"/>
      <c r="X46" s="223"/>
      <c r="Y46" s="223"/>
      <c r="Z46" s="223"/>
      <c r="AA46" s="223"/>
      <c r="AB46" s="345"/>
      <c r="AC46" s="224">
        <f t="shared" si="27"/>
        <v>0</v>
      </c>
      <c r="AD46" s="21"/>
      <c r="AE46" s="49">
        <f t="shared" ref="AE46:AL87" si="33">$E46*G46</f>
        <v>0</v>
      </c>
      <c r="AF46" s="49">
        <f t="shared" si="28"/>
        <v>0</v>
      </c>
      <c r="AG46" s="49">
        <f t="shared" si="28"/>
        <v>0</v>
      </c>
      <c r="AH46" s="49">
        <f t="shared" si="28"/>
        <v>0</v>
      </c>
      <c r="AI46" s="49">
        <f t="shared" si="28"/>
        <v>0</v>
      </c>
      <c r="AJ46" s="49">
        <f t="shared" si="28"/>
        <v>0</v>
      </c>
      <c r="AK46" s="49">
        <f t="shared" si="28"/>
        <v>0</v>
      </c>
      <c r="AL46" s="49">
        <f t="shared" si="28"/>
        <v>0</v>
      </c>
      <c r="AM46" s="50">
        <f t="shared" si="29"/>
        <v>0</v>
      </c>
      <c r="AN46" s="51"/>
      <c r="AO46" s="49">
        <f t="shared" si="30"/>
        <v>0</v>
      </c>
      <c r="AP46" s="49">
        <f t="shared" si="30"/>
        <v>0</v>
      </c>
      <c r="AQ46" s="49">
        <f t="shared" si="30"/>
        <v>0</v>
      </c>
      <c r="AR46" s="49">
        <f t="shared" si="30"/>
        <v>0</v>
      </c>
      <c r="AS46" s="49">
        <f t="shared" si="30"/>
        <v>0</v>
      </c>
      <c r="AT46" s="49">
        <f t="shared" si="30"/>
        <v>0</v>
      </c>
      <c r="AU46" s="49">
        <f t="shared" si="30"/>
        <v>0</v>
      </c>
      <c r="AV46" s="49">
        <f t="shared" si="30"/>
        <v>0</v>
      </c>
      <c r="AW46" s="49">
        <f t="shared" si="30"/>
        <v>0</v>
      </c>
      <c r="AX46" s="49">
        <f t="shared" si="30"/>
        <v>0</v>
      </c>
      <c r="AY46" s="50">
        <f t="shared" si="31"/>
        <v>0</v>
      </c>
    </row>
    <row r="47" spans="1:51">
      <c r="A47" s="181"/>
      <c r="B47" s="347"/>
      <c r="C47" s="348"/>
      <c r="D47" s="348"/>
      <c r="E47" s="217"/>
      <c r="F47" s="218"/>
      <c r="G47" s="350"/>
      <c r="H47" s="350"/>
      <c r="I47" s="350"/>
      <c r="J47" s="350"/>
      <c r="K47" s="350"/>
      <c r="L47" s="350"/>
      <c r="M47" s="350"/>
      <c r="N47" s="350"/>
      <c r="O47" s="219">
        <f t="shared" si="32"/>
        <v>0</v>
      </c>
      <c r="P47" s="220"/>
      <c r="Q47" s="221"/>
      <c r="R47" s="222"/>
      <c r="S47" s="223"/>
      <c r="T47" s="223"/>
      <c r="U47" s="223"/>
      <c r="V47" s="223"/>
      <c r="W47" s="223"/>
      <c r="X47" s="223"/>
      <c r="Y47" s="223"/>
      <c r="Z47" s="223"/>
      <c r="AA47" s="223"/>
      <c r="AB47" s="345"/>
      <c r="AC47" s="224">
        <f t="shared" si="27"/>
        <v>0</v>
      </c>
      <c r="AD47" s="21"/>
      <c r="AE47" s="49">
        <f t="shared" si="33"/>
        <v>0</v>
      </c>
      <c r="AF47" s="49">
        <f t="shared" si="28"/>
        <v>0</v>
      </c>
      <c r="AG47" s="49">
        <f t="shared" si="28"/>
        <v>0</v>
      </c>
      <c r="AH47" s="49">
        <f t="shared" si="28"/>
        <v>0</v>
      </c>
      <c r="AI47" s="49">
        <f t="shared" si="28"/>
        <v>0</v>
      </c>
      <c r="AJ47" s="49">
        <f t="shared" si="28"/>
        <v>0</v>
      </c>
      <c r="AK47" s="49">
        <f t="shared" si="28"/>
        <v>0</v>
      </c>
      <c r="AL47" s="49">
        <f t="shared" si="28"/>
        <v>0</v>
      </c>
      <c r="AM47" s="50">
        <f t="shared" si="29"/>
        <v>0</v>
      </c>
      <c r="AN47" s="51"/>
      <c r="AO47" s="49">
        <f t="shared" si="30"/>
        <v>0</v>
      </c>
      <c r="AP47" s="49">
        <f t="shared" si="30"/>
        <v>0</v>
      </c>
      <c r="AQ47" s="49">
        <f t="shared" si="30"/>
        <v>0</v>
      </c>
      <c r="AR47" s="49">
        <f t="shared" si="30"/>
        <v>0</v>
      </c>
      <c r="AS47" s="49">
        <f t="shared" si="30"/>
        <v>0</v>
      </c>
      <c r="AT47" s="49">
        <f t="shared" si="30"/>
        <v>0</v>
      </c>
      <c r="AU47" s="49">
        <f t="shared" si="30"/>
        <v>0</v>
      </c>
      <c r="AV47" s="49">
        <f t="shared" si="30"/>
        <v>0</v>
      </c>
      <c r="AW47" s="49">
        <f t="shared" si="30"/>
        <v>0</v>
      </c>
      <c r="AX47" s="49">
        <f t="shared" si="30"/>
        <v>0</v>
      </c>
      <c r="AY47" s="50">
        <f t="shared" si="31"/>
        <v>0</v>
      </c>
    </row>
    <row r="48" spans="1:51">
      <c r="A48" s="181"/>
      <c r="B48" s="347"/>
      <c r="C48" s="348"/>
      <c r="D48" s="348"/>
      <c r="E48" s="217"/>
      <c r="F48" s="218"/>
      <c r="G48" s="215"/>
      <c r="H48" s="215"/>
      <c r="I48" s="215"/>
      <c r="J48" s="215"/>
      <c r="K48" s="215"/>
      <c r="L48" s="215"/>
      <c r="M48" s="215"/>
      <c r="N48" s="215"/>
      <c r="O48" s="219">
        <f t="shared" si="32"/>
        <v>0</v>
      </c>
      <c r="P48" s="220"/>
      <c r="Q48" s="221"/>
      <c r="R48" s="222"/>
      <c r="S48" s="223"/>
      <c r="T48" s="223"/>
      <c r="U48" s="223"/>
      <c r="V48" s="223"/>
      <c r="W48" s="223"/>
      <c r="X48" s="223"/>
      <c r="Y48" s="223"/>
      <c r="Z48" s="223"/>
      <c r="AA48" s="223"/>
      <c r="AB48" s="345"/>
      <c r="AC48" s="224">
        <f t="shared" si="27"/>
        <v>0</v>
      </c>
      <c r="AD48" s="21"/>
      <c r="AE48" s="49">
        <f t="shared" si="33"/>
        <v>0</v>
      </c>
      <c r="AF48" s="49">
        <f t="shared" si="28"/>
        <v>0</v>
      </c>
      <c r="AG48" s="49">
        <f t="shared" si="28"/>
        <v>0</v>
      </c>
      <c r="AH48" s="49">
        <f t="shared" si="28"/>
        <v>0</v>
      </c>
      <c r="AI48" s="49">
        <f t="shared" si="28"/>
        <v>0</v>
      </c>
      <c r="AJ48" s="49">
        <f t="shared" si="28"/>
        <v>0</v>
      </c>
      <c r="AK48" s="49">
        <f t="shared" si="28"/>
        <v>0</v>
      </c>
      <c r="AL48" s="49">
        <f t="shared" si="28"/>
        <v>0</v>
      </c>
      <c r="AM48" s="50">
        <f t="shared" si="29"/>
        <v>0</v>
      </c>
      <c r="AN48" s="51"/>
      <c r="AO48" s="49">
        <f t="shared" si="30"/>
        <v>0</v>
      </c>
      <c r="AP48" s="49">
        <f t="shared" si="30"/>
        <v>0</v>
      </c>
      <c r="AQ48" s="49">
        <f t="shared" si="30"/>
        <v>0</v>
      </c>
      <c r="AR48" s="49">
        <f t="shared" si="30"/>
        <v>0</v>
      </c>
      <c r="AS48" s="49">
        <f t="shared" si="30"/>
        <v>0</v>
      </c>
      <c r="AT48" s="49">
        <f t="shared" si="30"/>
        <v>0</v>
      </c>
      <c r="AU48" s="49">
        <f t="shared" si="30"/>
        <v>0</v>
      </c>
      <c r="AV48" s="49">
        <f t="shared" si="30"/>
        <v>0</v>
      </c>
      <c r="AW48" s="49">
        <f t="shared" si="30"/>
        <v>0</v>
      </c>
      <c r="AX48" s="49">
        <f t="shared" si="30"/>
        <v>0</v>
      </c>
      <c r="AY48" s="50">
        <f t="shared" si="31"/>
        <v>0</v>
      </c>
    </row>
    <row r="49" spans="1:51">
      <c r="A49" s="181"/>
      <c r="B49" s="347"/>
      <c r="C49" s="348"/>
      <c r="D49" s="348"/>
      <c r="E49" s="217"/>
      <c r="F49" s="218"/>
      <c r="G49" s="350"/>
      <c r="H49" s="350"/>
      <c r="I49" s="350"/>
      <c r="J49" s="350"/>
      <c r="K49" s="350"/>
      <c r="L49" s="350"/>
      <c r="M49" s="350"/>
      <c r="N49" s="350"/>
      <c r="O49" s="219">
        <f t="shared" si="32"/>
        <v>0</v>
      </c>
      <c r="P49" s="220"/>
      <c r="Q49" s="221"/>
      <c r="R49" s="222"/>
      <c r="S49" s="223"/>
      <c r="T49" s="223"/>
      <c r="U49" s="223"/>
      <c r="V49" s="223"/>
      <c r="W49" s="223"/>
      <c r="X49" s="223"/>
      <c r="Y49" s="223"/>
      <c r="Z49" s="223"/>
      <c r="AA49" s="223"/>
      <c r="AB49" s="345"/>
      <c r="AC49" s="224">
        <f t="shared" si="27"/>
        <v>0</v>
      </c>
      <c r="AD49" s="21"/>
      <c r="AE49" s="49">
        <f t="shared" si="33"/>
        <v>0</v>
      </c>
      <c r="AF49" s="49">
        <f t="shared" si="28"/>
        <v>0</v>
      </c>
      <c r="AG49" s="49">
        <f t="shared" si="28"/>
        <v>0</v>
      </c>
      <c r="AH49" s="49">
        <f t="shared" si="28"/>
        <v>0</v>
      </c>
      <c r="AI49" s="49">
        <f t="shared" si="28"/>
        <v>0</v>
      </c>
      <c r="AJ49" s="49">
        <f t="shared" si="28"/>
        <v>0</v>
      </c>
      <c r="AK49" s="49">
        <f t="shared" si="28"/>
        <v>0</v>
      </c>
      <c r="AL49" s="49">
        <f t="shared" si="28"/>
        <v>0</v>
      </c>
      <c r="AM49" s="50">
        <f t="shared" si="29"/>
        <v>0</v>
      </c>
      <c r="AN49" s="51"/>
      <c r="AO49" s="49">
        <f t="shared" si="30"/>
        <v>0</v>
      </c>
      <c r="AP49" s="49">
        <f t="shared" si="30"/>
        <v>0</v>
      </c>
      <c r="AQ49" s="49">
        <f t="shared" si="30"/>
        <v>0</v>
      </c>
      <c r="AR49" s="49">
        <f t="shared" si="30"/>
        <v>0</v>
      </c>
      <c r="AS49" s="49">
        <f t="shared" si="30"/>
        <v>0</v>
      </c>
      <c r="AT49" s="49">
        <f t="shared" si="30"/>
        <v>0</v>
      </c>
      <c r="AU49" s="49">
        <f t="shared" si="30"/>
        <v>0</v>
      </c>
      <c r="AV49" s="49">
        <f t="shared" si="30"/>
        <v>0</v>
      </c>
      <c r="AW49" s="49">
        <f t="shared" si="30"/>
        <v>0</v>
      </c>
      <c r="AX49" s="49">
        <f t="shared" si="30"/>
        <v>0</v>
      </c>
      <c r="AY49" s="50">
        <f t="shared" si="31"/>
        <v>0</v>
      </c>
    </row>
    <row r="50" spans="1:51">
      <c r="A50" s="181"/>
      <c r="B50" s="347"/>
      <c r="C50" s="348"/>
      <c r="D50" s="348"/>
      <c r="E50" s="217"/>
      <c r="F50" s="218"/>
      <c r="G50" s="350"/>
      <c r="H50" s="350"/>
      <c r="I50" s="350"/>
      <c r="J50" s="350"/>
      <c r="K50" s="350"/>
      <c r="L50" s="350"/>
      <c r="M50" s="350"/>
      <c r="N50" s="350"/>
      <c r="O50" s="219">
        <f t="shared" si="32"/>
        <v>0</v>
      </c>
      <c r="P50" s="220"/>
      <c r="Q50" s="221"/>
      <c r="R50" s="222"/>
      <c r="S50" s="223"/>
      <c r="T50" s="223"/>
      <c r="U50" s="223"/>
      <c r="V50" s="223"/>
      <c r="W50" s="223"/>
      <c r="X50" s="223"/>
      <c r="Y50" s="223"/>
      <c r="Z50" s="223"/>
      <c r="AA50" s="223"/>
      <c r="AB50" s="345"/>
      <c r="AC50" s="224">
        <f t="shared" si="27"/>
        <v>0</v>
      </c>
      <c r="AD50" s="21"/>
      <c r="AE50" s="49">
        <f t="shared" si="33"/>
        <v>0</v>
      </c>
      <c r="AF50" s="49">
        <f t="shared" si="28"/>
        <v>0</v>
      </c>
      <c r="AG50" s="49">
        <f t="shared" si="28"/>
        <v>0</v>
      </c>
      <c r="AH50" s="49">
        <f t="shared" si="28"/>
        <v>0</v>
      </c>
      <c r="AI50" s="49">
        <f t="shared" si="28"/>
        <v>0</v>
      </c>
      <c r="AJ50" s="49">
        <f t="shared" si="28"/>
        <v>0</v>
      </c>
      <c r="AK50" s="49">
        <f t="shared" si="28"/>
        <v>0</v>
      </c>
      <c r="AL50" s="49">
        <f t="shared" si="28"/>
        <v>0</v>
      </c>
      <c r="AM50" s="50">
        <f t="shared" si="29"/>
        <v>0</v>
      </c>
      <c r="AN50" s="51"/>
      <c r="AO50" s="49">
        <f t="shared" si="30"/>
        <v>0</v>
      </c>
      <c r="AP50" s="49">
        <f t="shared" si="30"/>
        <v>0</v>
      </c>
      <c r="AQ50" s="49">
        <f t="shared" si="30"/>
        <v>0</v>
      </c>
      <c r="AR50" s="49">
        <f t="shared" si="30"/>
        <v>0</v>
      </c>
      <c r="AS50" s="49">
        <f t="shared" si="30"/>
        <v>0</v>
      </c>
      <c r="AT50" s="49">
        <f t="shared" si="30"/>
        <v>0</v>
      </c>
      <c r="AU50" s="49">
        <f t="shared" si="30"/>
        <v>0</v>
      </c>
      <c r="AV50" s="49">
        <f t="shared" si="30"/>
        <v>0</v>
      </c>
      <c r="AW50" s="49">
        <f t="shared" si="30"/>
        <v>0</v>
      </c>
      <c r="AX50" s="49">
        <f t="shared" si="30"/>
        <v>0</v>
      </c>
      <c r="AY50" s="50">
        <f t="shared" si="31"/>
        <v>0</v>
      </c>
    </row>
    <row r="51" spans="1:51">
      <c r="A51" s="181"/>
      <c r="B51" s="347"/>
      <c r="C51" s="348"/>
      <c r="D51" s="348"/>
      <c r="E51" s="217"/>
      <c r="F51" s="218"/>
      <c r="G51" s="350"/>
      <c r="H51" s="350"/>
      <c r="I51" s="350"/>
      <c r="J51" s="350"/>
      <c r="K51" s="350"/>
      <c r="L51" s="350"/>
      <c r="M51" s="350"/>
      <c r="N51" s="350"/>
      <c r="O51" s="219">
        <f t="shared" si="32"/>
        <v>0</v>
      </c>
      <c r="P51" s="220"/>
      <c r="Q51" s="221"/>
      <c r="R51" s="222"/>
      <c r="S51" s="223"/>
      <c r="T51" s="223"/>
      <c r="U51" s="223"/>
      <c r="V51" s="223"/>
      <c r="W51" s="223"/>
      <c r="X51" s="223"/>
      <c r="Y51" s="223"/>
      <c r="Z51" s="223"/>
      <c r="AA51" s="223"/>
      <c r="AB51" s="345"/>
      <c r="AC51" s="224">
        <f t="shared" si="27"/>
        <v>0</v>
      </c>
      <c r="AD51" s="21"/>
      <c r="AE51" s="49">
        <f t="shared" si="33"/>
        <v>0</v>
      </c>
      <c r="AF51" s="49">
        <f t="shared" si="28"/>
        <v>0</v>
      </c>
      <c r="AG51" s="49">
        <f t="shared" si="28"/>
        <v>0</v>
      </c>
      <c r="AH51" s="49">
        <f t="shared" si="28"/>
        <v>0</v>
      </c>
      <c r="AI51" s="49">
        <f t="shared" si="28"/>
        <v>0</v>
      </c>
      <c r="AJ51" s="49">
        <f t="shared" si="28"/>
        <v>0</v>
      </c>
      <c r="AK51" s="49">
        <f t="shared" si="28"/>
        <v>0</v>
      </c>
      <c r="AL51" s="49">
        <f t="shared" si="28"/>
        <v>0</v>
      </c>
      <c r="AM51" s="50">
        <f t="shared" si="29"/>
        <v>0</v>
      </c>
      <c r="AN51" s="51"/>
      <c r="AO51" s="49">
        <f t="shared" si="30"/>
        <v>0</v>
      </c>
      <c r="AP51" s="49">
        <f t="shared" si="30"/>
        <v>0</v>
      </c>
      <c r="AQ51" s="49">
        <f t="shared" si="30"/>
        <v>0</v>
      </c>
      <c r="AR51" s="49">
        <f t="shared" si="30"/>
        <v>0</v>
      </c>
      <c r="AS51" s="49">
        <f t="shared" si="30"/>
        <v>0</v>
      </c>
      <c r="AT51" s="49">
        <f t="shared" si="30"/>
        <v>0</v>
      </c>
      <c r="AU51" s="49">
        <f t="shared" si="30"/>
        <v>0</v>
      </c>
      <c r="AV51" s="49">
        <f t="shared" si="30"/>
        <v>0</v>
      </c>
      <c r="AW51" s="49">
        <f t="shared" si="30"/>
        <v>0</v>
      </c>
      <c r="AX51" s="49">
        <f t="shared" si="30"/>
        <v>0</v>
      </c>
      <c r="AY51" s="50">
        <f t="shared" si="31"/>
        <v>0</v>
      </c>
    </row>
    <row r="52" spans="1:51">
      <c r="A52" s="181"/>
      <c r="B52" s="347"/>
      <c r="C52" s="348"/>
      <c r="D52" s="348"/>
      <c r="E52" s="217"/>
      <c r="F52" s="218"/>
      <c r="G52" s="350"/>
      <c r="H52" s="350"/>
      <c r="I52" s="350"/>
      <c r="J52" s="350"/>
      <c r="K52" s="350"/>
      <c r="L52" s="350"/>
      <c r="M52" s="350"/>
      <c r="N52" s="350"/>
      <c r="O52" s="219">
        <f t="shared" si="32"/>
        <v>0</v>
      </c>
      <c r="P52" s="220"/>
      <c r="Q52" s="221"/>
      <c r="R52" s="222"/>
      <c r="S52" s="349"/>
      <c r="T52" s="349"/>
      <c r="U52" s="223"/>
      <c r="V52" s="223"/>
      <c r="W52" s="223"/>
      <c r="X52" s="223"/>
      <c r="Y52" s="223"/>
      <c r="Z52" s="223"/>
      <c r="AA52" s="223"/>
      <c r="AB52" s="345"/>
      <c r="AC52" s="224">
        <f t="shared" si="27"/>
        <v>0</v>
      </c>
      <c r="AD52" s="21"/>
      <c r="AE52" s="49">
        <f t="shared" si="33"/>
        <v>0</v>
      </c>
      <c r="AF52" s="49">
        <f t="shared" si="28"/>
        <v>0</v>
      </c>
      <c r="AG52" s="49">
        <f t="shared" si="28"/>
        <v>0</v>
      </c>
      <c r="AH52" s="49">
        <f t="shared" si="28"/>
        <v>0</v>
      </c>
      <c r="AI52" s="49">
        <f t="shared" si="28"/>
        <v>0</v>
      </c>
      <c r="AJ52" s="49">
        <f t="shared" si="28"/>
        <v>0</v>
      </c>
      <c r="AK52" s="49">
        <f t="shared" si="28"/>
        <v>0</v>
      </c>
      <c r="AL52" s="49">
        <f t="shared" si="28"/>
        <v>0</v>
      </c>
      <c r="AM52" s="50">
        <f t="shared" si="29"/>
        <v>0</v>
      </c>
      <c r="AN52" s="51"/>
      <c r="AO52" s="49">
        <f t="shared" si="30"/>
        <v>0</v>
      </c>
      <c r="AP52" s="49">
        <f t="shared" si="30"/>
        <v>0</v>
      </c>
      <c r="AQ52" s="49">
        <f t="shared" si="30"/>
        <v>0</v>
      </c>
      <c r="AR52" s="49">
        <f t="shared" si="30"/>
        <v>0</v>
      </c>
      <c r="AS52" s="49">
        <f t="shared" si="30"/>
        <v>0</v>
      </c>
      <c r="AT52" s="49">
        <f t="shared" si="30"/>
        <v>0</v>
      </c>
      <c r="AU52" s="49">
        <f t="shared" si="30"/>
        <v>0</v>
      </c>
      <c r="AV52" s="49">
        <f t="shared" si="30"/>
        <v>0</v>
      </c>
      <c r="AW52" s="49">
        <f t="shared" si="30"/>
        <v>0</v>
      </c>
      <c r="AX52" s="49">
        <f t="shared" si="30"/>
        <v>0</v>
      </c>
      <c r="AY52" s="50">
        <f t="shared" si="31"/>
        <v>0</v>
      </c>
    </row>
    <row r="53" spans="1:51">
      <c r="A53" s="181"/>
      <c r="B53" s="347"/>
      <c r="C53" s="348"/>
      <c r="D53" s="348"/>
      <c r="E53" s="217"/>
      <c r="F53" s="218"/>
      <c r="G53" s="350"/>
      <c r="H53" s="350"/>
      <c r="I53" s="350"/>
      <c r="J53" s="350"/>
      <c r="K53" s="350"/>
      <c r="L53" s="350"/>
      <c r="M53" s="350"/>
      <c r="N53" s="350"/>
      <c r="O53" s="219">
        <f t="shared" si="32"/>
        <v>0</v>
      </c>
      <c r="P53" s="220"/>
      <c r="Q53" s="221"/>
      <c r="R53" s="222"/>
      <c r="S53" s="223"/>
      <c r="T53" s="223"/>
      <c r="U53" s="223"/>
      <c r="V53" s="223"/>
      <c r="W53" s="223"/>
      <c r="X53" s="223"/>
      <c r="Y53" s="223"/>
      <c r="Z53" s="223"/>
      <c r="AA53" s="223"/>
      <c r="AB53" s="345"/>
      <c r="AC53" s="224">
        <f t="shared" si="27"/>
        <v>0</v>
      </c>
      <c r="AD53" s="21"/>
      <c r="AE53" s="49">
        <f t="shared" si="33"/>
        <v>0</v>
      </c>
      <c r="AF53" s="49">
        <f t="shared" si="28"/>
        <v>0</v>
      </c>
      <c r="AG53" s="49">
        <f t="shared" si="28"/>
        <v>0</v>
      </c>
      <c r="AH53" s="49">
        <f t="shared" si="28"/>
        <v>0</v>
      </c>
      <c r="AI53" s="49">
        <f t="shared" si="28"/>
        <v>0</v>
      </c>
      <c r="AJ53" s="49">
        <f t="shared" si="28"/>
        <v>0</v>
      </c>
      <c r="AK53" s="49">
        <f t="shared" si="28"/>
        <v>0</v>
      </c>
      <c r="AL53" s="49">
        <f t="shared" si="28"/>
        <v>0</v>
      </c>
      <c r="AM53" s="50">
        <f t="shared" si="29"/>
        <v>0</v>
      </c>
      <c r="AN53" s="51"/>
      <c r="AO53" s="49">
        <f t="shared" si="30"/>
        <v>0</v>
      </c>
      <c r="AP53" s="49">
        <f t="shared" si="30"/>
        <v>0</v>
      </c>
      <c r="AQ53" s="49">
        <f t="shared" si="30"/>
        <v>0</v>
      </c>
      <c r="AR53" s="49">
        <f t="shared" si="30"/>
        <v>0</v>
      </c>
      <c r="AS53" s="49">
        <f t="shared" si="30"/>
        <v>0</v>
      </c>
      <c r="AT53" s="49">
        <f t="shared" si="30"/>
        <v>0</v>
      </c>
      <c r="AU53" s="49">
        <f t="shared" si="30"/>
        <v>0</v>
      </c>
      <c r="AV53" s="49">
        <f t="shared" si="30"/>
        <v>0</v>
      </c>
      <c r="AW53" s="49">
        <f t="shared" si="30"/>
        <v>0</v>
      </c>
      <c r="AX53" s="49">
        <f t="shared" si="30"/>
        <v>0</v>
      </c>
      <c r="AY53" s="50">
        <f t="shared" si="31"/>
        <v>0</v>
      </c>
    </row>
    <row r="54" spans="1:51">
      <c r="A54" s="181"/>
      <c r="B54" s="347"/>
      <c r="C54" s="348"/>
      <c r="D54" s="348"/>
      <c r="E54" s="217"/>
      <c r="F54" s="218"/>
      <c r="G54" s="350"/>
      <c r="H54" s="350"/>
      <c r="I54" s="350"/>
      <c r="J54" s="350"/>
      <c r="K54" s="350"/>
      <c r="L54" s="350"/>
      <c r="M54" s="350"/>
      <c r="N54" s="350"/>
      <c r="O54" s="219">
        <f t="shared" si="32"/>
        <v>0</v>
      </c>
      <c r="P54" s="220"/>
      <c r="Q54" s="221"/>
      <c r="R54" s="222"/>
      <c r="S54" s="223"/>
      <c r="T54" s="223"/>
      <c r="U54" s="223"/>
      <c r="V54" s="223"/>
      <c r="W54" s="223"/>
      <c r="X54" s="223"/>
      <c r="Y54" s="223"/>
      <c r="Z54" s="223"/>
      <c r="AA54" s="223"/>
      <c r="AB54" s="345"/>
      <c r="AC54" s="224">
        <f t="shared" si="27"/>
        <v>0</v>
      </c>
      <c r="AD54" s="21"/>
      <c r="AE54" s="49">
        <f t="shared" si="33"/>
        <v>0</v>
      </c>
      <c r="AF54" s="49">
        <f t="shared" si="28"/>
        <v>0</v>
      </c>
      <c r="AG54" s="49">
        <f t="shared" si="28"/>
        <v>0</v>
      </c>
      <c r="AH54" s="49">
        <f t="shared" si="28"/>
        <v>0</v>
      </c>
      <c r="AI54" s="49">
        <f t="shared" si="28"/>
        <v>0</v>
      </c>
      <c r="AJ54" s="49">
        <f t="shared" si="28"/>
        <v>0</v>
      </c>
      <c r="AK54" s="49">
        <f t="shared" si="28"/>
        <v>0</v>
      </c>
      <c r="AL54" s="49">
        <f t="shared" si="28"/>
        <v>0</v>
      </c>
      <c r="AM54" s="50">
        <f t="shared" si="29"/>
        <v>0</v>
      </c>
      <c r="AN54" s="51"/>
      <c r="AO54" s="49">
        <f t="shared" si="30"/>
        <v>0</v>
      </c>
      <c r="AP54" s="49">
        <f t="shared" si="30"/>
        <v>0</v>
      </c>
      <c r="AQ54" s="49">
        <f t="shared" si="30"/>
        <v>0</v>
      </c>
      <c r="AR54" s="49">
        <f t="shared" si="30"/>
        <v>0</v>
      </c>
      <c r="AS54" s="49">
        <f t="shared" si="30"/>
        <v>0</v>
      </c>
      <c r="AT54" s="49">
        <f t="shared" si="30"/>
        <v>0</v>
      </c>
      <c r="AU54" s="49">
        <f t="shared" si="30"/>
        <v>0</v>
      </c>
      <c r="AV54" s="49">
        <f t="shared" si="30"/>
        <v>0</v>
      </c>
      <c r="AW54" s="49">
        <f t="shared" si="30"/>
        <v>0</v>
      </c>
      <c r="AX54" s="49">
        <f t="shared" si="30"/>
        <v>0</v>
      </c>
      <c r="AY54" s="50">
        <f t="shared" si="31"/>
        <v>0</v>
      </c>
    </row>
    <row r="55" spans="1:51">
      <c r="A55" s="181"/>
      <c r="B55" s="347"/>
      <c r="C55" s="348"/>
      <c r="D55" s="348"/>
      <c r="E55" s="217"/>
      <c r="F55" s="218"/>
      <c r="G55" s="350"/>
      <c r="H55" s="350"/>
      <c r="I55" s="350"/>
      <c r="J55" s="350"/>
      <c r="K55" s="350"/>
      <c r="L55" s="350"/>
      <c r="M55" s="350"/>
      <c r="N55" s="350"/>
      <c r="O55" s="219">
        <f t="shared" si="32"/>
        <v>0</v>
      </c>
      <c r="P55" s="220"/>
      <c r="Q55" s="221"/>
      <c r="R55" s="222"/>
      <c r="S55" s="223"/>
      <c r="T55" s="223"/>
      <c r="U55" s="223"/>
      <c r="V55" s="223"/>
      <c r="W55" s="223"/>
      <c r="X55" s="223"/>
      <c r="Y55" s="223"/>
      <c r="Z55" s="223"/>
      <c r="AA55" s="223"/>
      <c r="AB55" s="345"/>
      <c r="AC55" s="224">
        <f t="shared" si="27"/>
        <v>0</v>
      </c>
      <c r="AD55" s="21"/>
      <c r="AE55" s="49">
        <f t="shared" si="33"/>
        <v>0</v>
      </c>
      <c r="AF55" s="49">
        <f t="shared" si="28"/>
        <v>0</v>
      </c>
      <c r="AG55" s="49">
        <f t="shared" si="28"/>
        <v>0</v>
      </c>
      <c r="AH55" s="49">
        <f t="shared" si="28"/>
        <v>0</v>
      </c>
      <c r="AI55" s="49">
        <f t="shared" si="28"/>
        <v>0</v>
      </c>
      <c r="AJ55" s="49">
        <f t="shared" si="28"/>
        <v>0</v>
      </c>
      <c r="AK55" s="49">
        <f t="shared" si="28"/>
        <v>0</v>
      </c>
      <c r="AL55" s="49">
        <f t="shared" si="28"/>
        <v>0</v>
      </c>
      <c r="AM55" s="50">
        <f t="shared" si="29"/>
        <v>0</v>
      </c>
      <c r="AN55" s="51"/>
      <c r="AO55" s="49">
        <f t="shared" si="30"/>
        <v>0</v>
      </c>
      <c r="AP55" s="49">
        <f t="shared" si="30"/>
        <v>0</v>
      </c>
      <c r="AQ55" s="49">
        <f t="shared" si="30"/>
        <v>0</v>
      </c>
      <c r="AR55" s="49">
        <f t="shared" si="30"/>
        <v>0</v>
      </c>
      <c r="AS55" s="49">
        <f t="shared" si="30"/>
        <v>0</v>
      </c>
      <c r="AT55" s="49">
        <f t="shared" si="30"/>
        <v>0</v>
      </c>
      <c r="AU55" s="49">
        <f t="shared" si="30"/>
        <v>0</v>
      </c>
      <c r="AV55" s="49">
        <f t="shared" si="30"/>
        <v>0</v>
      </c>
      <c r="AW55" s="49">
        <f t="shared" si="30"/>
        <v>0</v>
      </c>
      <c r="AX55" s="49">
        <f t="shared" si="30"/>
        <v>0</v>
      </c>
      <c r="AY55" s="50">
        <f t="shared" si="31"/>
        <v>0</v>
      </c>
    </row>
    <row r="56" spans="1:51">
      <c r="A56" s="181"/>
      <c r="B56" s="347"/>
      <c r="C56" s="348"/>
      <c r="D56" s="348"/>
      <c r="E56" s="217"/>
      <c r="F56" s="218"/>
      <c r="G56" s="350"/>
      <c r="H56" s="350"/>
      <c r="I56" s="350"/>
      <c r="J56" s="350"/>
      <c r="K56" s="350"/>
      <c r="L56" s="350"/>
      <c r="M56" s="350"/>
      <c r="N56" s="350"/>
      <c r="O56" s="219">
        <f t="shared" si="32"/>
        <v>0</v>
      </c>
      <c r="P56" s="220"/>
      <c r="Q56" s="221"/>
      <c r="R56" s="222"/>
      <c r="S56" s="223"/>
      <c r="T56" s="223"/>
      <c r="U56" s="223"/>
      <c r="V56" s="223"/>
      <c r="W56" s="223"/>
      <c r="X56" s="223"/>
      <c r="Y56" s="223"/>
      <c r="Z56" s="223"/>
      <c r="AA56" s="223"/>
      <c r="AB56" s="345"/>
      <c r="AC56" s="224">
        <f t="shared" si="27"/>
        <v>0</v>
      </c>
      <c r="AD56" s="21"/>
      <c r="AE56" s="49">
        <f t="shared" si="33"/>
        <v>0</v>
      </c>
      <c r="AF56" s="49">
        <f t="shared" si="28"/>
        <v>0</v>
      </c>
      <c r="AG56" s="49">
        <f t="shared" si="28"/>
        <v>0</v>
      </c>
      <c r="AH56" s="49">
        <f t="shared" si="28"/>
        <v>0</v>
      </c>
      <c r="AI56" s="49">
        <f t="shared" si="28"/>
        <v>0</v>
      </c>
      <c r="AJ56" s="49">
        <f t="shared" si="28"/>
        <v>0</v>
      </c>
      <c r="AK56" s="49">
        <f t="shared" si="28"/>
        <v>0</v>
      </c>
      <c r="AL56" s="49">
        <f t="shared" si="28"/>
        <v>0</v>
      </c>
      <c r="AM56" s="50">
        <f t="shared" si="29"/>
        <v>0</v>
      </c>
      <c r="AN56" s="51"/>
      <c r="AO56" s="49">
        <f t="shared" si="30"/>
        <v>0</v>
      </c>
      <c r="AP56" s="49">
        <f t="shared" si="30"/>
        <v>0</v>
      </c>
      <c r="AQ56" s="49">
        <f t="shared" si="30"/>
        <v>0</v>
      </c>
      <c r="AR56" s="49">
        <f t="shared" si="30"/>
        <v>0</v>
      </c>
      <c r="AS56" s="49">
        <f t="shared" si="30"/>
        <v>0</v>
      </c>
      <c r="AT56" s="49">
        <f t="shared" si="30"/>
        <v>0</v>
      </c>
      <c r="AU56" s="49">
        <f t="shared" si="30"/>
        <v>0</v>
      </c>
      <c r="AV56" s="49">
        <f t="shared" si="30"/>
        <v>0</v>
      </c>
      <c r="AW56" s="49">
        <f t="shared" si="30"/>
        <v>0</v>
      </c>
      <c r="AX56" s="49">
        <f t="shared" si="30"/>
        <v>0</v>
      </c>
      <c r="AY56" s="50">
        <f t="shared" si="31"/>
        <v>0</v>
      </c>
    </row>
    <row r="57" spans="1:51">
      <c r="A57" s="181"/>
      <c r="B57" s="347"/>
      <c r="C57" s="348"/>
      <c r="D57" s="348"/>
      <c r="E57" s="217"/>
      <c r="F57" s="218"/>
      <c r="G57" s="350"/>
      <c r="H57" s="350"/>
      <c r="I57" s="350"/>
      <c r="J57" s="350"/>
      <c r="K57" s="350"/>
      <c r="L57" s="350"/>
      <c r="M57" s="350"/>
      <c r="N57" s="350"/>
      <c r="O57" s="219">
        <f t="shared" si="32"/>
        <v>0</v>
      </c>
      <c r="P57" s="220"/>
      <c r="Q57" s="221"/>
      <c r="R57" s="222"/>
      <c r="S57" s="223"/>
      <c r="T57" s="223"/>
      <c r="U57" s="223"/>
      <c r="V57" s="223"/>
      <c r="W57" s="223"/>
      <c r="X57" s="223"/>
      <c r="Y57" s="223"/>
      <c r="Z57" s="223"/>
      <c r="AA57" s="223"/>
      <c r="AB57" s="345"/>
      <c r="AC57" s="224">
        <f t="shared" si="27"/>
        <v>0</v>
      </c>
      <c r="AD57" s="21"/>
      <c r="AE57" s="49">
        <f t="shared" si="33"/>
        <v>0</v>
      </c>
      <c r="AF57" s="49">
        <f t="shared" si="33"/>
        <v>0</v>
      </c>
      <c r="AG57" s="49">
        <f t="shared" si="33"/>
        <v>0</v>
      </c>
      <c r="AH57" s="49">
        <f t="shared" si="33"/>
        <v>0</v>
      </c>
      <c r="AI57" s="49">
        <f t="shared" si="33"/>
        <v>0</v>
      </c>
      <c r="AJ57" s="49">
        <f t="shared" si="33"/>
        <v>0</v>
      </c>
      <c r="AK57" s="49">
        <f t="shared" si="33"/>
        <v>0</v>
      </c>
      <c r="AL57" s="49">
        <f t="shared" si="33"/>
        <v>0</v>
      </c>
      <c r="AM57" s="50">
        <f t="shared" si="29"/>
        <v>0</v>
      </c>
      <c r="AN57" s="51"/>
      <c r="AO57" s="49">
        <f t="shared" ref="AO57:AX82" si="34">$E57*S57</f>
        <v>0</v>
      </c>
      <c r="AP57" s="49">
        <f t="shared" si="34"/>
        <v>0</v>
      </c>
      <c r="AQ57" s="49">
        <f t="shared" si="34"/>
        <v>0</v>
      </c>
      <c r="AR57" s="49">
        <f t="shared" si="34"/>
        <v>0</v>
      </c>
      <c r="AS57" s="49">
        <f t="shared" si="34"/>
        <v>0</v>
      </c>
      <c r="AT57" s="49">
        <f t="shared" si="34"/>
        <v>0</v>
      </c>
      <c r="AU57" s="49">
        <f t="shared" si="34"/>
        <v>0</v>
      </c>
      <c r="AV57" s="49">
        <f t="shared" si="34"/>
        <v>0</v>
      </c>
      <c r="AW57" s="49">
        <f t="shared" si="34"/>
        <v>0</v>
      </c>
      <c r="AX57" s="49">
        <f t="shared" si="34"/>
        <v>0</v>
      </c>
      <c r="AY57" s="50">
        <f t="shared" si="31"/>
        <v>0</v>
      </c>
    </row>
    <row r="58" spans="1:51">
      <c r="A58" s="181"/>
      <c r="B58" s="347"/>
      <c r="C58" s="348"/>
      <c r="D58" s="348"/>
      <c r="E58" s="217"/>
      <c r="F58" s="218"/>
      <c r="G58" s="350"/>
      <c r="H58" s="350"/>
      <c r="I58" s="350"/>
      <c r="J58" s="350"/>
      <c r="K58" s="350"/>
      <c r="L58" s="350"/>
      <c r="M58" s="350"/>
      <c r="N58" s="350"/>
      <c r="O58" s="219">
        <f t="shared" si="32"/>
        <v>0</v>
      </c>
      <c r="P58" s="220"/>
      <c r="Q58" s="221"/>
      <c r="R58" s="222"/>
      <c r="S58" s="223"/>
      <c r="T58" s="223"/>
      <c r="U58" s="223"/>
      <c r="V58" s="223"/>
      <c r="W58" s="223"/>
      <c r="X58" s="223"/>
      <c r="Y58" s="223"/>
      <c r="Z58" s="223"/>
      <c r="AA58" s="223"/>
      <c r="AB58" s="345"/>
      <c r="AC58" s="224">
        <f t="shared" si="27"/>
        <v>0</v>
      </c>
      <c r="AD58" s="21"/>
      <c r="AE58" s="49">
        <f t="shared" si="33"/>
        <v>0</v>
      </c>
      <c r="AF58" s="49">
        <f t="shared" si="33"/>
        <v>0</v>
      </c>
      <c r="AG58" s="49">
        <f t="shared" si="33"/>
        <v>0</v>
      </c>
      <c r="AH58" s="49">
        <f t="shared" si="33"/>
        <v>0</v>
      </c>
      <c r="AI58" s="49">
        <f t="shared" si="33"/>
        <v>0</v>
      </c>
      <c r="AJ58" s="49">
        <f t="shared" si="33"/>
        <v>0</v>
      </c>
      <c r="AK58" s="49">
        <f t="shared" si="33"/>
        <v>0</v>
      </c>
      <c r="AL58" s="49">
        <f t="shared" si="33"/>
        <v>0</v>
      </c>
      <c r="AM58" s="50">
        <f t="shared" si="29"/>
        <v>0</v>
      </c>
      <c r="AN58" s="51"/>
      <c r="AO58" s="49">
        <f t="shared" si="34"/>
        <v>0</v>
      </c>
      <c r="AP58" s="49">
        <f t="shared" si="34"/>
        <v>0</v>
      </c>
      <c r="AQ58" s="49">
        <f t="shared" si="34"/>
        <v>0</v>
      </c>
      <c r="AR58" s="49">
        <f t="shared" si="34"/>
        <v>0</v>
      </c>
      <c r="AS58" s="49">
        <f t="shared" si="34"/>
        <v>0</v>
      </c>
      <c r="AT58" s="49">
        <f t="shared" si="34"/>
        <v>0</v>
      </c>
      <c r="AU58" s="49">
        <f t="shared" si="34"/>
        <v>0</v>
      </c>
      <c r="AV58" s="49">
        <f t="shared" si="34"/>
        <v>0</v>
      </c>
      <c r="AW58" s="49">
        <f t="shared" si="34"/>
        <v>0</v>
      </c>
      <c r="AX58" s="49">
        <f t="shared" si="34"/>
        <v>0</v>
      </c>
      <c r="AY58" s="50">
        <f t="shared" si="31"/>
        <v>0</v>
      </c>
    </row>
    <row r="59" spans="1:51">
      <c r="A59" s="181"/>
      <c r="B59" s="347"/>
      <c r="C59" s="348"/>
      <c r="D59" s="348"/>
      <c r="E59" s="217"/>
      <c r="F59" s="218"/>
      <c r="G59" s="215"/>
      <c r="H59" s="215"/>
      <c r="I59" s="215"/>
      <c r="J59" s="215"/>
      <c r="K59" s="215"/>
      <c r="L59" s="215"/>
      <c r="M59" s="215"/>
      <c r="N59" s="215"/>
      <c r="O59" s="219">
        <f t="shared" si="32"/>
        <v>0</v>
      </c>
      <c r="P59" s="220"/>
      <c r="Q59" s="221"/>
      <c r="R59" s="222"/>
      <c r="S59" s="223"/>
      <c r="T59" s="223"/>
      <c r="U59" s="223"/>
      <c r="V59" s="223"/>
      <c r="W59" s="223"/>
      <c r="X59" s="223"/>
      <c r="Y59" s="223"/>
      <c r="Z59" s="223"/>
      <c r="AA59" s="223"/>
      <c r="AB59" s="345"/>
      <c r="AC59" s="224">
        <f t="shared" si="27"/>
        <v>0</v>
      </c>
      <c r="AD59" s="21"/>
      <c r="AE59" s="49">
        <f t="shared" si="33"/>
        <v>0</v>
      </c>
      <c r="AF59" s="49">
        <f t="shared" si="33"/>
        <v>0</v>
      </c>
      <c r="AG59" s="49">
        <f t="shared" si="33"/>
        <v>0</v>
      </c>
      <c r="AH59" s="49">
        <f t="shared" si="33"/>
        <v>0</v>
      </c>
      <c r="AI59" s="49">
        <f t="shared" si="33"/>
        <v>0</v>
      </c>
      <c r="AJ59" s="49">
        <f t="shared" si="33"/>
        <v>0</v>
      </c>
      <c r="AK59" s="49">
        <f t="shared" si="33"/>
        <v>0</v>
      </c>
      <c r="AL59" s="49">
        <f t="shared" si="33"/>
        <v>0</v>
      </c>
      <c r="AM59" s="50">
        <f t="shared" si="29"/>
        <v>0</v>
      </c>
      <c r="AN59" s="51"/>
      <c r="AO59" s="49">
        <f t="shared" si="34"/>
        <v>0</v>
      </c>
      <c r="AP59" s="49">
        <f t="shared" si="34"/>
        <v>0</v>
      </c>
      <c r="AQ59" s="49">
        <f t="shared" si="34"/>
        <v>0</v>
      </c>
      <c r="AR59" s="49">
        <f t="shared" si="34"/>
        <v>0</v>
      </c>
      <c r="AS59" s="49">
        <f t="shared" si="34"/>
        <v>0</v>
      </c>
      <c r="AT59" s="49">
        <f t="shared" si="34"/>
        <v>0</v>
      </c>
      <c r="AU59" s="49">
        <f t="shared" si="34"/>
        <v>0</v>
      </c>
      <c r="AV59" s="49">
        <f t="shared" si="34"/>
        <v>0</v>
      </c>
      <c r="AW59" s="49">
        <f t="shared" si="34"/>
        <v>0</v>
      </c>
      <c r="AX59" s="49">
        <f t="shared" si="34"/>
        <v>0</v>
      </c>
      <c r="AY59" s="50">
        <f t="shared" si="31"/>
        <v>0</v>
      </c>
    </row>
    <row r="60" spans="1:51">
      <c r="A60" s="181"/>
      <c r="B60" s="215"/>
      <c r="C60" s="216"/>
      <c r="D60" s="216"/>
      <c r="E60" s="217"/>
      <c r="F60" s="218"/>
      <c r="G60" s="215"/>
      <c r="H60" s="215"/>
      <c r="I60" s="215"/>
      <c r="J60" s="215"/>
      <c r="K60" s="215"/>
      <c r="L60" s="215"/>
      <c r="M60" s="215"/>
      <c r="N60" s="215"/>
      <c r="O60" s="219">
        <f t="shared" si="32"/>
        <v>0</v>
      </c>
      <c r="P60" s="220"/>
      <c r="Q60" s="221"/>
      <c r="R60" s="222"/>
      <c r="S60" s="223"/>
      <c r="T60" s="223"/>
      <c r="U60" s="223"/>
      <c r="V60" s="223"/>
      <c r="W60" s="223"/>
      <c r="X60" s="223"/>
      <c r="Y60" s="223"/>
      <c r="Z60" s="223"/>
      <c r="AA60" s="223"/>
      <c r="AB60" s="345"/>
      <c r="AC60" s="224">
        <f t="shared" si="27"/>
        <v>0</v>
      </c>
      <c r="AD60" s="21"/>
      <c r="AE60" s="49">
        <f t="shared" si="33"/>
        <v>0</v>
      </c>
      <c r="AF60" s="49">
        <f t="shared" si="33"/>
        <v>0</v>
      </c>
      <c r="AG60" s="49">
        <f t="shared" si="33"/>
        <v>0</v>
      </c>
      <c r="AH60" s="49">
        <f t="shared" si="33"/>
        <v>0</v>
      </c>
      <c r="AI60" s="49">
        <f t="shared" si="33"/>
        <v>0</v>
      </c>
      <c r="AJ60" s="49">
        <f t="shared" si="33"/>
        <v>0</v>
      </c>
      <c r="AK60" s="49">
        <f t="shared" si="33"/>
        <v>0</v>
      </c>
      <c r="AL60" s="49">
        <f t="shared" si="33"/>
        <v>0</v>
      </c>
      <c r="AM60" s="50">
        <f t="shared" si="29"/>
        <v>0</v>
      </c>
      <c r="AN60" s="51"/>
      <c r="AO60" s="49">
        <f t="shared" si="34"/>
        <v>0</v>
      </c>
      <c r="AP60" s="49">
        <f t="shared" si="34"/>
        <v>0</v>
      </c>
      <c r="AQ60" s="49">
        <f t="shared" si="34"/>
        <v>0</v>
      </c>
      <c r="AR60" s="49">
        <f t="shared" si="34"/>
        <v>0</v>
      </c>
      <c r="AS60" s="49">
        <f t="shared" si="34"/>
        <v>0</v>
      </c>
      <c r="AT60" s="49">
        <f t="shared" si="34"/>
        <v>0</v>
      </c>
      <c r="AU60" s="49">
        <f t="shared" si="34"/>
        <v>0</v>
      </c>
      <c r="AV60" s="49">
        <f t="shared" si="34"/>
        <v>0</v>
      </c>
      <c r="AW60" s="49">
        <f t="shared" si="34"/>
        <v>0</v>
      </c>
      <c r="AX60" s="49">
        <f t="shared" si="34"/>
        <v>0</v>
      </c>
      <c r="AY60" s="50">
        <f t="shared" si="31"/>
        <v>0</v>
      </c>
    </row>
    <row r="61" spans="1:51">
      <c r="A61" s="181"/>
      <c r="B61" s="215"/>
      <c r="C61" s="216"/>
      <c r="D61" s="216"/>
      <c r="E61" s="217"/>
      <c r="F61" s="218"/>
      <c r="G61" s="351"/>
      <c r="H61" s="351"/>
      <c r="I61" s="351"/>
      <c r="J61" s="351"/>
      <c r="K61" s="351"/>
      <c r="L61" s="351"/>
      <c r="M61" s="351"/>
      <c r="N61" s="351"/>
      <c r="O61" s="219">
        <f t="shared" si="32"/>
        <v>0</v>
      </c>
      <c r="P61" s="220"/>
      <c r="Q61" s="221"/>
      <c r="R61" s="222"/>
      <c r="S61" s="223"/>
      <c r="T61" s="223"/>
      <c r="U61" s="223"/>
      <c r="V61" s="223"/>
      <c r="W61" s="223"/>
      <c r="X61" s="223"/>
      <c r="Y61" s="223"/>
      <c r="Z61" s="223"/>
      <c r="AA61" s="223"/>
      <c r="AB61" s="345"/>
      <c r="AC61" s="224">
        <f t="shared" si="27"/>
        <v>0</v>
      </c>
      <c r="AD61" s="21"/>
      <c r="AE61" s="49">
        <f t="shared" si="33"/>
        <v>0</v>
      </c>
      <c r="AF61" s="49">
        <f t="shared" si="33"/>
        <v>0</v>
      </c>
      <c r="AG61" s="49">
        <f t="shared" si="33"/>
        <v>0</v>
      </c>
      <c r="AH61" s="49">
        <f t="shared" si="33"/>
        <v>0</v>
      </c>
      <c r="AI61" s="49">
        <f t="shared" si="33"/>
        <v>0</v>
      </c>
      <c r="AJ61" s="49">
        <f t="shared" si="33"/>
        <v>0</v>
      </c>
      <c r="AK61" s="49">
        <f t="shared" si="33"/>
        <v>0</v>
      </c>
      <c r="AL61" s="49">
        <f t="shared" si="33"/>
        <v>0</v>
      </c>
      <c r="AM61" s="50">
        <f t="shared" si="29"/>
        <v>0</v>
      </c>
      <c r="AN61" s="51"/>
      <c r="AO61" s="49">
        <f t="shared" si="34"/>
        <v>0</v>
      </c>
      <c r="AP61" s="49">
        <f t="shared" si="34"/>
        <v>0</v>
      </c>
      <c r="AQ61" s="49">
        <f t="shared" si="34"/>
        <v>0</v>
      </c>
      <c r="AR61" s="49">
        <f t="shared" si="34"/>
        <v>0</v>
      </c>
      <c r="AS61" s="49">
        <f t="shared" si="34"/>
        <v>0</v>
      </c>
      <c r="AT61" s="49">
        <f t="shared" si="34"/>
        <v>0</v>
      </c>
      <c r="AU61" s="49">
        <f t="shared" si="34"/>
        <v>0</v>
      </c>
      <c r="AV61" s="49">
        <f t="shared" si="34"/>
        <v>0</v>
      </c>
      <c r="AW61" s="49">
        <f t="shared" si="34"/>
        <v>0</v>
      </c>
      <c r="AX61" s="49">
        <f t="shared" si="34"/>
        <v>0</v>
      </c>
      <c r="AY61" s="50">
        <f t="shared" si="31"/>
        <v>0</v>
      </c>
    </row>
    <row r="62" spans="1:51">
      <c r="A62" s="181"/>
      <c r="B62" s="215"/>
      <c r="C62" s="216"/>
      <c r="D62" s="216"/>
      <c r="E62" s="217"/>
      <c r="F62" s="218"/>
      <c r="G62" s="351"/>
      <c r="H62" s="351"/>
      <c r="I62" s="351"/>
      <c r="J62" s="351"/>
      <c r="K62" s="351"/>
      <c r="L62" s="351"/>
      <c r="M62" s="351"/>
      <c r="N62" s="351"/>
      <c r="O62" s="219">
        <f t="shared" si="32"/>
        <v>0</v>
      </c>
      <c r="P62" s="220"/>
      <c r="Q62" s="221"/>
      <c r="R62" s="222"/>
      <c r="S62" s="223"/>
      <c r="T62" s="223"/>
      <c r="U62" s="223"/>
      <c r="V62" s="223"/>
      <c r="W62" s="223"/>
      <c r="X62" s="223"/>
      <c r="Y62" s="223"/>
      <c r="Z62" s="223"/>
      <c r="AA62" s="223"/>
      <c r="AB62" s="345"/>
      <c r="AC62" s="224">
        <f t="shared" si="27"/>
        <v>0</v>
      </c>
      <c r="AD62" s="21"/>
      <c r="AE62" s="49">
        <f t="shared" si="33"/>
        <v>0</v>
      </c>
      <c r="AF62" s="49">
        <f t="shared" si="33"/>
        <v>0</v>
      </c>
      <c r="AG62" s="49">
        <f t="shared" si="33"/>
        <v>0</v>
      </c>
      <c r="AH62" s="49">
        <f t="shared" si="33"/>
        <v>0</v>
      </c>
      <c r="AI62" s="49">
        <f t="shared" si="33"/>
        <v>0</v>
      </c>
      <c r="AJ62" s="49">
        <f t="shared" si="33"/>
        <v>0</v>
      </c>
      <c r="AK62" s="49">
        <f t="shared" si="33"/>
        <v>0</v>
      </c>
      <c r="AL62" s="49">
        <f t="shared" si="33"/>
        <v>0</v>
      </c>
      <c r="AM62" s="50">
        <f t="shared" si="29"/>
        <v>0</v>
      </c>
      <c r="AN62" s="51"/>
      <c r="AO62" s="49">
        <f t="shared" si="34"/>
        <v>0</v>
      </c>
      <c r="AP62" s="49">
        <f t="shared" si="34"/>
        <v>0</v>
      </c>
      <c r="AQ62" s="49">
        <f t="shared" si="34"/>
        <v>0</v>
      </c>
      <c r="AR62" s="49">
        <f t="shared" si="34"/>
        <v>0</v>
      </c>
      <c r="AS62" s="49">
        <f t="shared" si="34"/>
        <v>0</v>
      </c>
      <c r="AT62" s="49">
        <f t="shared" si="34"/>
        <v>0</v>
      </c>
      <c r="AU62" s="49">
        <f t="shared" si="34"/>
        <v>0</v>
      </c>
      <c r="AV62" s="49">
        <f t="shared" si="34"/>
        <v>0</v>
      </c>
      <c r="AW62" s="49">
        <f t="shared" si="34"/>
        <v>0</v>
      </c>
      <c r="AX62" s="49">
        <f t="shared" si="34"/>
        <v>0</v>
      </c>
      <c r="AY62" s="50">
        <f t="shared" si="31"/>
        <v>0</v>
      </c>
    </row>
    <row r="63" spans="1:51">
      <c r="A63" s="181"/>
      <c r="B63" s="215"/>
      <c r="C63" s="216"/>
      <c r="D63" s="216"/>
      <c r="E63" s="217"/>
      <c r="F63" s="218"/>
      <c r="G63" s="351"/>
      <c r="H63" s="351"/>
      <c r="I63" s="351"/>
      <c r="J63" s="351"/>
      <c r="K63" s="351"/>
      <c r="L63" s="351"/>
      <c r="M63" s="351"/>
      <c r="N63" s="351"/>
      <c r="O63" s="219">
        <f t="shared" si="32"/>
        <v>0</v>
      </c>
      <c r="P63" s="220"/>
      <c r="Q63" s="221"/>
      <c r="R63" s="222"/>
      <c r="S63" s="223"/>
      <c r="T63" s="223"/>
      <c r="U63" s="223"/>
      <c r="V63" s="223"/>
      <c r="W63" s="223"/>
      <c r="X63" s="223"/>
      <c r="Y63" s="223"/>
      <c r="Z63" s="223"/>
      <c r="AA63" s="223"/>
      <c r="AB63" s="345"/>
      <c r="AC63" s="224">
        <f t="shared" si="27"/>
        <v>0</v>
      </c>
      <c r="AD63" s="21"/>
      <c r="AE63" s="49">
        <f t="shared" si="33"/>
        <v>0</v>
      </c>
      <c r="AF63" s="49">
        <f t="shared" si="33"/>
        <v>0</v>
      </c>
      <c r="AG63" s="49">
        <f t="shared" si="33"/>
        <v>0</v>
      </c>
      <c r="AH63" s="49">
        <f t="shared" si="33"/>
        <v>0</v>
      </c>
      <c r="AI63" s="49">
        <f t="shared" si="33"/>
        <v>0</v>
      </c>
      <c r="AJ63" s="49">
        <f t="shared" si="33"/>
        <v>0</v>
      </c>
      <c r="AK63" s="49">
        <f t="shared" si="33"/>
        <v>0</v>
      </c>
      <c r="AL63" s="49">
        <f t="shared" si="33"/>
        <v>0</v>
      </c>
      <c r="AM63" s="50">
        <f t="shared" si="29"/>
        <v>0</v>
      </c>
      <c r="AN63" s="51"/>
      <c r="AO63" s="49">
        <f t="shared" si="34"/>
        <v>0</v>
      </c>
      <c r="AP63" s="49">
        <f t="shared" si="34"/>
        <v>0</v>
      </c>
      <c r="AQ63" s="49">
        <f t="shared" si="34"/>
        <v>0</v>
      </c>
      <c r="AR63" s="49">
        <f t="shared" si="34"/>
        <v>0</v>
      </c>
      <c r="AS63" s="49">
        <f t="shared" si="34"/>
        <v>0</v>
      </c>
      <c r="AT63" s="49">
        <f t="shared" si="34"/>
        <v>0</v>
      </c>
      <c r="AU63" s="49">
        <f t="shared" si="34"/>
        <v>0</v>
      </c>
      <c r="AV63" s="49">
        <f t="shared" si="34"/>
        <v>0</v>
      </c>
      <c r="AW63" s="49">
        <f t="shared" si="34"/>
        <v>0</v>
      </c>
      <c r="AX63" s="49">
        <f t="shared" si="34"/>
        <v>0</v>
      </c>
      <c r="AY63" s="50">
        <f t="shared" si="31"/>
        <v>0</v>
      </c>
    </row>
    <row r="64" spans="1:51">
      <c r="A64" s="181"/>
      <c r="B64" s="215"/>
      <c r="C64" s="216"/>
      <c r="D64" s="216"/>
      <c r="E64" s="217"/>
      <c r="F64" s="218"/>
      <c r="G64" s="351"/>
      <c r="H64" s="351"/>
      <c r="I64" s="351"/>
      <c r="J64" s="351"/>
      <c r="K64" s="351"/>
      <c r="L64" s="351"/>
      <c r="M64" s="351"/>
      <c r="N64" s="351"/>
      <c r="O64" s="219">
        <f t="shared" si="32"/>
        <v>0</v>
      </c>
      <c r="P64" s="220"/>
      <c r="Q64" s="221"/>
      <c r="R64" s="222"/>
      <c r="S64" s="223"/>
      <c r="T64" s="223"/>
      <c r="U64" s="223"/>
      <c r="V64" s="223"/>
      <c r="W64" s="223"/>
      <c r="X64" s="223"/>
      <c r="Y64" s="223"/>
      <c r="Z64" s="223"/>
      <c r="AA64" s="223"/>
      <c r="AB64" s="345"/>
      <c r="AC64" s="224">
        <f t="shared" si="27"/>
        <v>0</v>
      </c>
      <c r="AD64" s="21"/>
      <c r="AE64" s="49">
        <f t="shared" si="33"/>
        <v>0</v>
      </c>
      <c r="AF64" s="49">
        <f t="shared" si="33"/>
        <v>0</v>
      </c>
      <c r="AG64" s="49">
        <f t="shared" si="33"/>
        <v>0</v>
      </c>
      <c r="AH64" s="49">
        <f t="shared" si="33"/>
        <v>0</v>
      </c>
      <c r="AI64" s="49">
        <f t="shared" si="33"/>
        <v>0</v>
      </c>
      <c r="AJ64" s="49">
        <f t="shared" si="33"/>
        <v>0</v>
      </c>
      <c r="AK64" s="49">
        <f t="shared" si="33"/>
        <v>0</v>
      </c>
      <c r="AL64" s="49">
        <f t="shared" si="33"/>
        <v>0</v>
      </c>
      <c r="AM64" s="50">
        <f t="shared" si="29"/>
        <v>0</v>
      </c>
      <c r="AN64" s="51"/>
      <c r="AO64" s="49">
        <f t="shared" si="34"/>
        <v>0</v>
      </c>
      <c r="AP64" s="49">
        <f t="shared" si="34"/>
        <v>0</v>
      </c>
      <c r="AQ64" s="49">
        <f t="shared" si="34"/>
        <v>0</v>
      </c>
      <c r="AR64" s="49">
        <f t="shared" si="34"/>
        <v>0</v>
      </c>
      <c r="AS64" s="49">
        <f t="shared" si="34"/>
        <v>0</v>
      </c>
      <c r="AT64" s="49">
        <f t="shared" si="34"/>
        <v>0</v>
      </c>
      <c r="AU64" s="49">
        <f t="shared" si="34"/>
        <v>0</v>
      </c>
      <c r="AV64" s="49">
        <f t="shared" si="34"/>
        <v>0</v>
      </c>
      <c r="AW64" s="49">
        <f t="shared" si="34"/>
        <v>0</v>
      </c>
      <c r="AX64" s="49">
        <f t="shared" si="34"/>
        <v>0</v>
      </c>
      <c r="AY64" s="50">
        <f t="shared" si="31"/>
        <v>0</v>
      </c>
    </row>
    <row r="65" spans="1:51">
      <c r="A65" s="181"/>
      <c r="B65" s="215"/>
      <c r="C65" s="216"/>
      <c r="D65" s="216"/>
      <c r="E65" s="217"/>
      <c r="F65" s="218"/>
      <c r="G65" s="351"/>
      <c r="H65" s="351"/>
      <c r="I65" s="351"/>
      <c r="J65" s="351"/>
      <c r="K65" s="351"/>
      <c r="L65" s="351"/>
      <c r="M65" s="351"/>
      <c r="N65" s="351"/>
      <c r="O65" s="219">
        <f t="shared" si="32"/>
        <v>0</v>
      </c>
      <c r="P65" s="220"/>
      <c r="Q65" s="221"/>
      <c r="R65" s="222"/>
      <c r="S65" s="223"/>
      <c r="T65" s="223"/>
      <c r="U65" s="223"/>
      <c r="V65" s="223"/>
      <c r="W65" s="223"/>
      <c r="X65" s="223"/>
      <c r="Y65" s="223"/>
      <c r="Z65" s="223"/>
      <c r="AA65" s="223"/>
      <c r="AB65" s="345"/>
      <c r="AC65" s="224">
        <f t="shared" si="27"/>
        <v>0</v>
      </c>
      <c r="AD65" s="21"/>
      <c r="AE65" s="49">
        <f t="shared" si="33"/>
        <v>0</v>
      </c>
      <c r="AF65" s="49">
        <f t="shared" si="33"/>
        <v>0</v>
      </c>
      <c r="AG65" s="49">
        <f t="shared" si="33"/>
        <v>0</v>
      </c>
      <c r="AH65" s="49">
        <f t="shared" si="33"/>
        <v>0</v>
      </c>
      <c r="AI65" s="49">
        <f t="shared" si="33"/>
        <v>0</v>
      </c>
      <c r="AJ65" s="49">
        <f t="shared" si="33"/>
        <v>0</v>
      </c>
      <c r="AK65" s="49">
        <f t="shared" si="33"/>
        <v>0</v>
      </c>
      <c r="AL65" s="49">
        <f t="shared" si="33"/>
        <v>0</v>
      </c>
      <c r="AM65" s="50">
        <f t="shared" si="29"/>
        <v>0</v>
      </c>
      <c r="AN65" s="51"/>
      <c r="AO65" s="49">
        <f t="shared" si="34"/>
        <v>0</v>
      </c>
      <c r="AP65" s="49">
        <f t="shared" si="34"/>
        <v>0</v>
      </c>
      <c r="AQ65" s="49">
        <f t="shared" si="34"/>
        <v>0</v>
      </c>
      <c r="AR65" s="49">
        <f t="shared" si="34"/>
        <v>0</v>
      </c>
      <c r="AS65" s="49">
        <f t="shared" si="34"/>
        <v>0</v>
      </c>
      <c r="AT65" s="49">
        <f t="shared" si="34"/>
        <v>0</v>
      </c>
      <c r="AU65" s="49">
        <f t="shared" si="34"/>
        <v>0</v>
      </c>
      <c r="AV65" s="49">
        <f t="shared" si="34"/>
        <v>0</v>
      </c>
      <c r="AW65" s="49">
        <f t="shared" si="34"/>
        <v>0</v>
      </c>
      <c r="AX65" s="49">
        <f t="shared" si="34"/>
        <v>0</v>
      </c>
      <c r="AY65" s="50">
        <f t="shared" si="31"/>
        <v>0</v>
      </c>
    </row>
    <row r="66" spans="1:51">
      <c r="A66" s="181"/>
      <c r="B66" s="215"/>
      <c r="C66" s="216"/>
      <c r="D66" s="216"/>
      <c r="E66" s="217"/>
      <c r="F66" s="218"/>
      <c r="G66" s="351"/>
      <c r="H66" s="351"/>
      <c r="I66" s="351"/>
      <c r="J66" s="351"/>
      <c r="K66" s="351"/>
      <c r="L66" s="351"/>
      <c r="M66" s="351"/>
      <c r="N66" s="351"/>
      <c r="O66" s="219">
        <f t="shared" si="32"/>
        <v>0</v>
      </c>
      <c r="P66" s="220"/>
      <c r="Q66" s="221"/>
      <c r="R66" s="222"/>
      <c r="S66" s="223"/>
      <c r="T66" s="223"/>
      <c r="U66" s="223"/>
      <c r="V66" s="223"/>
      <c r="W66" s="223"/>
      <c r="X66" s="223"/>
      <c r="Y66" s="223"/>
      <c r="Z66" s="223"/>
      <c r="AA66" s="223"/>
      <c r="AB66" s="345"/>
      <c r="AC66" s="224">
        <f t="shared" si="27"/>
        <v>0</v>
      </c>
      <c r="AD66" s="21"/>
      <c r="AE66" s="49">
        <f t="shared" si="33"/>
        <v>0</v>
      </c>
      <c r="AF66" s="49">
        <f t="shared" si="33"/>
        <v>0</v>
      </c>
      <c r="AG66" s="49">
        <f t="shared" si="33"/>
        <v>0</v>
      </c>
      <c r="AH66" s="49">
        <f t="shared" si="33"/>
        <v>0</v>
      </c>
      <c r="AI66" s="49">
        <f t="shared" si="33"/>
        <v>0</v>
      </c>
      <c r="AJ66" s="49">
        <f t="shared" si="33"/>
        <v>0</v>
      </c>
      <c r="AK66" s="49">
        <f t="shared" si="33"/>
        <v>0</v>
      </c>
      <c r="AL66" s="49">
        <f t="shared" si="33"/>
        <v>0</v>
      </c>
      <c r="AM66" s="50">
        <f t="shared" si="29"/>
        <v>0</v>
      </c>
      <c r="AN66" s="51"/>
      <c r="AO66" s="49">
        <f t="shared" si="34"/>
        <v>0</v>
      </c>
      <c r="AP66" s="49">
        <f t="shared" si="34"/>
        <v>0</v>
      </c>
      <c r="AQ66" s="49">
        <f t="shared" si="34"/>
        <v>0</v>
      </c>
      <c r="AR66" s="49">
        <f t="shared" si="34"/>
        <v>0</v>
      </c>
      <c r="AS66" s="49">
        <f t="shared" si="34"/>
        <v>0</v>
      </c>
      <c r="AT66" s="49">
        <f t="shared" si="34"/>
        <v>0</v>
      </c>
      <c r="AU66" s="49">
        <f t="shared" si="34"/>
        <v>0</v>
      </c>
      <c r="AV66" s="49">
        <f t="shared" si="34"/>
        <v>0</v>
      </c>
      <c r="AW66" s="49">
        <f t="shared" si="34"/>
        <v>0</v>
      </c>
      <c r="AX66" s="49">
        <f t="shared" si="34"/>
        <v>0</v>
      </c>
      <c r="AY66" s="50">
        <f t="shared" si="31"/>
        <v>0</v>
      </c>
    </row>
    <row r="67" spans="1:51">
      <c r="A67" s="181"/>
      <c r="B67" s="215"/>
      <c r="C67" s="216"/>
      <c r="D67" s="216"/>
      <c r="E67" s="217"/>
      <c r="F67" s="218"/>
      <c r="G67" s="351"/>
      <c r="H67" s="351"/>
      <c r="I67" s="351"/>
      <c r="J67" s="351"/>
      <c r="K67" s="351"/>
      <c r="L67" s="351"/>
      <c r="M67" s="351"/>
      <c r="N67" s="351"/>
      <c r="O67" s="219">
        <f t="shared" si="32"/>
        <v>0</v>
      </c>
      <c r="P67" s="220"/>
      <c r="Q67" s="221"/>
      <c r="R67" s="222"/>
      <c r="S67" s="223"/>
      <c r="T67" s="223"/>
      <c r="U67" s="223"/>
      <c r="V67" s="223"/>
      <c r="W67" s="223"/>
      <c r="X67" s="223"/>
      <c r="Y67" s="223"/>
      <c r="Z67" s="223"/>
      <c r="AA67" s="223"/>
      <c r="AB67" s="345"/>
      <c r="AC67" s="224">
        <f t="shared" si="27"/>
        <v>0</v>
      </c>
      <c r="AD67" s="21"/>
      <c r="AE67" s="49">
        <f t="shared" si="33"/>
        <v>0</v>
      </c>
      <c r="AF67" s="49">
        <f t="shared" si="33"/>
        <v>0</v>
      </c>
      <c r="AG67" s="49">
        <f t="shared" si="33"/>
        <v>0</v>
      </c>
      <c r="AH67" s="49">
        <f t="shared" si="33"/>
        <v>0</v>
      </c>
      <c r="AI67" s="49">
        <f t="shared" si="33"/>
        <v>0</v>
      </c>
      <c r="AJ67" s="49">
        <f t="shared" si="33"/>
        <v>0</v>
      </c>
      <c r="AK67" s="49">
        <f t="shared" si="33"/>
        <v>0</v>
      </c>
      <c r="AL67" s="49">
        <f t="shared" si="33"/>
        <v>0</v>
      </c>
      <c r="AM67" s="50">
        <f t="shared" si="29"/>
        <v>0</v>
      </c>
      <c r="AN67" s="51"/>
      <c r="AO67" s="49">
        <f t="shared" si="34"/>
        <v>0</v>
      </c>
      <c r="AP67" s="49">
        <f t="shared" si="34"/>
        <v>0</v>
      </c>
      <c r="AQ67" s="49">
        <f t="shared" si="34"/>
        <v>0</v>
      </c>
      <c r="AR67" s="49">
        <f t="shared" si="34"/>
        <v>0</v>
      </c>
      <c r="AS67" s="49">
        <f t="shared" si="34"/>
        <v>0</v>
      </c>
      <c r="AT67" s="49">
        <f t="shared" si="34"/>
        <v>0</v>
      </c>
      <c r="AU67" s="49">
        <f t="shared" si="34"/>
        <v>0</v>
      </c>
      <c r="AV67" s="49">
        <f t="shared" si="34"/>
        <v>0</v>
      </c>
      <c r="AW67" s="49">
        <f t="shared" si="34"/>
        <v>0</v>
      </c>
      <c r="AX67" s="49">
        <f t="shared" si="34"/>
        <v>0</v>
      </c>
      <c r="AY67" s="50">
        <f t="shared" si="31"/>
        <v>0</v>
      </c>
    </row>
    <row r="68" spans="1:51">
      <c r="A68" s="181"/>
      <c r="B68" s="215"/>
      <c r="C68" s="216"/>
      <c r="D68" s="216"/>
      <c r="E68" s="217"/>
      <c r="F68" s="218"/>
      <c r="G68" s="351"/>
      <c r="H68" s="351"/>
      <c r="I68" s="351"/>
      <c r="J68" s="351"/>
      <c r="K68" s="351"/>
      <c r="L68" s="351"/>
      <c r="M68" s="351"/>
      <c r="N68" s="351"/>
      <c r="O68" s="219">
        <f t="shared" si="32"/>
        <v>0</v>
      </c>
      <c r="P68" s="220"/>
      <c r="Q68" s="221"/>
      <c r="R68" s="222"/>
      <c r="S68" s="223"/>
      <c r="T68" s="223"/>
      <c r="U68" s="223"/>
      <c r="V68" s="223"/>
      <c r="W68" s="223"/>
      <c r="X68" s="223"/>
      <c r="Y68" s="223"/>
      <c r="Z68" s="223"/>
      <c r="AA68" s="223"/>
      <c r="AB68" s="345"/>
      <c r="AC68" s="224">
        <f t="shared" si="27"/>
        <v>0</v>
      </c>
      <c r="AD68" s="21"/>
      <c r="AE68" s="49">
        <f t="shared" si="33"/>
        <v>0</v>
      </c>
      <c r="AF68" s="49">
        <f t="shared" si="33"/>
        <v>0</v>
      </c>
      <c r="AG68" s="49">
        <f t="shared" si="33"/>
        <v>0</v>
      </c>
      <c r="AH68" s="49">
        <f t="shared" si="33"/>
        <v>0</v>
      </c>
      <c r="AI68" s="49">
        <f t="shared" si="33"/>
        <v>0</v>
      </c>
      <c r="AJ68" s="49">
        <f t="shared" si="33"/>
        <v>0</v>
      </c>
      <c r="AK68" s="49">
        <f t="shared" si="33"/>
        <v>0</v>
      </c>
      <c r="AL68" s="49">
        <f t="shared" si="33"/>
        <v>0</v>
      </c>
      <c r="AM68" s="50">
        <f t="shared" si="29"/>
        <v>0</v>
      </c>
      <c r="AN68" s="51"/>
      <c r="AO68" s="49">
        <f t="shared" si="34"/>
        <v>0</v>
      </c>
      <c r="AP68" s="49">
        <f t="shared" si="34"/>
        <v>0</v>
      </c>
      <c r="AQ68" s="49">
        <f t="shared" si="34"/>
        <v>0</v>
      </c>
      <c r="AR68" s="49">
        <f t="shared" si="34"/>
        <v>0</v>
      </c>
      <c r="AS68" s="49">
        <f t="shared" si="34"/>
        <v>0</v>
      </c>
      <c r="AT68" s="49">
        <f t="shared" si="34"/>
        <v>0</v>
      </c>
      <c r="AU68" s="49">
        <f t="shared" si="34"/>
        <v>0</v>
      </c>
      <c r="AV68" s="49">
        <f t="shared" si="34"/>
        <v>0</v>
      </c>
      <c r="AW68" s="49">
        <f t="shared" si="34"/>
        <v>0</v>
      </c>
      <c r="AX68" s="49">
        <f t="shared" si="34"/>
        <v>0</v>
      </c>
      <c r="AY68" s="50">
        <f t="shared" si="31"/>
        <v>0</v>
      </c>
    </row>
    <row r="69" spans="1:51">
      <c r="A69" s="181"/>
      <c r="B69" s="215"/>
      <c r="C69" s="216"/>
      <c r="D69" s="216"/>
      <c r="E69" s="217"/>
      <c r="F69" s="218"/>
      <c r="G69" s="351"/>
      <c r="H69" s="351"/>
      <c r="I69" s="351"/>
      <c r="J69" s="351"/>
      <c r="K69" s="351"/>
      <c r="L69" s="351"/>
      <c r="M69" s="351"/>
      <c r="N69" s="351"/>
      <c r="O69" s="219">
        <f t="shared" si="32"/>
        <v>0</v>
      </c>
      <c r="P69" s="220"/>
      <c r="Q69" s="221"/>
      <c r="R69" s="222"/>
      <c r="S69" s="223"/>
      <c r="T69" s="223"/>
      <c r="U69" s="223"/>
      <c r="V69" s="223"/>
      <c r="W69" s="223"/>
      <c r="X69" s="223"/>
      <c r="Y69" s="223"/>
      <c r="Z69" s="223"/>
      <c r="AA69" s="223"/>
      <c r="AB69" s="345"/>
      <c r="AC69" s="224">
        <f t="shared" si="27"/>
        <v>0</v>
      </c>
      <c r="AD69" s="21"/>
      <c r="AE69" s="49">
        <f t="shared" si="33"/>
        <v>0</v>
      </c>
      <c r="AF69" s="49">
        <f t="shared" si="33"/>
        <v>0</v>
      </c>
      <c r="AG69" s="49">
        <f t="shared" si="33"/>
        <v>0</v>
      </c>
      <c r="AH69" s="49">
        <f t="shared" si="33"/>
        <v>0</v>
      </c>
      <c r="AI69" s="49">
        <f t="shared" si="33"/>
        <v>0</v>
      </c>
      <c r="AJ69" s="49">
        <f t="shared" si="33"/>
        <v>0</v>
      </c>
      <c r="AK69" s="49">
        <f t="shared" si="33"/>
        <v>0</v>
      </c>
      <c r="AL69" s="49">
        <f t="shared" si="33"/>
        <v>0</v>
      </c>
      <c r="AM69" s="50">
        <f t="shared" si="29"/>
        <v>0</v>
      </c>
      <c r="AN69" s="51"/>
      <c r="AO69" s="49">
        <f t="shared" si="34"/>
        <v>0</v>
      </c>
      <c r="AP69" s="49">
        <f t="shared" si="34"/>
        <v>0</v>
      </c>
      <c r="AQ69" s="49">
        <f t="shared" si="34"/>
        <v>0</v>
      </c>
      <c r="AR69" s="49">
        <f t="shared" si="34"/>
        <v>0</v>
      </c>
      <c r="AS69" s="49">
        <f t="shared" si="34"/>
        <v>0</v>
      </c>
      <c r="AT69" s="49">
        <f t="shared" si="34"/>
        <v>0</v>
      </c>
      <c r="AU69" s="49">
        <f t="shared" si="34"/>
        <v>0</v>
      </c>
      <c r="AV69" s="49">
        <f t="shared" si="34"/>
        <v>0</v>
      </c>
      <c r="AW69" s="49">
        <f t="shared" si="34"/>
        <v>0</v>
      </c>
      <c r="AX69" s="49">
        <f t="shared" si="34"/>
        <v>0</v>
      </c>
      <c r="AY69" s="50">
        <f t="shared" si="31"/>
        <v>0</v>
      </c>
    </row>
    <row r="70" spans="1:51">
      <c r="A70" s="181"/>
      <c r="B70" s="215"/>
      <c r="C70" s="216"/>
      <c r="D70" s="216"/>
      <c r="E70" s="217"/>
      <c r="F70" s="218"/>
      <c r="G70" s="351"/>
      <c r="H70" s="351"/>
      <c r="I70" s="351"/>
      <c r="J70" s="351"/>
      <c r="K70" s="351"/>
      <c r="L70" s="351"/>
      <c r="M70" s="351"/>
      <c r="N70" s="351"/>
      <c r="O70" s="219">
        <f t="shared" si="32"/>
        <v>0</v>
      </c>
      <c r="P70" s="220"/>
      <c r="Q70" s="221"/>
      <c r="R70" s="222"/>
      <c r="S70" s="223"/>
      <c r="T70" s="223"/>
      <c r="U70" s="223"/>
      <c r="V70" s="223"/>
      <c r="W70" s="223"/>
      <c r="X70" s="223"/>
      <c r="Y70" s="223"/>
      <c r="Z70" s="223"/>
      <c r="AA70" s="223"/>
      <c r="AB70" s="345"/>
      <c r="AC70" s="224">
        <f t="shared" si="27"/>
        <v>0</v>
      </c>
      <c r="AD70" s="21"/>
      <c r="AE70" s="49">
        <f t="shared" si="33"/>
        <v>0</v>
      </c>
      <c r="AF70" s="49">
        <f t="shared" si="33"/>
        <v>0</v>
      </c>
      <c r="AG70" s="49">
        <f t="shared" si="33"/>
        <v>0</v>
      </c>
      <c r="AH70" s="49">
        <f t="shared" si="33"/>
        <v>0</v>
      </c>
      <c r="AI70" s="49">
        <f t="shared" si="33"/>
        <v>0</v>
      </c>
      <c r="AJ70" s="49">
        <f t="shared" si="33"/>
        <v>0</v>
      </c>
      <c r="AK70" s="49">
        <f t="shared" si="33"/>
        <v>0</v>
      </c>
      <c r="AL70" s="49">
        <f t="shared" si="33"/>
        <v>0</v>
      </c>
      <c r="AM70" s="50">
        <f t="shared" si="29"/>
        <v>0</v>
      </c>
      <c r="AN70" s="51"/>
      <c r="AO70" s="49">
        <f t="shared" si="34"/>
        <v>0</v>
      </c>
      <c r="AP70" s="49">
        <f t="shared" si="34"/>
        <v>0</v>
      </c>
      <c r="AQ70" s="49">
        <f t="shared" si="34"/>
        <v>0</v>
      </c>
      <c r="AR70" s="49">
        <f t="shared" si="34"/>
        <v>0</v>
      </c>
      <c r="AS70" s="49">
        <f t="shared" si="34"/>
        <v>0</v>
      </c>
      <c r="AT70" s="49">
        <f t="shared" si="34"/>
        <v>0</v>
      </c>
      <c r="AU70" s="49">
        <f t="shared" si="34"/>
        <v>0</v>
      </c>
      <c r="AV70" s="49">
        <f t="shared" si="34"/>
        <v>0</v>
      </c>
      <c r="AW70" s="49">
        <f t="shared" si="34"/>
        <v>0</v>
      </c>
      <c r="AX70" s="49">
        <f t="shared" si="34"/>
        <v>0</v>
      </c>
      <c r="AY70" s="50">
        <f t="shared" si="31"/>
        <v>0</v>
      </c>
    </row>
    <row r="71" spans="1:51">
      <c r="A71" s="181"/>
      <c r="B71" s="215"/>
      <c r="C71" s="216"/>
      <c r="D71" s="216"/>
      <c r="E71" s="217"/>
      <c r="F71" s="218"/>
      <c r="G71" s="350"/>
      <c r="H71" s="350"/>
      <c r="I71" s="350"/>
      <c r="J71" s="350"/>
      <c r="K71" s="350"/>
      <c r="L71" s="350"/>
      <c r="M71" s="350"/>
      <c r="N71" s="350"/>
      <c r="O71" s="219">
        <f t="shared" si="32"/>
        <v>0</v>
      </c>
      <c r="P71" s="220"/>
      <c r="Q71" s="221"/>
      <c r="R71" s="222"/>
      <c r="S71" s="223"/>
      <c r="T71" s="223"/>
      <c r="U71" s="223"/>
      <c r="V71" s="223"/>
      <c r="W71" s="223"/>
      <c r="X71" s="223"/>
      <c r="Y71" s="223"/>
      <c r="Z71" s="223"/>
      <c r="AA71" s="223"/>
      <c r="AB71" s="345"/>
      <c r="AC71" s="224">
        <f t="shared" si="27"/>
        <v>0</v>
      </c>
      <c r="AD71" s="21"/>
      <c r="AE71" s="49">
        <f t="shared" si="33"/>
        <v>0</v>
      </c>
      <c r="AF71" s="49">
        <f t="shared" si="33"/>
        <v>0</v>
      </c>
      <c r="AG71" s="49">
        <f t="shared" si="33"/>
        <v>0</v>
      </c>
      <c r="AH71" s="49">
        <f t="shared" si="33"/>
        <v>0</v>
      </c>
      <c r="AI71" s="49">
        <f t="shared" si="33"/>
        <v>0</v>
      </c>
      <c r="AJ71" s="49">
        <f t="shared" si="33"/>
        <v>0</v>
      </c>
      <c r="AK71" s="49">
        <f t="shared" si="33"/>
        <v>0</v>
      </c>
      <c r="AL71" s="49">
        <f t="shared" si="33"/>
        <v>0</v>
      </c>
      <c r="AM71" s="50">
        <f t="shared" si="29"/>
        <v>0</v>
      </c>
      <c r="AN71" s="51"/>
      <c r="AO71" s="49">
        <f t="shared" si="34"/>
        <v>0</v>
      </c>
      <c r="AP71" s="49">
        <f t="shared" si="34"/>
        <v>0</v>
      </c>
      <c r="AQ71" s="49">
        <f t="shared" si="34"/>
        <v>0</v>
      </c>
      <c r="AR71" s="49">
        <f t="shared" si="34"/>
        <v>0</v>
      </c>
      <c r="AS71" s="49">
        <f t="shared" si="34"/>
        <v>0</v>
      </c>
      <c r="AT71" s="49">
        <f t="shared" si="34"/>
        <v>0</v>
      </c>
      <c r="AU71" s="49">
        <f t="shared" si="34"/>
        <v>0</v>
      </c>
      <c r="AV71" s="49">
        <f t="shared" si="34"/>
        <v>0</v>
      </c>
      <c r="AW71" s="49">
        <f t="shared" si="34"/>
        <v>0</v>
      </c>
      <c r="AX71" s="49">
        <f t="shared" si="34"/>
        <v>0</v>
      </c>
      <c r="AY71" s="50">
        <f t="shared" si="31"/>
        <v>0</v>
      </c>
    </row>
    <row r="72" spans="1:51">
      <c r="A72" s="181"/>
      <c r="B72" s="215"/>
      <c r="C72" s="216"/>
      <c r="D72" s="216"/>
      <c r="E72" s="217"/>
      <c r="F72" s="218"/>
      <c r="G72" s="351"/>
      <c r="H72" s="351"/>
      <c r="I72" s="351"/>
      <c r="J72" s="351"/>
      <c r="K72" s="351"/>
      <c r="L72" s="351"/>
      <c r="M72" s="351"/>
      <c r="N72" s="351"/>
      <c r="O72" s="219">
        <f t="shared" si="32"/>
        <v>0</v>
      </c>
      <c r="P72" s="220"/>
      <c r="Q72" s="221"/>
      <c r="R72" s="222"/>
      <c r="S72" s="223"/>
      <c r="T72" s="223"/>
      <c r="U72" s="223"/>
      <c r="V72" s="223"/>
      <c r="W72" s="223"/>
      <c r="X72" s="223"/>
      <c r="Y72" s="223"/>
      <c r="Z72" s="223"/>
      <c r="AA72" s="223"/>
      <c r="AB72" s="345"/>
      <c r="AC72" s="224">
        <f t="shared" si="27"/>
        <v>0</v>
      </c>
      <c r="AD72" s="21"/>
      <c r="AE72" s="49">
        <f t="shared" si="33"/>
        <v>0</v>
      </c>
      <c r="AF72" s="49">
        <f t="shared" si="33"/>
        <v>0</v>
      </c>
      <c r="AG72" s="49">
        <f t="shared" si="33"/>
        <v>0</v>
      </c>
      <c r="AH72" s="49">
        <f t="shared" si="33"/>
        <v>0</v>
      </c>
      <c r="AI72" s="49">
        <f t="shared" si="33"/>
        <v>0</v>
      </c>
      <c r="AJ72" s="49">
        <f t="shared" si="33"/>
        <v>0</v>
      </c>
      <c r="AK72" s="49">
        <f t="shared" si="33"/>
        <v>0</v>
      </c>
      <c r="AL72" s="49">
        <f t="shared" si="33"/>
        <v>0</v>
      </c>
      <c r="AM72" s="50">
        <f t="shared" si="29"/>
        <v>0</v>
      </c>
      <c r="AN72" s="51"/>
      <c r="AO72" s="49">
        <f t="shared" si="34"/>
        <v>0</v>
      </c>
      <c r="AP72" s="49">
        <f t="shared" si="34"/>
        <v>0</v>
      </c>
      <c r="AQ72" s="49">
        <f t="shared" si="34"/>
        <v>0</v>
      </c>
      <c r="AR72" s="49">
        <f t="shared" si="34"/>
        <v>0</v>
      </c>
      <c r="AS72" s="49">
        <f t="shared" si="34"/>
        <v>0</v>
      </c>
      <c r="AT72" s="49">
        <f t="shared" si="34"/>
        <v>0</v>
      </c>
      <c r="AU72" s="49">
        <f t="shared" si="34"/>
        <v>0</v>
      </c>
      <c r="AV72" s="49">
        <f t="shared" si="34"/>
        <v>0</v>
      </c>
      <c r="AW72" s="49">
        <f t="shared" si="34"/>
        <v>0</v>
      </c>
      <c r="AX72" s="49">
        <f t="shared" si="34"/>
        <v>0</v>
      </c>
      <c r="AY72" s="50">
        <f t="shared" si="31"/>
        <v>0</v>
      </c>
    </row>
    <row r="73" spans="1:51">
      <c r="A73" s="181"/>
      <c r="B73" s="215"/>
      <c r="C73" s="216"/>
      <c r="D73" s="216"/>
      <c r="E73" s="217"/>
      <c r="F73" s="218"/>
      <c r="G73" s="351"/>
      <c r="H73" s="351"/>
      <c r="I73" s="351"/>
      <c r="J73" s="351"/>
      <c r="K73" s="351"/>
      <c r="L73" s="351"/>
      <c r="M73" s="351"/>
      <c r="N73" s="351"/>
      <c r="O73" s="219">
        <f t="shared" si="32"/>
        <v>0</v>
      </c>
      <c r="P73" s="220"/>
      <c r="Q73" s="221"/>
      <c r="R73" s="222"/>
      <c r="S73" s="223"/>
      <c r="T73" s="223"/>
      <c r="U73" s="223"/>
      <c r="V73" s="223"/>
      <c r="W73" s="223"/>
      <c r="X73" s="223"/>
      <c r="Y73" s="223"/>
      <c r="Z73" s="223"/>
      <c r="AA73" s="223"/>
      <c r="AB73" s="345"/>
      <c r="AC73" s="224">
        <f t="shared" si="27"/>
        <v>0</v>
      </c>
      <c r="AD73" s="21"/>
      <c r="AE73" s="49">
        <f t="shared" si="33"/>
        <v>0</v>
      </c>
      <c r="AF73" s="49">
        <f t="shared" si="33"/>
        <v>0</v>
      </c>
      <c r="AG73" s="49">
        <f t="shared" si="33"/>
        <v>0</v>
      </c>
      <c r="AH73" s="49">
        <f t="shared" si="33"/>
        <v>0</v>
      </c>
      <c r="AI73" s="49">
        <f t="shared" si="33"/>
        <v>0</v>
      </c>
      <c r="AJ73" s="49">
        <f t="shared" si="33"/>
        <v>0</v>
      </c>
      <c r="AK73" s="49">
        <f t="shared" si="33"/>
        <v>0</v>
      </c>
      <c r="AL73" s="49">
        <f t="shared" si="33"/>
        <v>0</v>
      </c>
      <c r="AM73" s="50">
        <f t="shared" si="29"/>
        <v>0</v>
      </c>
      <c r="AN73" s="51"/>
      <c r="AO73" s="49">
        <f t="shared" si="34"/>
        <v>0</v>
      </c>
      <c r="AP73" s="49">
        <f t="shared" si="34"/>
        <v>0</v>
      </c>
      <c r="AQ73" s="49">
        <f t="shared" si="34"/>
        <v>0</v>
      </c>
      <c r="AR73" s="49">
        <f t="shared" si="34"/>
        <v>0</v>
      </c>
      <c r="AS73" s="49">
        <f t="shared" si="34"/>
        <v>0</v>
      </c>
      <c r="AT73" s="49">
        <f t="shared" si="34"/>
        <v>0</v>
      </c>
      <c r="AU73" s="49">
        <f t="shared" si="34"/>
        <v>0</v>
      </c>
      <c r="AV73" s="49">
        <f t="shared" si="34"/>
        <v>0</v>
      </c>
      <c r="AW73" s="49">
        <f t="shared" si="34"/>
        <v>0</v>
      </c>
      <c r="AX73" s="49">
        <f t="shared" si="34"/>
        <v>0</v>
      </c>
      <c r="AY73" s="50">
        <f t="shared" si="31"/>
        <v>0</v>
      </c>
    </row>
    <row r="74" spans="1:51">
      <c r="A74" s="181"/>
      <c r="B74" s="215"/>
      <c r="C74" s="216"/>
      <c r="D74" s="216"/>
      <c r="E74" s="217"/>
      <c r="F74" s="218"/>
      <c r="G74" s="350"/>
      <c r="H74" s="350"/>
      <c r="I74" s="350"/>
      <c r="J74" s="350"/>
      <c r="K74" s="350"/>
      <c r="L74" s="350"/>
      <c r="M74" s="350"/>
      <c r="N74" s="350"/>
      <c r="O74" s="219">
        <f t="shared" si="32"/>
        <v>0</v>
      </c>
      <c r="P74" s="220"/>
      <c r="Q74" s="221"/>
      <c r="R74" s="222"/>
      <c r="S74" s="223"/>
      <c r="T74" s="223"/>
      <c r="U74" s="223"/>
      <c r="V74" s="223"/>
      <c r="W74" s="223"/>
      <c r="X74" s="223"/>
      <c r="Y74" s="223"/>
      <c r="Z74" s="223"/>
      <c r="AA74" s="223"/>
      <c r="AB74" s="345"/>
      <c r="AC74" s="224">
        <f t="shared" si="27"/>
        <v>0</v>
      </c>
      <c r="AD74" s="21"/>
      <c r="AE74" s="49">
        <f t="shared" si="33"/>
        <v>0</v>
      </c>
      <c r="AF74" s="49">
        <f t="shared" si="33"/>
        <v>0</v>
      </c>
      <c r="AG74" s="49">
        <f t="shared" si="33"/>
        <v>0</v>
      </c>
      <c r="AH74" s="49">
        <f t="shared" si="33"/>
        <v>0</v>
      </c>
      <c r="AI74" s="49">
        <f t="shared" si="33"/>
        <v>0</v>
      </c>
      <c r="AJ74" s="49">
        <f t="shared" si="33"/>
        <v>0</v>
      </c>
      <c r="AK74" s="49">
        <f t="shared" si="33"/>
        <v>0</v>
      </c>
      <c r="AL74" s="49">
        <f t="shared" si="33"/>
        <v>0</v>
      </c>
      <c r="AM74" s="50">
        <f t="shared" si="29"/>
        <v>0</v>
      </c>
      <c r="AN74" s="51"/>
      <c r="AO74" s="49">
        <f t="shared" si="34"/>
        <v>0</v>
      </c>
      <c r="AP74" s="49">
        <f t="shared" si="34"/>
        <v>0</v>
      </c>
      <c r="AQ74" s="49">
        <f t="shared" si="34"/>
        <v>0</v>
      </c>
      <c r="AR74" s="49">
        <f t="shared" si="34"/>
        <v>0</v>
      </c>
      <c r="AS74" s="49">
        <f t="shared" si="34"/>
        <v>0</v>
      </c>
      <c r="AT74" s="49">
        <f t="shared" si="34"/>
        <v>0</v>
      </c>
      <c r="AU74" s="49">
        <f t="shared" si="34"/>
        <v>0</v>
      </c>
      <c r="AV74" s="49">
        <f t="shared" si="34"/>
        <v>0</v>
      </c>
      <c r="AW74" s="49">
        <f t="shared" si="34"/>
        <v>0</v>
      </c>
      <c r="AX74" s="49">
        <f t="shared" si="34"/>
        <v>0</v>
      </c>
      <c r="AY74" s="50">
        <f t="shared" si="31"/>
        <v>0</v>
      </c>
    </row>
    <row r="75" spans="1:51">
      <c r="A75" s="181"/>
      <c r="B75" s="215"/>
      <c r="C75" s="216"/>
      <c r="D75" s="216"/>
      <c r="E75" s="217"/>
      <c r="F75" s="218"/>
      <c r="G75" s="351"/>
      <c r="H75" s="351"/>
      <c r="I75" s="351"/>
      <c r="J75" s="351"/>
      <c r="K75" s="351"/>
      <c r="L75" s="351"/>
      <c r="M75" s="351"/>
      <c r="N75" s="351"/>
      <c r="O75" s="219">
        <f t="shared" si="32"/>
        <v>0</v>
      </c>
      <c r="P75" s="220"/>
      <c r="Q75" s="221"/>
      <c r="R75" s="222"/>
      <c r="S75" s="223"/>
      <c r="T75" s="223"/>
      <c r="U75" s="223"/>
      <c r="V75" s="223"/>
      <c r="W75" s="223"/>
      <c r="X75" s="223"/>
      <c r="Y75" s="223"/>
      <c r="Z75" s="223"/>
      <c r="AA75" s="223"/>
      <c r="AB75" s="345"/>
      <c r="AC75" s="224">
        <f t="shared" si="27"/>
        <v>0</v>
      </c>
      <c r="AD75" s="21"/>
      <c r="AE75" s="49">
        <f t="shared" si="33"/>
        <v>0</v>
      </c>
      <c r="AF75" s="49">
        <f t="shared" si="33"/>
        <v>0</v>
      </c>
      <c r="AG75" s="49">
        <f t="shared" si="33"/>
        <v>0</v>
      </c>
      <c r="AH75" s="49">
        <f t="shared" si="33"/>
        <v>0</v>
      </c>
      <c r="AI75" s="49">
        <f t="shared" si="33"/>
        <v>0</v>
      </c>
      <c r="AJ75" s="49">
        <f t="shared" si="33"/>
        <v>0</v>
      </c>
      <c r="AK75" s="49">
        <f t="shared" si="33"/>
        <v>0</v>
      </c>
      <c r="AL75" s="49">
        <f t="shared" si="33"/>
        <v>0</v>
      </c>
      <c r="AM75" s="50">
        <f t="shared" si="29"/>
        <v>0</v>
      </c>
      <c r="AN75" s="51"/>
      <c r="AO75" s="49">
        <f t="shared" si="34"/>
        <v>0</v>
      </c>
      <c r="AP75" s="49">
        <f t="shared" si="34"/>
        <v>0</v>
      </c>
      <c r="AQ75" s="49">
        <f t="shared" si="34"/>
        <v>0</v>
      </c>
      <c r="AR75" s="49">
        <f t="shared" si="34"/>
        <v>0</v>
      </c>
      <c r="AS75" s="49">
        <f t="shared" si="34"/>
        <v>0</v>
      </c>
      <c r="AT75" s="49">
        <f t="shared" si="34"/>
        <v>0</v>
      </c>
      <c r="AU75" s="49">
        <f t="shared" si="34"/>
        <v>0</v>
      </c>
      <c r="AV75" s="49">
        <f t="shared" si="34"/>
        <v>0</v>
      </c>
      <c r="AW75" s="49">
        <f t="shared" si="34"/>
        <v>0</v>
      </c>
      <c r="AX75" s="49">
        <f t="shared" si="34"/>
        <v>0</v>
      </c>
      <c r="AY75" s="50">
        <f t="shared" si="31"/>
        <v>0</v>
      </c>
    </row>
    <row r="76" spans="1:51">
      <c r="A76" s="181"/>
      <c r="B76" s="215"/>
      <c r="C76" s="216"/>
      <c r="D76" s="216"/>
      <c r="E76" s="217"/>
      <c r="F76" s="218"/>
      <c r="G76" s="351"/>
      <c r="H76" s="351"/>
      <c r="I76" s="351"/>
      <c r="J76" s="351"/>
      <c r="K76" s="351"/>
      <c r="L76" s="351"/>
      <c r="M76" s="351"/>
      <c r="N76" s="351"/>
      <c r="O76" s="219">
        <f t="shared" si="32"/>
        <v>0</v>
      </c>
      <c r="P76" s="220"/>
      <c r="Q76" s="221"/>
      <c r="R76" s="222"/>
      <c r="S76" s="223"/>
      <c r="T76" s="223"/>
      <c r="U76" s="223"/>
      <c r="V76" s="223"/>
      <c r="W76" s="223"/>
      <c r="X76" s="223"/>
      <c r="Y76" s="223"/>
      <c r="Z76" s="223"/>
      <c r="AA76" s="223"/>
      <c r="AB76" s="345"/>
      <c r="AC76" s="224">
        <f t="shared" si="27"/>
        <v>0</v>
      </c>
      <c r="AD76" s="21"/>
      <c r="AE76" s="49">
        <f t="shared" si="33"/>
        <v>0</v>
      </c>
      <c r="AF76" s="49">
        <f t="shared" si="33"/>
        <v>0</v>
      </c>
      <c r="AG76" s="49">
        <f t="shared" si="33"/>
        <v>0</v>
      </c>
      <c r="AH76" s="49">
        <f t="shared" si="33"/>
        <v>0</v>
      </c>
      <c r="AI76" s="49">
        <f t="shared" si="33"/>
        <v>0</v>
      </c>
      <c r="AJ76" s="49">
        <f t="shared" si="33"/>
        <v>0</v>
      </c>
      <c r="AK76" s="49">
        <f t="shared" si="33"/>
        <v>0</v>
      </c>
      <c r="AL76" s="49">
        <f t="shared" si="33"/>
        <v>0</v>
      </c>
      <c r="AM76" s="50">
        <f t="shared" si="29"/>
        <v>0</v>
      </c>
      <c r="AN76" s="51"/>
      <c r="AO76" s="49">
        <f t="shared" si="34"/>
        <v>0</v>
      </c>
      <c r="AP76" s="49">
        <f t="shared" si="34"/>
        <v>0</v>
      </c>
      <c r="AQ76" s="49">
        <f t="shared" si="34"/>
        <v>0</v>
      </c>
      <c r="AR76" s="49">
        <f t="shared" si="34"/>
        <v>0</v>
      </c>
      <c r="AS76" s="49">
        <f t="shared" si="34"/>
        <v>0</v>
      </c>
      <c r="AT76" s="49">
        <f t="shared" si="34"/>
        <v>0</v>
      </c>
      <c r="AU76" s="49">
        <f t="shared" si="34"/>
        <v>0</v>
      </c>
      <c r="AV76" s="49">
        <f t="shared" si="34"/>
        <v>0</v>
      </c>
      <c r="AW76" s="49">
        <f t="shared" si="34"/>
        <v>0</v>
      </c>
      <c r="AX76" s="49">
        <f t="shared" si="34"/>
        <v>0</v>
      </c>
      <c r="AY76" s="50">
        <f t="shared" si="31"/>
        <v>0</v>
      </c>
    </row>
    <row r="77" spans="1:51">
      <c r="A77" s="181"/>
      <c r="B77" s="215"/>
      <c r="C77" s="216"/>
      <c r="D77" s="216"/>
      <c r="E77" s="217"/>
      <c r="F77" s="218"/>
      <c r="G77" s="215"/>
      <c r="H77" s="215"/>
      <c r="I77" s="215"/>
      <c r="J77" s="215"/>
      <c r="K77" s="215"/>
      <c r="L77" s="215"/>
      <c r="M77" s="215"/>
      <c r="N77" s="215"/>
      <c r="O77" s="219">
        <f t="shared" si="32"/>
        <v>0</v>
      </c>
      <c r="P77" s="220"/>
      <c r="Q77" s="221"/>
      <c r="R77" s="222"/>
      <c r="S77" s="223"/>
      <c r="T77" s="223"/>
      <c r="U77" s="223"/>
      <c r="V77" s="223"/>
      <c r="W77" s="223"/>
      <c r="X77" s="223"/>
      <c r="Y77" s="223"/>
      <c r="Z77" s="223"/>
      <c r="AA77" s="223"/>
      <c r="AB77" s="345"/>
      <c r="AC77" s="224">
        <f t="shared" si="27"/>
        <v>0</v>
      </c>
      <c r="AD77" s="21"/>
      <c r="AE77" s="49">
        <f t="shared" si="33"/>
        <v>0</v>
      </c>
      <c r="AF77" s="49">
        <f t="shared" si="33"/>
        <v>0</v>
      </c>
      <c r="AG77" s="49">
        <f t="shared" si="33"/>
        <v>0</v>
      </c>
      <c r="AH77" s="49">
        <f t="shared" si="33"/>
        <v>0</v>
      </c>
      <c r="AI77" s="49">
        <f t="shared" si="33"/>
        <v>0</v>
      </c>
      <c r="AJ77" s="49">
        <f t="shared" si="33"/>
        <v>0</v>
      </c>
      <c r="AK77" s="49">
        <f t="shared" si="33"/>
        <v>0</v>
      </c>
      <c r="AL77" s="49">
        <f t="shared" si="33"/>
        <v>0</v>
      </c>
      <c r="AM77" s="50">
        <f t="shared" si="29"/>
        <v>0</v>
      </c>
      <c r="AN77" s="51"/>
      <c r="AO77" s="49">
        <f t="shared" si="34"/>
        <v>0</v>
      </c>
      <c r="AP77" s="49">
        <f t="shared" si="34"/>
        <v>0</v>
      </c>
      <c r="AQ77" s="49">
        <f t="shared" si="34"/>
        <v>0</v>
      </c>
      <c r="AR77" s="49">
        <f t="shared" si="34"/>
        <v>0</v>
      </c>
      <c r="AS77" s="49">
        <f t="shared" si="34"/>
        <v>0</v>
      </c>
      <c r="AT77" s="49">
        <f t="shared" si="34"/>
        <v>0</v>
      </c>
      <c r="AU77" s="49">
        <f t="shared" si="34"/>
        <v>0</v>
      </c>
      <c r="AV77" s="49">
        <f t="shared" si="34"/>
        <v>0</v>
      </c>
      <c r="AW77" s="49">
        <f t="shared" si="34"/>
        <v>0</v>
      </c>
      <c r="AX77" s="49">
        <f t="shared" si="34"/>
        <v>0</v>
      </c>
      <c r="AY77" s="50">
        <f t="shared" si="31"/>
        <v>0</v>
      </c>
    </row>
    <row r="78" spans="1:51">
      <c r="A78" s="181"/>
      <c r="B78" s="215"/>
      <c r="C78" s="216"/>
      <c r="D78" s="216"/>
      <c r="E78" s="217"/>
      <c r="F78" s="218"/>
      <c r="G78" s="215"/>
      <c r="H78" s="215"/>
      <c r="I78" s="215"/>
      <c r="J78" s="215"/>
      <c r="K78" s="215"/>
      <c r="L78" s="215"/>
      <c r="M78" s="215"/>
      <c r="N78" s="215"/>
      <c r="O78" s="219">
        <f>(SUM(G78:N78))</f>
        <v>0</v>
      </c>
      <c r="P78" s="220"/>
      <c r="Q78" s="221"/>
      <c r="R78" s="222"/>
      <c r="S78" s="223"/>
      <c r="T78" s="223"/>
      <c r="U78" s="223"/>
      <c r="V78" s="223"/>
      <c r="W78" s="223"/>
      <c r="X78" s="223"/>
      <c r="Y78" s="223"/>
      <c r="Z78" s="223"/>
      <c r="AA78" s="223"/>
      <c r="AB78" s="345"/>
      <c r="AC78" s="224">
        <f t="shared" ref="AC78:AC82" si="35">(SUM(S78:AB78))</f>
        <v>0</v>
      </c>
      <c r="AD78" s="21"/>
      <c r="AE78" s="49">
        <f t="shared" si="33"/>
        <v>0</v>
      </c>
      <c r="AF78" s="49">
        <f t="shared" si="33"/>
        <v>0</v>
      </c>
      <c r="AG78" s="49">
        <f t="shared" si="33"/>
        <v>0</v>
      </c>
      <c r="AH78" s="49">
        <f t="shared" si="33"/>
        <v>0</v>
      </c>
      <c r="AI78" s="49">
        <f t="shared" si="33"/>
        <v>0</v>
      </c>
      <c r="AJ78" s="49">
        <f t="shared" si="33"/>
        <v>0</v>
      </c>
      <c r="AK78" s="49">
        <f t="shared" si="33"/>
        <v>0</v>
      </c>
      <c r="AL78" s="49">
        <f t="shared" si="33"/>
        <v>0</v>
      </c>
      <c r="AM78" s="50">
        <f t="shared" si="29"/>
        <v>0</v>
      </c>
      <c r="AN78" s="51"/>
      <c r="AO78" s="49">
        <f t="shared" si="34"/>
        <v>0</v>
      </c>
      <c r="AP78" s="49">
        <f t="shared" si="34"/>
        <v>0</v>
      </c>
      <c r="AQ78" s="49">
        <f t="shared" si="34"/>
        <v>0</v>
      </c>
      <c r="AR78" s="49">
        <f t="shared" si="34"/>
        <v>0</v>
      </c>
      <c r="AS78" s="49">
        <f t="shared" si="34"/>
        <v>0</v>
      </c>
      <c r="AT78" s="49">
        <f t="shared" si="34"/>
        <v>0</v>
      </c>
      <c r="AU78" s="49">
        <f t="shared" si="34"/>
        <v>0</v>
      </c>
      <c r="AV78" s="49">
        <f t="shared" si="34"/>
        <v>0</v>
      </c>
      <c r="AW78" s="49">
        <f t="shared" si="34"/>
        <v>0</v>
      </c>
      <c r="AX78" s="49">
        <f t="shared" si="34"/>
        <v>0</v>
      </c>
      <c r="AY78" s="50">
        <f t="shared" si="31"/>
        <v>0</v>
      </c>
    </row>
    <row r="79" spans="1:51">
      <c r="A79" s="181"/>
      <c r="B79" s="215"/>
      <c r="C79" s="216"/>
      <c r="D79" s="216"/>
      <c r="E79" s="217"/>
      <c r="F79" s="218"/>
      <c r="G79" s="215"/>
      <c r="H79" s="215"/>
      <c r="I79" s="215"/>
      <c r="J79" s="215"/>
      <c r="K79" s="215"/>
      <c r="L79" s="215"/>
      <c r="M79" s="215"/>
      <c r="N79" s="215"/>
      <c r="O79" s="219">
        <f t="shared" si="32"/>
        <v>0</v>
      </c>
      <c r="P79" s="220"/>
      <c r="Q79" s="221"/>
      <c r="R79" s="222"/>
      <c r="S79" s="223"/>
      <c r="T79" s="223"/>
      <c r="U79" s="223"/>
      <c r="V79" s="223"/>
      <c r="W79" s="223"/>
      <c r="X79" s="223"/>
      <c r="Y79" s="223"/>
      <c r="Z79" s="223"/>
      <c r="AA79" s="223"/>
      <c r="AB79" s="345"/>
      <c r="AC79" s="224">
        <f t="shared" si="35"/>
        <v>0</v>
      </c>
      <c r="AD79" s="21"/>
      <c r="AE79" s="49">
        <f t="shared" si="33"/>
        <v>0</v>
      </c>
      <c r="AF79" s="49">
        <f t="shared" si="33"/>
        <v>0</v>
      </c>
      <c r="AG79" s="49">
        <f t="shared" si="33"/>
        <v>0</v>
      </c>
      <c r="AH79" s="49">
        <f t="shared" si="33"/>
        <v>0</v>
      </c>
      <c r="AI79" s="49">
        <f t="shared" si="33"/>
        <v>0</v>
      </c>
      <c r="AJ79" s="49">
        <f t="shared" si="33"/>
        <v>0</v>
      </c>
      <c r="AK79" s="49">
        <f t="shared" si="33"/>
        <v>0</v>
      </c>
      <c r="AL79" s="49">
        <f t="shared" si="33"/>
        <v>0</v>
      </c>
      <c r="AM79" s="50">
        <f t="shared" si="29"/>
        <v>0</v>
      </c>
      <c r="AN79" s="51"/>
      <c r="AO79" s="49">
        <f t="shared" si="34"/>
        <v>0</v>
      </c>
      <c r="AP79" s="49">
        <f t="shared" si="34"/>
        <v>0</v>
      </c>
      <c r="AQ79" s="49">
        <f t="shared" si="34"/>
        <v>0</v>
      </c>
      <c r="AR79" s="49">
        <f t="shared" si="34"/>
        <v>0</v>
      </c>
      <c r="AS79" s="49">
        <f t="shared" si="34"/>
        <v>0</v>
      </c>
      <c r="AT79" s="49">
        <f t="shared" si="34"/>
        <v>0</v>
      </c>
      <c r="AU79" s="49">
        <f t="shared" si="34"/>
        <v>0</v>
      </c>
      <c r="AV79" s="49">
        <f t="shared" si="34"/>
        <v>0</v>
      </c>
      <c r="AW79" s="49">
        <f t="shared" si="34"/>
        <v>0</v>
      </c>
      <c r="AX79" s="49">
        <f t="shared" si="34"/>
        <v>0</v>
      </c>
      <c r="AY79" s="50">
        <f t="shared" si="31"/>
        <v>0</v>
      </c>
    </row>
    <row r="80" spans="1:51">
      <c r="A80" s="181"/>
      <c r="B80" s="215"/>
      <c r="C80" s="216"/>
      <c r="D80" s="216"/>
      <c r="E80" s="217"/>
      <c r="F80" s="218"/>
      <c r="G80" s="215"/>
      <c r="H80" s="215"/>
      <c r="I80" s="215"/>
      <c r="J80" s="215"/>
      <c r="K80" s="215"/>
      <c r="L80" s="215"/>
      <c r="M80" s="215"/>
      <c r="N80" s="215"/>
      <c r="O80" s="219">
        <f t="shared" si="32"/>
        <v>0</v>
      </c>
      <c r="P80" s="220"/>
      <c r="Q80" s="221"/>
      <c r="R80" s="222"/>
      <c r="S80" s="223"/>
      <c r="T80" s="223"/>
      <c r="U80" s="223"/>
      <c r="V80" s="223"/>
      <c r="W80" s="223"/>
      <c r="X80" s="223"/>
      <c r="Y80" s="223"/>
      <c r="Z80" s="223"/>
      <c r="AA80" s="223"/>
      <c r="AB80" s="345"/>
      <c r="AC80" s="224">
        <f t="shared" si="35"/>
        <v>0</v>
      </c>
      <c r="AD80" s="21"/>
      <c r="AE80" s="49">
        <f t="shared" si="33"/>
        <v>0</v>
      </c>
      <c r="AF80" s="49">
        <f t="shared" si="33"/>
        <v>0</v>
      </c>
      <c r="AG80" s="49">
        <f t="shared" si="33"/>
        <v>0</v>
      </c>
      <c r="AH80" s="49">
        <f t="shared" si="33"/>
        <v>0</v>
      </c>
      <c r="AI80" s="49">
        <f t="shared" si="33"/>
        <v>0</v>
      </c>
      <c r="AJ80" s="49">
        <f t="shared" si="33"/>
        <v>0</v>
      </c>
      <c r="AK80" s="49">
        <f t="shared" si="33"/>
        <v>0</v>
      </c>
      <c r="AL80" s="49">
        <f t="shared" si="33"/>
        <v>0</v>
      </c>
      <c r="AM80" s="50">
        <f t="shared" si="29"/>
        <v>0</v>
      </c>
      <c r="AN80" s="51"/>
      <c r="AO80" s="49">
        <f t="shared" si="34"/>
        <v>0</v>
      </c>
      <c r="AP80" s="49">
        <f t="shared" si="34"/>
        <v>0</v>
      </c>
      <c r="AQ80" s="49">
        <f t="shared" si="34"/>
        <v>0</v>
      </c>
      <c r="AR80" s="49">
        <f t="shared" si="34"/>
        <v>0</v>
      </c>
      <c r="AS80" s="49">
        <f t="shared" si="34"/>
        <v>0</v>
      </c>
      <c r="AT80" s="49">
        <f t="shared" si="34"/>
        <v>0</v>
      </c>
      <c r="AU80" s="49">
        <f t="shared" si="34"/>
        <v>0</v>
      </c>
      <c r="AV80" s="49">
        <f t="shared" si="34"/>
        <v>0</v>
      </c>
      <c r="AW80" s="49">
        <f t="shared" si="34"/>
        <v>0</v>
      </c>
      <c r="AX80" s="49">
        <f t="shared" si="34"/>
        <v>0</v>
      </c>
      <c r="AY80" s="50">
        <f t="shared" si="31"/>
        <v>0</v>
      </c>
    </row>
    <row r="81" spans="1:51">
      <c r="A81" s="181"/>
      <c r="B81" s="215"/>
      <c r="C81" s="216"/>
      <c r="D81" s="216"/>
      <c r="E81" s="217"/>
      <c r="F81" s="218"/>
      <c r="G81" s="215"/>
      <c r="H81" s="215"/>
      <c r="I81" s="215"/>
      <c r="J81" s="215"/>
      <c r="K81" s="215"/>
      <c r="L81" s="215"/>
      <c r="M81" s="215"/>
      <c r="N81" s="215"/>
      <c r="O81" s="219">
        <f t="shared" si="32"/>
        <v>0</v>
      </c>
      <c r="P81" s="220"/>
      <c r="Q81" s="221"/>
      <c r="R81" s="222"/>
      <c r="S81" s="223"/>
      <c r="T81" s="223"/>
      <c r="U81" s="223"/>
      <c r="V81" s="223"/>
      <c r="W81" s="223"/>
      <c r="X81" s="223"/>
      <c r="Y81" s="223"/>
      <c r="Z81" s="223"/>
      <c r="AA81" s="223"/>
      <c r="AB81" s="345"/>
      <c r="AC81" s="224">
        <f>(SUM(S81:AB81))</f>
        <v>0</v>
      </c>
      <c r="AD81" s="21"/>
      <c r="AE81" s="49">
        <f t="shared" si="33"/>
        <v>0</v>
      </c>
      <c r="AF81" s="49">
        <f t="shared" si="33"/>
        <v>0</v>
      </c>
      <c r="AG81" s="49">
        <f t="shared" si="33"/>
        <v>0</v>
      </c>
      <c r="AH81" s="49">
        <f t="shared" si="33"/>
        <v>0</v>
      </c>
      <c r="AI81" s="49">
        <f t="shared" si="33"/>
        <v>0</v>
      </c>
      <c r="AJ81" s="49">
        <f t="shared" si="33"/>
        <v>0</v>
      </c>
      <c r="AK81" s="49">
        <f t="shared" si="33"/>
        <v>0</v>
      </c>
      <c r="AL81" s="49">
        <f t="shared" si="33"/>
        <v>0</v>
      </c>
      <c r="AM81" s="50">
        <f t="shared" si="29"/>
        <v>0</v>
      </c>
      <c r="AN81" s="51"/>
      <c r="AO81" s="49">
        <f t="shared" si="34"/>
        <v>0</v>
      </c>
      <c r="AP81" s="49">
        <f t="shared" si="34"/>
        <v>0</v>
      </c>
      <c r="AQ81" s="49">
        <f t="shared" si="34"/>
        <v>0</v>
      </c>
      <c r="AR81" s="49">
        <f t="shared" si="34"/>
        <v>0</v>
      </c>
      <c r="AS81" s="49">
        <f t="shared" si="34"/>
        <v>0</v>
      </c>
      <c r="AT81" s="49">
        <f t="shared" si="34"/>
        <v>0</v>
      </c>
      <c r="AU81" s="49">
        <f t="shared" si="34"/>
        <v>0</v>
      </c>
      <c r="AV81" s="49">
        <f t="shared" si="34"/>
        <v>0</v>
      </c>
      <c r="AW81" s="49">
        <f t="shared" si="34"/>
        <v>0</v>
      </c>
      <c r="AX81" s="49">
        <f t="shared" si="34"/>
        <v>0</v>
      </c>
      <c r="AY81" s="50">
        <f t="shared" si="31"/>
        <v>0</v>
      </c>
    </row>
    <row r="82" spans="1:51">
      <c r="A82" s="181"/>
      <c r="B82" s="215"/>
      <c r="C82" s="216"/>
      <c r="D82" s="216"/>
      <c r="E82" s="217"/>
      <c r="F82" s="218"/>
      <c r="G82" s="215"/>
      <c r="H82" s="215"/>
      <c r="I82" s="215"/>
      <c r="J82" s="215"/>
      <c r="K82" s="215"/>
      <c r="L82" s="215"/>
      <c r="M82" s="215"/>
      <c r="N82" s="215"/>
      <c r="O82" s="219">
        <f t="shared" si="32"/>
        <v>0</v>
      </c>
      <c r="P82" s="220"/>
      <c r="Q82" s="221"/>
      <c r="R82" s="222"/>
      <c r="S82" s="223"/>
      <c r="T82" s="223"/>
      <c r="U82" s="223"/>
      <c r="V82" s="223"/>
      <c r="W82" s="223"/>
      <c r="X82" s="223"/>
      <c r="Y82" s="223"/>
      <c r="Z82" s="223"/>
      <c r="AA82" s="223"/>
      <c r="AB82" s="345"/>
      <c r="AC82" s="224">
        <f t="shared" si="35"/>
        <v>0</v>
      </c>
      <c r="AD82" s="21"/>
      <c r="AE82" s="49">
        <f t="shared" si="33"/>
        <v>0</v>
      </c>
      <c r="AF82" s="49">
        <f t="shared" si="33"/>
        <v>0</v>
      </c>
      <c r="AG82" s="49">
        <f t="shared" si="33"/>
        <v>0</v>
      </c>
      <c r="AH82" s="49">
        <f t="shared" si="33"/>
        <v>0</v>
      </c>
      <c r="AI82" s="49">
        <f t="shared" si="33"/>
        <v>0</v>
      </c>
      <c r="AJ82" s="49">
        <f t="shared" si="33"/>
        <v>0</v>
      </c>
      <c r="AK82" s="49">
        <f t="shared" si="33"/>
        <v>0</v>
      </c>
      <c r="AL82" s="49">
        <f t="shared" si="33"/>
        <v>0</v>
      </c>
      <c r="AM82" s="50">
        <f t="shared" si="29"/>
        <v>0</v>
      </c>
      <c r="AN82" s="51"/>
      <c r="AO82" s="49">
        <f t="shared" si="34"/>
        <v>0</v>
      </c>
      <c r="AP82" s="49">
        <f t="shared" si="34"/>
        <v>0</v>
      </c>
      <c r="AQ82" s="49">
        <f t="shared" si="34"/>
        <v>0</v>
      </c>
      <c r="AR82" s="49">
        <f t="shared" si="34"/>
        <v>0</v>
      </c>
      <c r="AS82" s="49">
        <f t="shared" si="34"/>
        <v>0</v>
      </c>
      <c r="AT82" s="49">
        <f t="shared" ref="AT82:AX132" si="36">$E82*X82</f>
        <v>0</v>
      </c>
      <c r="AU82" s="49">
        <f t="shared" si="36"/>
        <v>0</v>
      </c>
      <c r="AV82" s="49">
        <f t="shared" si="36"/>
        <v>0</v>
      </c>
      <c r="AW82" s="49">
        <f t="shared" si="36"/>
        <v>0</v>
      </c>
      <c r="AX82" s="49">
        <f t="shared" si="36"/>
        <v>0</v>
      </c>
      <c r="AY82" s="50">
        <f t="shared" si="31"/>
        <v>0</v>
      </c>
    </row>
    <row r="83" spans="1:51">
      <c r="A83" s="181"/>
      <c r="B83" s="215"/>
      <c r="C83" s="216"/>
      <c r="D83" s="216"/>
      <c r="E83" s="217"/>
      <c r="F83" s="218"/>
      <c r="G83" s="215"/>
      <c r="H83" s="215"/>
      <c r="I83" s="215"/>
      <c r="J83" s="215"/>
      <c r="K83" s="215"/>
      <c r="L83" s="215"/>
      <c r="M83" s="215"/>
      <c r="N83" s="215"/>
      <c r="O83" s="219">
        <f t="shared" si="32"/>
        <v>0</v>
      </c>
      <c r="P83" s="220"/>
      <c r="Q83" s="221"/>
      <c r="R83" s="222"/>
      <c r="S83" s="223"/>
      <c r="T83" s="223"/>
      <c r="U83" s="223"/>
      <c r="V83" s="223"/>
      <c r="W83" s="223"/>
      <c r="X83" s="223"/>
      <c r="Y83" s="223"/>
      <c r="Z83" s="223"/>
      <c r="AA83" s="223"/>
      <c r="AB83" s="345"/>
      <c r="AC83" s="224">
        <f>(SUM(S83:AB83))</f>
        <v>0</v>
      </c>
      <c r="AD83" s="21"/>
      <c r="AE83" s="49">
        <f t="shared" si="33"/>
        <v>0</v>
      </c>
      <c r="AF83" s="49">
        <f t="shared" si="33"/>
        <v>0</v>
      </c>
      <c r="AG83" s="49">
        <f t="shared" si="33"/>
        <v>0</v>
      </c>
      <c r="AH83" s="49">
        <f t="shared" si="33"/>
        <v>0</v>
      </c>
      <c r="AI83" s="49">
        <f t="shared" si="33"/>
        <v>0</v>
      </c>
      <c r="AJ83" s="49">
        <f t="shared" si="33"/>
        <v>0</v>
      </c>
      <c r="AK83" s="49">
        <f t="shared" si="33"/>
        <v>0</v>
      </c>
      <c r="AL83" s="49">
        <f t="shared" si="33"/>
        <v>0</v>
      </c>
      <c r="AM83" s="50">
        <f t="shared" si="29"/>
        <v>0</v>
      </c>
      <c r="AN83" s="51"/>
      <c r="AO83" s="49">
        <f t="shared" ref="AO83:AS133" si="37">$E83*S83</f>
        <v>0</v>
      </c>
      <c r="AP83" s="49">
        <f t="shared" si="37"/>
        <v>0</v>
      </c>
      <c r="AQ83" s="49">
        <f t="shared" si="37"/>
        <v>0</v>
      </c>
      <c r="AR83" s="49">
        <f t="shared" si="37"/>
        <v>0</v>
      </c>
      <c r="AS83" s="49">
        <f t="shared" si="37"/>
        <v>0</v>
      </c>
      <c r="AT83" s="49">
        <f t="shared" si="36"/>
        <v>0</v>
      </c>
      <c r="AU83" s="49">
        <f t="shared" si="36"/>
        <v>0</v>
      </c>
      <c r="AV83" s="49">
        <f t="shared" si="36"/>
        <v>0</v>
      </c>
      <c r="AW83" s="49">
        <f t="shared" si="36"/>
        <v>0</v>
      </c>
      <c r="AX83" s="49">
        <f t="shared" si="36"/>
        <v>0</v>
      </c>
      <c r="AY83" s="50">
        <f t="shared" si="31"/>
        <v>0</v>
      </c>
    </row>
    <row r="84" spans="1:51">
      <c r="A84" s="181"/>
      <c r="B84" s="215"/>
      <c r="C84" s="216"/>
      <c r="D84" s="216"/>
      <c r="E84" s="217"/>
      <c r="F84" s="218"/>
      <c r="G84" s="215"/>
      <c r="H84" s="215"/>
      <c r="I84" s="215"/>
      <c r="J84" s="215"/>
      <c r="K84" s="215"/>
      <c r="L84" s="215"/>
      <c r="M84" s="215"/>
      <c r="N84" s="215"/>
      <c r="O84" s="219">
        <f t="shared" si="32"/>
        <v>0</v>
      </c>
      <c r="P84" s="220"/>
      <c r="Q84" s="221"/>
      <c r="R84" s="222"/>
      <c r="S84" s="223"/>
      <c r="T84" s="223"/>
      <c r="U84" s="223"/>
      <c r="V84" s="223"/>
      <c r="W84" s="223"/>
      <c r="X84" s="223"/>
      <c r="Y84" s="223"/>
      <c r="Z84" s="223"/>
      <c r="AA84" s="223"/>
      <c r="AB84" s="345"/>
      <c r="AC84" s="224">
        <f t="shared" ref="AC84:AC147" si="38">(SUM(S84:AB84))</f>
        <v>0</v>
      </c>
      <c r="AD84" s="21"/>
      <c r="AE84" s="49">
        <f t="shared" si="33"/>
        <v>0</v>
      </c>
      <c r="AF84" s="49">
        <f t="shared" si="33"/>
        <v>0</v>
      </c>
      <c r="AG84" s="49">
        <f t="shared" si="33"/>
        <v>0</v>
      </c>
      <c r="AH84" s="49">
        <f t="shared" si="33"/>
        <v>0</v>
      </c>
      <c r="AI84" s="49">
        <f t="shared" si="33"/>
        <v>0</v>
      </c>
      <c r="AJ84" s="49">
        <f t="shared" si="33"/>
        <v>0</v>
      </c>
      <c r="AK84" s="49">
        <f t="shared" si="33"/>
        <v>0</v>
      </c>
      <c r="AL84" s="49">
        <f t="shared" si="33"/>
        <v>0</v>
      </c>
      <c r="AM84" s="50">
        <f t="shared" si="29"/>
        <v>0</v>
      </c>
      <c r="AN84" s="51"/>
      <c r="AO84" s="49">
        <f t="shared" si="37"/>
        <v>0</v>
      </c>
      <c r="AP84" s="49">
        <f t="shared" si="37"/>
        <v>0</v>
      </c>
      <c r="AQ84" s="49">
        <f t="shared" si="37"/>
        <v>0</v>
      </c>
      <c r="AR84" s="49">
        <f t="shared" si="37"/>
        <v>0</v>
      </c>
      <c r="AS84" s="49">
        <f t="shared" si="37"/>
        <v>0</v>
      </c>
      <c r="AT84" s="49">
        <f t="shared" si="36"/>
        <v>0</v>
      </c>
      <c r="AU84" s="49">
        <f t="shared" si="36"/>
        <v>0</v>
      </c>
      <c r="AV84" s="49">
        <f t="shared" si="36"/>
        <v>0</v>
      </c>
      <c r="AW84" s="49">
        <f t="shared" si="36"/>
        <v>0</v>
      </c>
      <c r="AX84" s="49">
        <f t="shared" si="36"/>
        <v>0</v>
      </c>
      <c r="AY84" s="50">
        <f t="shared" si="31"/>
        <v>0</v>
      </c>
    </row>
    <row r="85" spans="1:51">
      <c r="A85" s="181"/>
      <c r="B85" s="215"/>
      <c r="C85" s="216"/>
      <c r="D85" s="216"/>
      <c r="E85" s="217"/>
      <c r="F85" s="218"/>
      <c r="G85" s="215"/>
      <c r="H85" s="215"/>
      <c r="I85" s="215"/>
      <c r="J85" s="215"/>
      <c r="K85" s="215"/>
      <c r="L85" s="215"/>
      <c r="M85" s="215"/>
      <c r="N85" s="215"/>
      <c r="O85" s="219">
        <f t="shared" si="32"/>
        <v>0</v>
      </c>
      <c r="P85" s="220"/>
      <c r="Q85" s="221"/>
      <c r="R85" s="222"/>
      <c r="S85" s="223"/>
      <c r="T85" s="223"/>
      <c r="U85" s="223"/>
      <c r="V85" s="223"/>
      <c r="W85" s="223"/>
      <c r="X85" s="223"/>
      <c r="Y85" s="223"/>
      <c r="Z85" s="223"/>
      <c r="AA85" s="223"/>
      <c r="AB85" s="345"/>
      <c r="AC85" s="224">
        <f t="shared" si="38"/>
        <v>0</v>
      </c>
      <c r="AD85" s="21"/>
      <c r="AE85" s="49">
        <f t="shared" si="33"/>
        <v>0</v>
      </c>
      <c r="AF85" s="49">
        <f t="shared" si="33"/>
        <v>0</v>
      </c>
      <c r="AG85" s="49">
        <f t="shared" si="33"/>
        <v>0</v>
      </c>
      <c r="AH85" s="49">
        <f t="shared" si="33"/>
        <v>0</v>
      </c>
      <c r="AI85" s="49">
        <f t="shared" si="33"/>
        <v>0</v>
      </c>
      <c r="AJ85" s="49">
        <f t="shared" si="33"/>
        <v>0</v>
      </c>
      <c r="AK85" s="49">
        <f t="shared" si="33"/>
        <v>0</v>
      </c>
      <c r="AL85" s="49">
        <f t="shared" si="33"/>
        <v>0</v>
      </c>
      <c r="AM85" s="50">
        <f t="shared" si="29"/>
        <v>0</v>
      </c>
      <c r="AN85" s="51"/>
      <c r="AO85" s="49">
        <f t="shared" si="37"/>
        <v>0</v>
      </c>
      <c r="AP85" s="49">
        <f t="shared" si="37"/>
        <v>0</v>
      </c>
      <c r="AQ85" s="49">
        <f t="shared" si="37"/>
        <v>0</v>
      </c>
      <c r="AR85" s="49">
        <f t="shared" si="37"/>
        <v>0</v>
      </c>
      <c r="AS85" s="49">
        <f t="shared" si="37"/>
        <v>0</v>
      </c>
      <c r="AT85" s="49">
        <f t="shared" si="36"/>
        <v>0</v>
      </c>
      <c r="AU85" s="49">
        <f t="shared" si="36"/>
        <v>0</v>
      </c>
      <c r="AV85" s="49">
        <f t="shared" si="36"/>
        <v>0</v>
      </c>
      <c r="AW85" s="49">
        <f t="shared" si="36"/>
        <v>0</v>
      </c>
      <c r="AX85" s="49">
        <f t="shared" si="36"/>
        <v>0</v>
      </c>
      <c r="AY85" s="50">
        <f t="shared" si="31"/>
        <v>0</v>
      </c>
    </row>
    <row r="86" spans="1:51">
      <c r="A86" s="181"/>
      <c r="B86" s="215"/>
      <c r="C86" s="216"/>
      <c r="D86" s="216"/>
      <c r="E86" s="217"/>
      <c r="F86" s="218"/>
      <c r="G86" s="215"/>
      <c r="H86" s="215"/>
      <c r="I86" s="215"/>
      <c r="J86" s="215"/>
      <c r="K86" s="215"/>
      <c r="L86" s="215"/>
      <c r="M86" s="215"/>
      <c r="N86" s="215"/>
      <c r="O86" s="219">
        <f t="shared" si="32"/>
        <v>0</v>
      </c>
      <c r="P86" s="220"/>
      <c r="Q86" s="221"/>
      <c r="R86" s="222"/>
      <c r="S86" s="223"/>
      <c r="T86" s="223"/>
      <c r="U86" s="223"/>
      <c r="V86" s="223"/>
      <c r="W86" s="223"/>
      <c r="X86" s="223"/>
      <c r="Y86" s="223"/>
      <c r="Z86" s="223"/>
      <c r="AA86" s="223"/>
      <c r="AB86" s="345"/>
      <c r="AC86" s="224">
        <f t="shared" si="38"/>
        <v>0</v>
      </c>
      <c r="AD86" s="21"/>
      <c r="AE86" s="49">
        <f t="shared" si="33"/>
        <v>0</v>
      </c>
      <c r="AF86" s="49">
        <f t="shared" si="33"/>
        <v>0</v>
      </c>
      <c r="AG86" s="49">
        <f t="shared" si="33"/>
        <v>0</v>
      </c>
      <c r="AH86" s="49">
        <f t="shared" si="33"/>
        <v>0</v>
      </c>
      <c r="AI86" s="49">
        <f t="shared" si="33"/>
        <v>0</v>
      </c>
      <c r="AJ86" s="49">
        <f t="shared" si="33"/>
        <v>0</v>
      </c>
      <c r="AK86" s="49">
        <f t="shared" si="33"/>
        <v>0</v>
      </c>
      <c r="AL86" s="49">
        <f t="shared" si="33"/>
        <v>0</v>
      </c>
      <c r="AM86" s="50">
        <f t="shared" si="29"/>
        <v>0</v>
      </c>
      <c r="AN86" s="51"/>
      <c r="AO86" s="49">
        <f t="shared" si="37"/>
        <v>0</v>
      </c>
      <c r="AP86" s="49">
        <f t="shared" si="37"/>
        <v>0</v>
      </c>
      <c r="AQ86" s="49">
        <f t="shared" si="37"/>
        <v>0</v>
      </c>
      <c r="AR86" s="49">
        <f t="shared" si="37"/>
        <v>0</v>
      </c>
      <c r="AS86" s="49">
        <f t="shared" si="37"/>
        <v>0</v>
      </c>
      <c r="AT86" s="49">
        <f t="shared" si="36"/>
        <v>0</v>
      </c>
      <c r="AU86" s="49">
        <f t="shared" si="36"/>
        <v>0</v>
      </c>
      <c r="AV86" s="49">
        <f t="shared" si="36"/>
        <v>0</v>
      </c>
      <c r="AW86" s="49">
        <f t="shared" si="36"/>
        <v>0</v>
      </c>
      <c r="AX86" s="49">
        <f t="shared" si="36"/>
        <v>0</v>
      </c>
      <c r="AY86" s="50">
        <f t="shared" si="31"/>
        <v>0</v>
      </c>
    </row>
    <row r="87" spans="1:51">
      <c r="A87" s="181"/>
      <c r="B87" s="215"/>
      <c r="C87" s="216"/>
      <c r="D87" s="216"/>
      <c r="E87" s="217"/>
      <c r="F87" s="218"/>
      <c r="G87" s="215"/>
      <c r="H87" s="215"/>
      <c r="I87" s="215"/>
      <c r="J87" s="215"/>
      <c r="K87" s="215"/>
      <c r="L87" s="215"/>
      <c r="M87" s="215"/>
      <c r="N87" s="215"/>
      <c r="O87" s="219">
        <f t="shared" si="32"/>
        <v>0</v>
      </c>
      <c r="P87" s="220"/>
      <c r="Q87" s="221"/>
      <c r="R87" s="222"/>
      <c r="S87" s="223"/>
      <c r="T87" s="223"/>
      <c r="U87" s="223"/>
      <c r="V87" s="223"/>
      <c r="W87" s="223"/>
      <c r="X87" s="223"/>
      <c r="Y87" s="223"/>
      <c r="Z87" s="223"/>
      <c r="AA87" s="223"/>
      <c r="AB87" s="345"/>
      <c r="AC87" s="224">
        <f t="shared" si="38"/>
        <v>0</v>
      </c>
      <c r="AD87" s="21"/>
      <c r="AE87" s="49">
        <f t="shared" si="33"/>
        <v>0</v>
      </c>
      <c r="AF87" s="49">
        <f t="shared" si="33"/>
        <v>0</v>
      </c>
      <c r="AG87" s="49">
        <f t="shared" si="33"/>
        <v>0</v>
      </c>
      <c r="AH87" s="49">
        <f t="shared" si="33"/>
        <v>0</v>
      </c>
      <c r="AI87" s="49">
        <f t="shared" ref="AI87:AL150" si="39">$E87*K87</f>
        <v>0</v>
      </c>
      <c r="AJ87" s="49">
        <f t="shared" si="39"/>
        <v>0</v>
      </c>
      <c r="AK87" s="49">
        <f t="shared" si="39"/>
        <v>0</v>
      </c>
      <c r="AL87" s="49">
        <f t="shared" si="39"/>
        <v>0</v>
      </c>
      <c r="AM87" s="50">
        <f t="shared" si="29"/>
        <v>0</v>
      </c>
      <c r="AN87" s="51"/>
      <c r="AO87" s="49">
        <f t="shared" si="37"/>
        <v>0</v>
      </c>
      <c r="AP87" s="49">
        <f t="shared" si="37"/>
        <v>0</v>
      </c>
      <c r="AQ87" s="49">
        <f t="shared" si="37"/>
        <v>0</v>
      </c>
      <c r="AR87" s="49">
        <f t="shared" si="37"/>
        <v>0</v>
      </c>
      <c r="AS87" s="49">
        <f t="shared" si="37"/>
        <v>0</v>
      </c>
      <c r="AT87" s="49">
        <f t="shared" si="36"/>
        <v>0</v>
      </c>
      <c r="AU87" s="49">
        <f t="shared" si="36"/>
        <v>0</v>
      </c>
      <c r="AV87" s="49">
        <f t="shared" si="36"/>
        <v>0</v>
      </c>
      <c r="AW87" s="49">
        <f t="shared" si="36"/>
        <v>0</v>
      </c>
      <c r="AX87" s="49">
        <f t="shared" si="36"/>
        <v>0</v>
      </c>
      <c r="AY87" s="50">
        <f t="shared" si="31"/>
        <v>0</v>
      </c>
    </row>
    <row r="88" spans="1:51">
      <c r="A88" s="181"/>
      <c r="B88" s="215"/>
      <c r="C88" s="216"/>
      <c r="D88" s="216"/>
      <c r="E88" s="217"/>
      <c r="F88" s="218"/>
      <c r="G88" s="215"/>
      <c r="H88" s="215"/>
      <c r="I88" s="215"/>
      <c r="J88" s="215"/>
      <c r="K88" s="215"/>
      <c r="L88" s="215"/>
      <c r="M88" s="215"/>
      <c r="N88" s="215"/>
      <c r="O88" s="219">
        <f t="shared" si="32"/>
        <v>0</v>
      </c>
      <c r="P88" s="220"/>
      <c r="Q88" s="221"/>
      <c r="R88" s="222"/>
      <c r="S88" s="223"/>
      <c r="T88" s="223"/>
      <c r="U88" s="223"/>
      <c r="V88" s="223"/>
      <c r="W88" s="223"/>
      <c r="X88" s="223"/>
      <c r="Y88" s="223"/>
      <c r="Z88" s="223"/>
      <c r="AA88" s="223"/>
      <c r="AB88" s="345"/>
      <c r="AC88" s="224">
        <f t="shared" si="38"/>
        <v>0</v>
      </c>
      <c r="AD88" s="21"/>
      <c r="AE88" s="49">
        <f t="shared" ref="AE88:AH151" si="40">$E88*G88</f>
        <v>0</v>
      </c>
      <c r="AF88" s="49">
        <f t="shared" si="40"/>
        <v>0</v>
      </c>
      <c r="AG88" s="49">
        <f t="shared" si="40"/>
        <v>0</v>
      </c>
      <c r="AH88" s="49">
        <f t="shared" si="40"/>
        <v>0</v>
      </c>
      <c r="AI88" s="49">
        <f t="shared" si="39"/>
        <v>0</v>
      </c>
      <c r="AJ88" s="49">
        <f t="shared" si="39"/>
        <v>0</v>
      </c>
      <c r="AK88" s="49">
        <f t="shared" si="39"/>
        <v>0</v>
      </c>
      <c r="AL88" s="49">
        <f t="shared" si="39"/>
        <v>0</v>
      </c>
      <c r="AM88" s="50">
        <f t="shared" si="29"/>
        <v>0</v>
      </c>
      <c r="AN88" s="51"/>
      <c r="AO88" s="49">
        <f t="shared" si="37"/>
        <v>0</v>
      </c>
      <c r="AP88" s="49">
        <f t="shared" si="37"/>
        <v>0</v>
      </c>
      <c r="AQ88" s="49">
        <f t="shared" si="37"/>
        <v>0</v>
      </c>
      <c r="AR88" s="49">
        <f t="shared" si="37"/>
        <v>0</v>
      </c>
      <c r="AS88" s="49">
        <f t="shared" si="37"/>
        <v>0</v>
      </c>
      <c r="AT88" s="49">
        <f t="shared" si="36"/>
        <v>0</v>
      </c>
      <c r="AU88" s="49">
        <f t="shared" si="36"/>
        <v>0</v>
      </c>
      <c r="AV88" s="49">
        <f t="shared" si="36"/>
        <v>0</v>
      </c>
      <c r="AW88" s="49">
        <f t="shared" si="36"/>
        <v>0</v>
      </c>
      <c r="AX88" s="49">
        <f t="shared" si="36"/>
        <v>0</v>
      </c>
      <c r="AY88" s="50">
        <f t="shared" si="31"/>
        <v>0</v>
      </c>
    </row>
    <row r="89" spans="1:51">
      <c r="A89" s="181"/>
      <c r="B89" s="215"/>
      <c r="C89" s="216"/>
      <c r="D89" s="216"/>
      <c r="E89" s="217"/>
      <c r="F89" s="218"/>
      <c r="G89" s="215"/>
      <c r="H89" s="215"/>
      <c r="I89" s="215"/>
      <c r="J89" s="215"/>
      <c r="K89" s="215"/>
      <c r="L89" s="215"/>
      <c r="M89" s="215"/>
      <c r="N89" s="215"/>
      <c r="O89" s="219">
        <f t="shared" si="32"/>
        <v>0</v>
      </c>
      <c r="P89" s="220"/>
      <c r="Q89" s="221"/>
      <c r="R89" s="222"/>
      <c r="S89" s="223"/>
      <c r="T89" s="223"/>
      <c r="U89" s="223"/>
      <c r="V89" s="223"/>
      <c r="W89" s="223"/>
      <c r="X89" s="223"/>
      <c r="Y89" s="223"/>
      <c r="Z89" s="223"/>
      <c r="AA89" s="223"/>
      <c r="AB89" s="345"/>
      <c r="AC89" s="224">
        <f t="shared" si="38"/>
        <v>0</v>
      </c>
      <c r="AD89" s="21"/>
      <c r="AE89" s="49">
        <f t="shared" si="40"/>
        <v>0</v>
      </c>
      <c r="AF89" s="49">
        <f t="shared" si="40"/>
        <v>0</v>
      </c>
      <c r="AG89" s="49">
        <f t="shared" si="40"/>
        <v>0</v>
      </c>
      <c r="AH89" s="49">
        <f t="shared" si="40"/>
        <v>0</v>
      </c>
      <c r="AI89" s="49">
        <f t="shared" si="39"/>
        <v>0</v>
      </c>
      <c r="AJ89" s="49">
        <f t="shared" si="39"/>
        <v>0</v>
      </c>
      <c r="AK89" s="49">
        <f t="shared" si="39"/>
        <v>0</v>
      </c>
      <c r="AL89" s="49">
        <f t="shared" si="39"/>
        <v>0</v>
      </c>
      <c r="AM89" s="50">
        <f t="shared" si="29"/>
        <v>0</v>
      </c>
      <c r="AN89" s="51"/>
      <c r="AO89" s="49">
        <f t="shared" si="37"/>
        <v>0</v>
      </c>
      <c r="AP89" s="49">
        <f t="shared" si="37"/>
        <v>0</v>
      </c>
      <c r="AQ89" s="49">
        <f t="shared" si="37"/>
        <v>0</v>
      </c>
      <c r="AR89" s="49">
        <f t="shared" si="37"/>
        <v>0</v>
      </c>
      <c r="AS89" s="49">
        <f t="shared" si="37"/>
        <v>0</v>
      </c>
      <c r="AT89" s="49">
        <f t="shared" si="36"/>
        <v>0</v>
      </c>
      <c r="AU89" s="49">
        <f t="shared" si="36"/>
        <v>0</v>
      </c>
      <c r="AV89" s="49">
        <f t="shared" si="36"/>
        <v>0</v>
      </c>
      <c r="AW89" s="49">
        <f t="shared" si="36"/>
        <v>0</v>
      </c>
      <c r="AX89" s="49">
        <f t="shared" si="36"/>
        <v>0</v>
      </c>
      <c r="AY89" s="50">
        <f t="shared" si="31"/>
        <v>0</v>
      </c>
    </row>
    <row r="90" spans="1:51">
      <c r="A90" s="181"/>
      <c r="B90" s="215"/>
      <c r="C90" s="216"/>
      <c r="D90" s="216"/>
      <c r="E90" s="217"/>
      <c r="F90" s="218"/>
      <c r="G90" s="215"/>
      <c r="H90" s="215"/>
      <c r="I90" s="215"/>
      <c r="J90" s="215"/>
      <c r="K90" s="215"/>
      <c r="L90" s="215"/>
      <c r="M90" s="215"/>
      <c r="N90" s="215"/>
      <c r="O90" s="219">
        <f t="shared" si="32"/>
        <v>0</v>
      </c>
      <c r="P90" s="220"/>
      <c r="Q90" s="221"/>
      <c r="R90" s="222"/>
      <c r="S90" s="223"/>
      <c r="T90" s="223"/>
      <c r="U90" s="223"/>
      <c r="V90" s="223"/>
      <c r="W90" s="223"/>
      <c r="X90" s="223"/>
      <c r="Y90" s="223"/>
      <c r="Z90" s="223"/>
      <c r="AA90" s="223"/>
      <c r="AB90" s="345"/>
      <c r="AC90" s="224">
        <f t="shared" si="38"/>
        <v>0</v>
      </c>
      <c r="AD90" s="21"/>
      <c r="AE90" s="49">
        <f t="shared" si="40"/>
        <v>0</v>
      </c>
      <c r="AF90" s="49">
        <f t="shared" si="40"/>
        <v>0</v>
      </c>
      <c r="AG90" s="49">
        <f t="shared" si="40"/>
        <v>0</v>
      </c>
      <c r="AH90" s="49">
        <f t="shared" si="40"/>
        <v>0</v>
      </c>
      <c r="AI90" s="49">
        <f t="shared" si="39"/>
        <v>0</v>
      </c>
      <c r="AJ90" s="49">
        <f t="shared" si="39"/>
        <v>0</v>
      </c>
      <c r="AK90" s="49">
        <f t="shared" si="39"/>
        <v>0</v>
      </c>
      <c r="AL90" s="49">
        <f t="shared" si="39"/>
        <v>0</v>
      </c>
      <c r="AM90" s="50">
        <f t="shared" si="29"/>
        <v>0</v>
      </c>
      <c r="AN90" s="51"/>
      <c r="AO90" s="49">
        <f t="shared" si="37"/>
        <v>0</v>
      </c>
      <c r="AP90" s="49">
        <f t="shared" si="37"/>
        <v>0</v>
      </c>
      <c r="AQ90" s="49">
        <f t="shared" si="37"/>
        <v>0</v>
      </c>
      <c r="AR90" s="49">
        <f t="shared" si="37"/>
        <v>0</v>
      </c>
      <c r="AS90" s="49">
        <f t="shared" si="37"/>
        <v>0</v>
      </c>
      <c r="AT90" s="49">
        <f t="shared" si="36"/>
        <v>0</v>
      </c>
      <c r="AU90" s="49">
        <f t="shared" si="36"/>
        <v>0</v>
      </c>
      <c r="AV90" s="49">
        <f t="shared" si="36"/>
        <v>0</v>
      </c>
      <c r="AW90" s="49">
        <f t="shared" si="36"/>
        <v>0</v>
      </c>
      <c r="AX90" s="49">
        <f t="shared" si="36"/>
        <v>0</v>
      </c>
      <c r="AY90" s="50">
        <f t="shared" si="31"/>
        <v>0</v>
      </c>
    </row>
    <row r="91" spans="1:51">
      <c r="A91" s="181"/>
      <c r="B91" s="215"/>
      <c r="C91" s="216"/>
      <c r="D91" s="216"/>
      <c r="E91" s="217"/>
      <c r="F91" s="218"/>
      <c r="G91" s="215"/>
      <c r="H91" s="215"/>
      <c r="I91" s="215"/>
      <c r="J91" s="215"/>
      <c r="K91" s="215"/>
      <c r="L91" s="215"/>
      <c r="M91" s="215"/>
      <c r="N91" s="215"/>
      <c r="O91" s="219">
        <f t="shared" si="32"/>
        <v>0</v>
      </c>
      <c r="P91" s="220"/>
      <c r="Q91" s="221"/>
      <c r="R91" s="222"/>
      <c r="S91" s="223"/>
      <c r="T91" s="223"/>
      <c r="U91" s="223"/>
      <c r="V91" s="223"/>
      <c r="W91" s="223"/>
      <c r="X91" s="223"/>
      <c r="Y91" s="223"/>
      <c r="Z91" s="223"/>
      <c r="AA91" s="223"/>
      <c r="AB91" s="345"/>
      <c r="AC91" s="224">
        <f t="shared" si="38"/>
        <v>0</v>
      </c>
      <c r="AD91" s="21"/>
      <c r="AE91" s="49">
        <f t="shared" si="40"/>
        <v>0</v>
      </c>
      <c r="AF91" s="49">
        <f t="shared" si="40"/>
        <v>0</v>
      </c>
      <c r="AG91" s="49">
        <f t="shared" si="40"/>
        <v>0</v>
      </c>
      <c r="AH91" s="49">
        <f t="shared" si="40"/>
        <v>0</v>
      </c>
      <c r="AI91" s="49">
        <f t="shared" si="39"/>
        <v>0</v>
      </c>
      <c r="AJ91" s="49">
        <f t="shared" si="39"/>
        <v>0</v>
      </c>
      <c r="AK91" s="49">
        <f t="shared" si="39"/>
        <v>0</v>
      </c>
      <c r="AL91" s="49">
        <f t="shared" si="39"/>
        <v>0</v>
      </c>
      <c r="AM91" s="50">
        <f t="shared" si="29"/>
        <v>0</v>
      </c>
      <c r="AN91" s="51"/>
      <c r="AO91" s="49">
        <f t="shared" si="37"/>
        <v>0</v>
      </c>
      <c r="AP91" s="49">
        <f t="shared" si="37"/>
        <v>0</v>
      </c>
      <c r="AQ91" s="49">
        <f t="shared" si="37"/>
        <v>0</v>
      </c>
      <c r="AR91" s="49">
        <f t="shared" si="37"/>
        <v>0</v>
      </c>
      <c r="AS91" s="49">
        <f t="shared" si="37"/>
        <v>0</v>
      </c>
      <c r="AT91" s="49">
        <f t="shared" si="36"/>
        <v>0</v>
      </c>
      <c r="AU91" s="49">
        <f t="shared" si="36"/>
        <v>0</v>
      </c>
      <c r="AV91" s="49">
        <f t="shared" si="36"/>
        <v>0</v>
      </c>
      <c r="AW91" s="49">
        <f t="shared" si="36"/>
        <v>0</v>
      </c>
      <c r="AX91" s="49">
        <f t="shared" si="36"/>
        <v>0</v>
      </c>
      <c r="AY91" s="50">
        <f t="shared" si="31"/>
        <v>0</v>
      </c>
    </row>
    <row r="92" spans="1:51">
      <c r="A92" s="181"/>
      <c r="B92" s="215"/>
      <c r="C92" s="216"/>
      <c r="D92" s="216"/>
      <c r="E92" s="217"/>
      <c r="F92" s="218"/>
      <c r="G92" s="215"/>
      <c r="H92" s="215"/>
      <c r="I92" s="215"/>
      <c r="J92" s="215"/>
      <c r="K92" s="215"/>
      <c r="L92" s="215"/>
      <c r="M92" s="215"/>
      <c r="N92" s="215"/>
      <c r="O92" s="219">
        <f t="shared" si="32"/>
        <v>0</v>
      </c>
      <c r="P92" s="220"/>
      <c r="Q92" s="221"/>
      <c r="R92" s="222"/>
      <c r="S92" s="223"/>
      <c r="T92" s="223"/>
      <c r="U92" s="223"/>
      <c r="V92" s="223"/>
      <c r="W92" s="223"/>
      <c r="X92" s="223"/>
      <c r="Y92" s="223"/>
      <c r="Z92" s="223"/>
      <c r="AA92" s="223"/>
      <c r="AB92" s="345"/>
      <c r="AC92" s="224">
        <f t="shared" si="38"/>
        <v>0</v>
      </c>
      <c r="AD92" s="21"/>
      <c r="AE92" s="49">
        <f t="shared" si="40"/>
        <v>0</v>
      </c>
      <c r="AF92" s="49">
        <f t="shared" si="40"/>
        <v>0</v>
      </c>
      <c r="AG92" s="49">
        <f t="shared" si="40"/>
        <v>0</v>
      </c>
      <c r="AH92" s="49">
        <f t="shared" si="40"/>
        <v>0</v>
      </c>
      <c r="AI92" s="49">
        <f t="shared" si="39"/>
        <v>0</v>
      </c>
      <c r="AJ92" s="49">
        <f t="shared" si="39"/>
        <v>0</v>
      </c>
      <c r="AK92" s="49">
        <f t="shared" si="39"/>
        <v>0</v>
      </c>
      <c r="AL92" s="49">
        <f t="shared" si="39"/>
        <v>0</v>
      </c>
      <c r="AM92" s="50">
        <f t="shared" si="29"/>
        <v>0</v>
      </c>
      <c r="AN92" s="51"/>
      <c r="AO92" s="49">
        <f t="shared" si="37"/>
        <v>0</v>
      </c>
      <c r="AP92" s="49">
        <f t="shared" si="37"/>
        <v>0</v>
      </c>
      <c r="AQ92" s="49">
        <f t="shared" si="37"/>
        <v>0</v>
      </c>
      <c r="AR92" s="49">
        <f t="shared" si="37"/>
        <v>0</v>
      </c>
      <c r="AS92" s="49">
        <f t="shared" si="37"/>
        <v>0</v>
      </c>
      <c r="AT92" s="49">
        <f t="shared" si="36"/>
        <v>0</v>
      </c>
      <c r="AU92" s="49">
        <f t="shared" si="36"/>
        <v>0</v>
      </c>
      <c r="AV92" s="49">
        <f t="shared" si="36"/>
        <v>0</v>
      </c>
      <c r="AW92" s="49">
        <f t="shared" si="36"/>
        <v>0</v>
      </c>
      <c r="AX92" s="49">
        <f t="shared" si="36"/>
        <v>0</v>
      </c>
      <c r="AY92" s="50">
        <f t="shared" si="31"/>
        <v>0</v>
      </c>
    </row>
    <row r="93" spans="1:51">
      <c r="A93" s="181"/>
      <c r="B93" s="215"/>
      <c r="C93" s="216"/>
      <c r="D93" s="216"/>
      <c r="E93" s="217"/>
      <c r="F93" s="218"/>
      <c r="G93" s="215"/>
      <c r="H93" s="215"/>
      <c r="I93" s="215"/>
      <c r="J93" s="215"/>
      <c r="K93" s="215"/>
      <c r="L93" s="215"/>
      <c r="M93" s="215"/>
      <c r="N93" s="215"/>
      <c r="O93" s="219">
        <f t="shared" si="32"/>
        <v>0</v>
      </c>
      <c r="P93" s="220"/>
      <c r="Q93" s="221"/>
      <c r="R93" s="222"/>
      <c r="S93" s="223"/>
      <c r="T93" s="223"/>
      <c r="U93" s="223"/>
      <c r="V93" s="223"/>
      <c r="W93" s="223"/>
      <c r="X93" s="223"/>
      <c r="Y93" s="223"/>
      <c r="Z93" s="223"/>
      <c r="AA93" s="223"/>
      <c r="AB93" s="345"/>
      <c r="AC93" s="224">
        <f t="shared" si="38"/>
        <v>0</v>
      </c>
      <c r="AD93" s="21"/>
      <c r="AE93" s="49">
        <f t="shared" si="40"/>
        <v>0</v>
      </c>
      <c r="AF93" s="49">
        <f t="shared" si="40"/>
        <v>0</v>
      </c>
      <c r="AG93" s="49">
        <f t="shared" si="40"/>
        <v>0</v>
      </c>
      <c r="AH93" s="49">
        <f t="shared" si="40"/>
        <v>0</v>
      </c>
      <c r="AI93" s="49">
        <f t="shared" si="39"/>
        <v>0</v>
      </c>
      <c r="AJ93" s="49">
        <f t="shared" si="39"/>
        <v>0</v>
      </c>
      <c r="AK93" s="49">
        <f t="shared" si="39"/>
        <v>0</v>
      </c>
      <c r="AL93" s="49">
        <f t="shared" si="39"/>
        <v>0</v>
      </c>
      <c r="AM93" s="50">
        <f t="shared" si="29"/>
        <v>0</v>
      </c>
      <c r="AN93" s="51"/>
      <c r="AO93" s="49">
        <f t="shared" si="37"/>
        <v>0</v>
      </c>
      <c r="AP93" s="49">
        <f t="shared" si="37"/>
        <v>0</v>
      </c>
      <c r="AQ93" s="49">
        <f t="shared" si="37"/>
        <v>0</v>
      </c>
      <c r="AR93" s="49">
        <f t="shared" si="37"/>
        <v>0</v>
      </c>
      <c r="AS93" s="49">
        <f t="shared" si="37"/>
        <v>0</v>
      </c>
      <c r="AT93" s="49">
        <f t="shared" si="36"/>
        <v>0</v>
      </c>
      <c r="AU93" s="49">
        <f t="shared" si="36"/>
        <v>0</v>
      </c>
      <c r="AV93" s="49">
        <f t="shared" si="36"/>
        <v>0</v>
      </c>
      <c r="AW93" s="49">
        <f t="shared" si="36"/>
        <v>0</v>
      </c>
      <c r="AX93" s="49">
        <f t="shared" si="36"/>
        <v>0</v>
      </c>
      <c r="AY93" s="50">
        <f t="shared" si="31"/>
        <v>0</v>
      </c>
    </row>
    <row r="94" spans="1:51">
      <c r="A94" s="181"/>
      <c r="B94" s="215"/>
      <c r="C94" s="216"/>
      <c r="D94" s="216"/>
      <c r="E94" s="217"/>
      <c r="F94" s="218"/>
      <c r="G94" s="215"/>
      <c r="H94" s="215"/>
      <c r="I94" s="215"/>
      <c r="J94" s="215"/>
      <c r="K94" s="215"/>
      <c r="L94" s="215"/>
      <c r="M94" s="215"/>
      <c r="N94" s="215"/>
      <c r="O94" s="219">
        <f t="shared" si="32"/>
        <v>0</v>
      </c>
      <c r="P94" s="220"/>
      <c r="Q94" s="221"/>
      <c r="R94" s="222"/>
      <c r="S94" s="223"/>
      <c r="T94" s="223"/>
      <c r="U94" s="223"/>
      <c r="V94" s="223"/>
      <c r="W94" s="223"/>
      <c r="X94" s="223"/>
      <c r="Y94" s="223"/>
      <c r="Z94" s="223"/>
      <c r="AA94" s="223"/>
      <c r="AB94" s="345"/>
      <c r="AC94" s="224">
        <f t="shared" si="38"/>
        <v>0</v>
      </c>
      <c r="AD94" s="21"/>
      <c r="AE94" s="49">
        <f t="shared" si="40"/>
        <v>0</v>
      </c>
      <c r="AF94" s="49">
        <f t="shared" si="40"/>
        <v>0</v>
      </c>
      <c r="AG94" s="49">
        <f t="shared" si="40"/>
        <v>0</v>
      </c>
      <c r="AH94" s="49">
        <f t="shared" si="40"/>
        <v>0</v>
      </c>
      <c r="AI94" s="49">
        <f t="shared" si="39"/>
        <v>0</v>
      </c>
      <c r="AJ94" s="49">
        <f t="shared" si="39"/>
        <v>0</v>
      </c>
      <c r="AK94" s="49">
        <f t="shared" si="39"/>
        <v>0</v>
      </c>
      <c r="AL94" s="49">
        <f t="shared" si="39"/>
        <v>0</v>
      </c>
      <c r="AM94" s="50">
        <f t="shared" si="29"/>
        <v>0</v>
      </c>
      <c r="AN94" s="51"/>
      <c r="AO94" s="49">
        <f t="shared" si="37"/>
        <v>0</v>
      </c>
      <c r="AP94" s="49">
        <f t="shared" si="37"/>
        <v>0</v>
      </c>
      <c r="AQ94" s="49">
        <f t="shared" si="37"/>
        <v>0</v>
      </c>
      <c r="AR94" s="49">
        <f t="shared" si="37"/>
        <v>0</v>
      </c>
      <c r="AS94" s="49">
        <f t="shared" si="37"/>
        <v>0</v>
      </c>
      <c r="AT94" s="49">
        <f t="shared" si="36"/>
        <v>0</v>
      </c>
      <c r="AU94" s="49">
        <f t="shared" si="36"/>
        <v>0</v>
      </c>
      <c r="AV94" s="49">
        <f t="shared" si="36"/>
        <v>0</v>
      </c>
      <c r="AW94" s="49">
        <f t="shared" si="36"/>
        <v>0</v>
      </c>
      <c r="AX94" s="49">
        <f t="shared" si="36"/>
        <v>0</v>
      </c>
      <c r="AY94" s="50">
        <f t="shared" si="31"/>
        <v>0</v>
      </c>
    </row>
    <row r="95" spans="1:51">
      <c r="A95" s="181"/>
      <c r="B95" s="215"/>
      <c r="C95" s="216"/>
      <c r="D95" s="216"/>
      <c r="E95" s="217"/>
      <c r="F95" s="218"/>
      <c r="G95" s="215"/>
      <c r="H95" s="215"/>
      <c r="I95" s="215"/>
      <c r="J95" s="215"/>
      <c r="K95" s="215"/>
      <c r="L95" s="215"/>
      <c r="M95" s="215"/>
      <c r="N95" s="215"/>
      <c r="O95" s="219">
        <f t="shared" si="32"/>
        <v>0</v>
      </c>
      <c r="P95" s="220"/>
      <c r="Q95" s="221"/>
      <c r="R95" s="222"/>
      <c r="S95" s="223"/>
      <c r="T95" s="223"/>
      <c r="U95" s="223"/>
      <c r="V95" s="223"/>
      <c r="W95" s="223"/>
      <c r="X95" s="223"/>
      <c r="Y95" s="223"/>
      <c r="Z95" s="223"/>
      <c r="AA95" s="223"/>
      <c r="AB95" s="345"/>
      <c r="AC95" s="224">
        <f t="shared" si="38"/>
        <v>0</v>
      </c>
      <c r="AD95" s="21"/>
      <c r="AE95" s="49">
        <f t="shared" si="40"/>
        <v>0</v>
      </c>
      <c r="AF95" s="49">
        <f t="shared" si="40"/>
        <v>0</v>
      </c>
      <c r="AG95" s="49">
        <f t="shared" si="40"/>
        <v>0</v>
      </c>
      <c r="AH95" s="49">
        <f t="shared" si="40"/>
        <v>0</v>
      </c>
      <c r="AI95" s="49">
        <f t="shared" si="39"/>
        <v>0</v>
      </c>
      <c r="AJ95" s="49">
        <f t="shared" si="39"/>
        <v>0</v>
      </c>
      <c r="AK95" s="49">
        <f t="shared" si="39"/>
        <v>0</v>
      </c>
      <c r="AL95" s="49">
        <f t="shared" si="39"/>
        <v>0</v>
      </c>
      <c r="AM95" s="50">
        <f t="shared" si="29"/>
        <v>0</v>
      </c>
      <c r="AN95" s="51"/>
      <c r="AO95" s="49">
        <f t="shared" si="37"/>
        <v>0</v>
      </c>
      <c r="AP95" s="49">
        <f t="shared" si="37"/>
        <v>0</v>
      </c>
      <c r="AQ95" s="49">
        <f t="shared" si="37"/>
        <v>0</v>
      </c>
      <c r="AR95" s="49">
        <f t="shared" si="37"/>
        <v>0</v>
      </c>
      <c r="AS95" s="49">
        <f t="shared" si="37"/>
        <v>0</v>
      </c>
      <c r="AT95" s="49">
        <f t="shared" si="36"/>
        <v>0</v>
      </c>
      <c r="AU95" s="49">
        <f t="shared" si="36"/>
        <v>0</v>
      </c>
      <c r="AV95" s="49">
        <f t="shared" si="36"/>
        <v>0</v>
      </c>
      <c r="AW95" s="49">
        <f t="shared" si="36"/>
        <v>0</v>
      </c>
      <c r="AX95" s="49">
        <f t="shared" si="36"/>
        <v>0</v>
      </c>
      <c r="AY95" s="50">
        <f t="shared" si="31"/>
        <v>0</v>
      </c>
    </row>
    <row r="96" spans="1:51">
      <c r="A96" s="181"/>
      <c r="B96" s="215"/>
      <c r="C96" s="216"/>
      <c r="D96" s="216"/>
      <c r="E96" s="217"/>
      <c r="F96" s="218"/>
      <c r="G96" s="215"/>
      <c r="H96" s="215"/>
      <c r="I96" s="215"/>
      <c r="J96" s="215"/>
      <c r="K96" s="215"/>
      <c r="L96" s="215"/>
      <c r="M96" s="215"/>
      <c r="N96" s="215"/>
      <c r="O96" s="219">
        <f t="shared" si="32"/>
        <v>0</v>
      </c>
      <c r="P96" s="220"/>
      <c r="Q96" s="221"/>
      <c r="R96" s="222"/>
      <c r="S96" s="223"/>
      <c r="T96" s="223"/>
      <c r="U96" s="223"/>
      <c r="V96" s="223"/>
      <c r="W96" s="223"/>
      <c r="X96" s="223"/>
      <c r="Y96" s="223"/>
      <c r="Z96" s="223"/>
      <c r="AA96" s="223"/>
      <c r="AB96" s="345"/>
      <c r="AC96" s="224">
        <f t="shared" si="38"/>
        <v>0</v>
      </c>
      <c r="AD96" s="21"/>
      <c r="AE96" s="49">
        <f t="shared" si="40"/>
        <v>0</v>
      </c>
      <c r="AF96" s="49">
        <f t="shared" si="40"/>
        <v>0</v>
      </c>
      <c r="AG96" s="49">
        <f t="shared" si="40"/>
        <v>0</v>
      </c>
      <c r="AH96" s="49">
        <f t="shared" si="40"/>
        <v>0</v>
      </c>
      <c r="AI96" s="49">
        <f t="shared" si="39"/>
        <v>0</v>
      </c>
      <c r="AJ96" s="49">
        <f t="shared" si="39"/>
        <v>0</v>
      </c>
      <c r="AK96" s="49">
        <f t="shared" si="39"/>
        <v>0</v>
      </c>
      <c r="AL96" s="49">
        <f t="shared" si="39"/>
        <v>0</v>
      </c>
      <c r="AM96" s="50">
        <f t="shared" si="29"/>
        <v>0</v>
      </c>
      <c r="AN96" s="51"/>
      <c r="AO96" s="49">
        <f t="shared" si="37"/>
        <v>0</v>
      </c>
      <c r="AP96" s="49">
        <f t="shared" si="37"/>
        <v>0</v>
      </c>
      <c r="AQ96" s="49">
        <f t="shared" si="37"/>
        <v>0</v>
      </c>
      <c r="AR96" s="49">
        <f t="shared" si="37"/>
        <v>0</v>
      </c>
      <c r="AS96" s="49">
        <f t="shared" si="37"/>
        <v>0</v>
      </c>
      <c r="AT96" s="49">
        <f t="shared" si="36"/>
        <v>0</v>
      </c>
      <c r="AU96" s="49">
        <f t="shared" si="36"/>
        <v>0</v>
      </c>
      <c r="AV96" s="49">
        <f t="shared" si="36"/>
        <v>0</v>
      </c>
      <c r="AW96" s="49">
        <f t="shared" si="36"/>
        <v>0</v>
      </c>
      <c r="AX96" s="49">
        <f t="shared" si="36"/>
        <v>0</v>
      </c>
      <c r="AY96" s="50">
        <f t="shared" si="31"/>
        <v>0</v>
      </c>
    </row>
    <row r="97" spans="1:51">
      <c r="A97" s="181"/>
      <c r="B97" s="215"/>
      <c r="C97" s="216"/>
      <c r="D97" s="216"/>
      <c r="E97" s="217"/>
      <c r="F97" s="218"/>
      <c r="G97" s="215"/>
      <c r="H97" s="215"/>
      <c r="I97" s="215"/>
      <c r="J97" s="215"/>
      <c r="K97" s="215"/>
      <c r="L97" s="215"/>
      <c r="M97" s="215"/>
      <c r="N97" s="215"/>
      <c r="O97" s="219">
        <f t="shared" si="32"/>
        <v>0</v>
      </c>
      <c r="P97" s="220"/>
      <c r="Q97" s="221"/>
      <c r="R97" s="222"/>
      <c r="S97" s="223"/>
      <c r="T97" s="223"/>
      <c r="U97" s="223"/>
      <c r="V97" s="223"/>
      <c r="W97" s="223"/>
      <c r="X97" s="223"/>
      <c r="Y97" s="223"/>
      <c r="Z97" s="223"/>
      <c r="AA97" s="223"/>
      <c r="AB97" s="345"/>
      <c r="AC97" s="224">
        <f t="shared" si="38"/>
        <v>0</v>
      </c>
      <c r="AD97" s="21"/>
      <c r="AE97" s="49">
        <f t="shared" si="40"/>
        <v>0</v>
      </c>
      <c r="AF97" s="49">
        <f t="shared" si="40"/>
        <v>0</v>
      </c>
      <c r="AG97" s="49">
        <f t="shared" si="40"/>
        <v>0</v>
      </c>
      <c r="AH97" s="49">
        <f t="shared" si="40"/>
        <v>0</v>
      </c>
      <c r="AI97" s="49">
        <f t="shared" si="39"/>
        <v>0</v>
      </c>
      <c r="AJ97" s="49">
        <f t="shared" si="39"/>
        <v>0</v>
      </c>
      <c r="AK97" s="49">
        <f t="shared" si="39"/>
        <v>0</v>
      </c>
      <c r="AL97" s="49">
        <f t="shared" si="39"/>
        <v>0</v>
      </c>
      <c r="AM97" s="50">
        <f t="shared" si="29"/>
        <v>0</v>
      </c>
      <c r="AN97" s="51"/>
      <c r="AO97" s="49">
        <f t="shared" si="37"/>
        <v>0</v>
      </c>
      <c r="AP97" s="49">
        <f t="shared" si="37"/>
        <v>0</v>
      </c>
      <c r="AQ97" s="49">
        <f t="shared" si="37"/>
        <v>0</v>
      </c>
      <c r="AR97" s="49">
        <f t="shared" si="37"/>
        <v>0</v>
      </c>
      <c r="AS97" s="49">
        <f t="shared" si="37"/>
        <v>0</v>
      </c>
      <c r="AT97" s="49">
        <f t="shared" si="36"/>
        <v>0</v>
      </c>
      <c r="AU97" s="49">
        <f t="shared" si="36"/>
        <v>0</v>
      </c>
      <c r="AV97" s="49">
        <f t="shared" si="36"/>
        <v>0</v>
      </c>
      <c r="AW97" s="49">
        <f t="shared" si="36"/>
        <v>0</v>
      </c>
      <c r="AX97" s="49">
        <f t="shared" si="36"/>
        <v>0</v>
      </c>
      <c r="AY97" s="50">
        <f t="shared" si="31"/>
        <v>0</v>
      </c>
    </row>
    <row r="98" spans="1:51">
      <c r="A98" s="181"/>
      <c r="B98" s="215"/>
      <c r="C98" s="216"/>
      <c r="D98" s="216"/>
      <c r="E98" s="217"/>
      <c r="F98" s="218"/>
      <c r="G98" s="215"/>
      <c r="H98" s="215"/>
      <c r="I98" s="215"/>
      <c r="J98" s="215"/>
      <c r="K98" s="215"/>
      <c r="L98" s="215"/>
      <c r="M98" s="215"/>
      <c r="N98" s="215"/>
      <c r="O98" s="219">
        <f t="shared" si="32"/>
        <v>0</v>
      </c>
      <c r="P98" s="220"/>
      <c r="Q98" s="221"/>
      <c r="R98" s="222"/>
      <c r="S98" s="223"/>
      <c r="T98" s="223"/>
      <c r="U98" s="223"/>
      <c r="V98" s="223"/>
      <c r="W98" s="223"/>
      <c r="X98" s="223"/>
      <c r="Y98" s="223"/>
      <c r="Z98" s="223"/>
      <c r="AA98" s="223"/>
      <c r="AB98" s="345"/>
      <c r="AC98" s="224">
        <f t="shared" si="38"/>
        <v>0</v>
      </c>
      <c r="AD98" s="21"/>
      <c r="AE98" s="49">
        <f t="shared" si="40"/>
        <v>0</v>
      </c>
      <c r="AF98" s="49">
        <f t="shared" si="40"/>
        <v>0</v>
      </c>
      <c r="AG98" s="49">
        <f t="shared" si="40"/>
        <v>0</v>
      </c>
      <c r="AH98" s="49">
        <f t="shared" si="40"/>
        <v>0</v>
      </c>
      <c r="AI98" s="49">
        <f t="shared" si="39"/>
        <v>0</v>
      </c>
      <c r="AJ98" s="49">
        <f t="shared" si="39"/>
        <v>0</v>
      </c>
      <c r="AK98" s="49">
        <f t="shared" si="39"/>
        <v>0</v>
      </c>
      <c r="AL98" s="49">
        <f t="shared" si="39"/>
        <v>0</v>
      </c>
      <c r="AM98" s="50">
        <f t="shared" si="29"/>
        <v>0</v>
      </c>
      <c r="AN98" s="51"/>
      <c r="AO98" s="49">
        <f t="shared" si="37"/>
        <v>0</v>
      </c>
      <c r="AP98" s="49">
        <f t="shared" si="37"/>
        <v>0</v>
      </c>
      <c r="AQ98" s="49">
        <f t="shared" si="37"/>
        <v>0</v>
      </c>
      <c r="AR98" s="49">
        <f t="shared" si="37"/>
        <v>0</v>
      </c>
      <c r="AS98" s="49">
        <f t="shared" si="37"/>
        <v>0</v>
      </c>
      <c r="AT98" s="49">
        <f t="shared" si="36"/>
        <v>0</v>
      </c>
      <c r="AU98" s="49">
        <f t="shared" si="36"/>
        <v>0</v>
      </c>
      <c r="AV98" s="49">
        <f t="shared" si="36"/>
        <v>0</v>
      </c>
      <c r="AW98" s="49">
        <f t="shared" si="36"/>
        <v>0</v>
      </c>
      <c r="AX98" s="49">
        <f t="shared" si="36"/>
        <v>0</v>
      </c>
      <c r="AY98" s="50">
        <f t="shared" si="31"/>
        <v>0</v>
      </c>
    </row>
    <row r="99" spans="1:51">
      <c r="A99" s="181"/>
      <c r="B99" s="215"/>
      <c r="C99" s="216"/>
      <c r="D99" s="216"/>
      <c r="E99" s="217"/>
      <c r="F99" s="218"/>
      <c r="G99" s="215"/>
      <c r="H99" s="215"/>
      <c r="I99" s="215"/>
      <c r="J99" s="215"/>
      <c r="K99" s="215"/>
      <c r="L99" s="215"/>
      <c r="M99" s="215"/>
      <c r="N99" s="215"/>
      <c r="O99" s="219">
        <f t="shared" si="32"/>
        <v>0</v>
      </c>
      <c r="P99" s="220"/>
      <c r="Q99" s="221"/>
      <c r="R99" s="222"/>
      <c r="S99" s="223"/>
      <c r="T99" s="223"/>
      <c r="U99" s="223"/>
      <c r="V99" s="223"/>
      <c r="W99" s="223"/>
      <c r="X99" s="223"/>
      <c r="Y99" s="223"/>
      <c r="Z99" s="223"/>
      <c r="AA99" s="223"/>
      <c r="AB99" s="345"/>
      <c r="AC99" s="224">
        <f t="shared" si="38"/>
        <v>0</v>
      </c>
      <c r="AD99" s="21"/>
      <c r="AE99" s="49">
        <f t="shared" si="40"/>
        <v>0</v>
      </c>
      <c r="AF99" s="49">
        <f t="shared" si="40"/>
        <v>0</v>
      </c>
      <c r="AG99" s="49">
        <f t="shared" si="40"/>
        <v>0</v>
      </c>
      <c r="AH99" s="49">
        <f t="shared" si="40"/>
        <v>0</v>
      </c>
      <c r="AI99" s="49">
        <f t="shared" si="39"/>
        <v>0</v>
      </c>
      <c r="AJ99" s="49">
        <f t="shared" si="39"/>
        <v>0</v>
      </c>
      <c r="AK99" s="49">
        <f t="shared" si="39"/>
        <v>0</v>
      </c>
      <c r="AL99" s="49">
        <f t="shared" si="39"/>
        <v>0</v>
      </c>
      <c r="AM99" s="50">
        <f t="shared" si="29"/>
        <v>0</v>
      </c>
      <c r="AN99" s="51"/>
      <c r="AO99" s="49">
        <f t="shared" si="37"/>
        <v>0</v>
      </c>
      <c r="AP99" s="49">
        <f t="shared" si="37"/>
        <v>0</v>
      </c>
      <c r="AQ99" s="49">
        <f t="shared" si="37"/>
        <v>0</v>
      </c>
      <c r="AR99" s="49">
        <f t="shared" si="37"/>
        <v>0</v>
      </c>
      <c r="AS99" s="49">
        <f t="shared" si="37"/>
        <v>0</v>
      </c>
      <c r="AT99" s="49">
        <f t="shared" si="36"/>
        <v>0</v>
      </c>
      <c r="AU99" s="49">
        <f t="shared" si="36"/>
        <v>0</v>
      </c>
      <c r="AV99" s="49">
        <f t="shared" si="36"/>
        <v>0</v>
      </c>
      <c r="AW99" s="49">
        <f t="shared" si="36"/>
        <v>0</v>
      </c>
      <c r="AX99" s="49">
        <f t="shared" si="36"/>
        <v>0</v>
      </c>
      <c r="AY99" s="50">
        <f t="shared" si="31"/>
        <v>0</v>
      </c>
    </row>
    <row r="100" spans="1:51">
      <c r="A100" s="181"/>
      <c r="B100" s="215"/>
      <c r="C100" s="216"/>
      <c r="D100" s="216"/>
      <c r="E100" s="217"/>
      <c r="F100" s="218"/>
      <c r="G100" s="215"/>
      <c r="H100" s="215"/>
      <c r="I100" s="215"/>
      <c r="J100" s="215"/>
      <c r="K100" s="215"/>
      <c r="L100" s="215"/>
      <c r="M100" s="215"/>
      <c r="N100" s="215"/>
      <c r="O100" s="219">
        <f t="shared" si="32"/>
        <v>0</v>
      </c>
      <c r="P100" s="220"/>
      <c r="Q100" s="221"/>
      <c r="R100" s="222"/>
      <c r="S100" s="223"/>
      <c r="T100" s="223"/>
      <c r="U100" s="223"/>
      <c r="V100" s="223"/>
      <c r="W100" s="223"/>
      <c r="X100" s="223"/>
      <c r="Y100" s="223"/>
      <c r="Z100" s="223"/>
      <c r="AA100" s="223"/>
      <c r="AB100" s="345"/>
      <c r="AC100" s="224">
        <f t="shared" si="38"/>
        <v>0</v>
      </c>
      <c r="AD100" s="21"/>
      <c r="AE100" s="49">
        <f t="shared" si="40"/>
        <v>0</v>
      </c>
      <c r="AF100" s="49">
        <f t="shared" si="40"/>
        <v>0</v>
      </c>
      <c r="AG100" s="49">
        <f t="shared" si="40"/>
        <v>0</v>
      </c>
      <c r="AH100" s="49">
        <f t="shared" si="40"/>
        <v>0</v>
      </c>
      <c r="AI100" s="49">
        <f t="shared" si="39"/>
        <v>0</v>
      </c>
      <c r="AJ100" s="49">
        <f t="shared" si="39"/>
        <v>0</v>
      </c>
      <c r="AK100" s="49">
        <f t="shared" si="39"/>
        <v>0</v>
      </c>
      <c r="AL100" s="49">
        <f t="shared" si="39"/>
        <v>0</v>
      </c>
      <c r="AM100" s="50">
        <f t="shared" si="29"/>
        <v>0</v>
      </c>
      <c r="AN100" s="51"/>
      <c r="AO100" s="49">
        <f t="shared" si="37"/>
        <v>0</v>
      </c>
      <c r="AP100" s="49">
        <f t="shared" si="37"/>
        <v>0</v>
      </c>
      <c r="AQ100" s="49">
        <f t="shared" si="37"/>
        <v>0</v>
      </c>
      <c r="AR100" s="49">
        <f t="shared" si="37"/>
        <v>0</v>
      </c>
      <c r="AS100" s="49">
        <f t="shared" si="37"/>
        <v>0</v>
      </c>
      <c r="AT100" s="49">
        <f t="shared" si="36"/>
        <v>0</v>
      </c>
      <c r="AU100" s="49">
        <f t="shared" si="36"/>
        <v>0</v>
      </c>
      <c r="AV100" s="49">
        <f t="shared" si="36"/>
        <v>0</v>
      </c>
      <c r="AW100" s="49">
        <f t="shared" si="36"/>
        <v>0</v>
      </c>
      <c r="AX100" s="49">
        <f t="shared" si="36"/>
        <v>0</v>
      </c>
      <c r="AY100" s="50">
        <f t="shared" si="31"/>
        <v>0</v>
      </c>
    </row>
    <row r="101" spans="1:51">
      <c r="A101" s="181"/>
      <c r="B101" s="215"/>
      <c r="C101" s="216"/>
      <c r="D101" s="216"/>
      <c r="E101" s="217"/>
      <c r="F101" s="218"/>
      <c r="G101" s="215"/>
      <c r="H101" s="215"/>
      <c r="I101" s="215"/>
      <c r="J101" s="215"/>
      <c r="K101" s="215"/>
      <c r="L101" s="215"/>
      <c r="M101" s="215"/>
      <c r="N101" s="215"/>
      <c r="O101" s="219">
        <f t="shared" si="32"/>
        <v>0</v>
      </c>
      <c r="P101" s="220"/>
      <c r="Q101" s="221"/>
      <c r="R101" s="222"/>
      <c r="S101" s="223"/>
      <c r="T101" s="223"/>
      <c r="U101" s="223"/>
      <c r="V101" s="223"/>
      <c r="W101" s="223"/>
      <c r="X101" s="223"/>
      <c r="Y101" s="223"/>
      <c r="Z101" s="223"/>
      <c r="AA101" s="223"/>
      <c r="AB101" s="345"/>
      <c r="AC101" s="224">
        <f t="shared" si="38"/>
        <v>0</v>
      </c>
      <c r="AD101" s="21"/>
      <c r="AE101" s="49">
        <f t="shared" si="40"/>
        <v>0</v>
      </c>
      <c r="AF101" s="49">
        <f t="shared" si="40"/>
        <v>0</v>
      </c>
      <c r="AG101" s="49">
        <f t="shared" si="40"/>
        <v>0</v>
      </c>
      <c r="AH101" s="49">
        <f t="shared" si="40"/>
        <v>0</v>
      </c>
      <c r="AI101" s="49">
        <f t="shared" si="39"/>
        <v>0</v>
      </c>
      <c r="AJ101" s="49">
        <f t="shared" si="39"/>
        <v>0</v>
      </c>
      <c r="AK101" s="49">
        <f t="shared" si="39"/>
        <v>0</v>
      </c>
      <c r="AL101" s="49">
        <f t="shared" si="39"/>
        <v>0</v>
      </c>
      <c r="AM101" s="50">
        <f t="shared" si="29"/>
        <v>0</v>
      </c>
      <c r="AN101" s="51"/>
      <c r="AO101" s="49">
        <f t="shared" si="37"/>
        <v>0</v>
      </c>
      <c r="AP101" s="49">
        <f t="shared" si="37"/>
        <v>0</v>
      </c>
      <c r="AQ101" s="49">
        <f t="shared" si="37"/>
        <v>0</v>
      </c>
      <c r="AR101" s="49">
        <f t="shared" si="37"/>
        <v>0</v>
      </c>
      <c r="AS101" s="49">
        <f t="shared" si="37"/>
        <v>0</v>
      </c>
      <c r="AT101" s="49">
        <f t="shared" si="36"/>
        <v>0</v>
      </c>
      <c r="AU101" s="49">
        <f t="shared" si="36"/>
        <v>0</v>
      </c>
      <c r="AV101" s="49">
        <f t="shared" si="36"/>
        <v>0</v>
      </c>
      <c r="AW101" s="49">
        <f t="shared" si="36"/>
        <v>0</v>
      </c>
      <c r="AX101" s="49">
        <f t="shared" si="36"/>
        <v>0</v>
      </c>
      <c r="AY101" s="50">
        <f t="shared" si="31"/>
        <v>0</v>
      </c>
    </row>
    <row r="102" spans="1:51">
      <c r="A102" s="181"/>
      <c r="B102" s="215"/>
      <c r="C102" s="216"/>
      <c r="D102" s="216"/>
      <c r="E102" s="217"/>
      <c r="F102" s="218"/>
      <c r="G102" s="215"/>
      <c r="H102" s="215"/>
      <c r="I102" s="215"/>
      <c r="J102" s="215"/>
      <c r="K102" s="215"/>
      <c r="L102" s="215"/>
      <c r="M102" s="215"/>
      <c r="N102" s="215"/>
      <c r="O102" s="219">
        <f t="shared" si="32"/>
        <v>0</v>
      </c>
      <c r="P102" s="220"/>
      <c r="Q102" s="221"/>
      <c r="R102" s="222"/>
      <c r="S102" s="223"/>
      <c r="T102" s="223"/>
      <c r="U102" s="223"/>
      <c r="V102" s="223"/>
      <c r="W102" s="223"/>
      <c r="X102" s="223"/>
      <c r="Y102" s="223"/>
      <c r="Z102" s="223"/>
      <c r="AA102" s="223"/>
      <c r="AB102" s="345"/>
      <c r="AC102" s="224">
        <f t="shared" si="38"/>
        <v>0</v>
      </c>
      <c r="AD102" s="21"/>
      <c r="AE102" s="49">
        <f t="shared" si="40"/>
        <v>0</v>
      </c>
      <c r="AF102" s="49">
        <f t="shared" si="40"/>
        <v>0</v>
      </c>
      <c r="AG102" s="49">
        <f t="shared" si="40"/>
        <v>0</v>
      </c>
      <c r="AH102" s="49">
        <f t="shared" si="40"/>
        <v>0</v>
      </c>
      <c r="AI102" s="49">
        <f t="shared" si="39"/>
        <v>0</v>
      </c>
      <c r="AJ102" s="49">
        <f t="shared" si="39"/>
        <v>0</v>
      </c>
      <c r="AK102" s="49">
        <f t="shared" si="39"/>
        <v>0</v>
      </c>
      <c r="AL102" s="49">
        <f t="shared" si="39"/>
        <v>0</v>
      </c>
      <c r="AM102" s="50">
        <f t="shared" si="29"/>
        <v>0</v>
      </c>
      <c r="AN102" s="51"/>
      <c r="AO102" s="49">
        <f t="shared" si="37"/>
        <v>0</v>
      </c>
      <c r="AP102" s="49">
        <f t="shared" si="37"/>
        <v>0</v>
      </c>
      <c r="AQ102" s="49">
        <f t="shared" si="37"/>
        <v>0</v>
      </c>
      <c r="AR102" s="49">
        <f t="shared" si="37"/>
        <v>0</v>
      </c>
      <c r="AS102" s="49">
        <f t="shared" si="37"/>
        <v>0</v>
      </c>
      <c r="AT102" s="49">
        <f t="shared" si="36"/>
        <v>0</v>
      </c>
      <c r="AU102" s="49">
        <f t="shared" si="36"/>
        <v>0</v>
      </c>
      <c r="AV102" s="49">
        <f t="shared" si="36"/>
        <v>0</v>
      </c>
      <c r="AW102" s="49">
        <f t="shared" si="36"/>
        <v>0</v>
      </c>
      <c r="AX102" s="49">
        <f t="shared" si="36"/>
        <v>0</v>
      </c>
      <c r="AY102" s="50">
        <f t="shared" si="31"/>
        <v>0</v>
      </c>
    </row>
    <row r="103" spans="1:51">
      <c r="A103" s="181"/>
      <c r="B103" s="215"/>
      <c r="C103" s="216"/>
      <c r="D103" s="216"/>
      <c r="E103" s="217"/>
      <c r="F103" s="218"/>
      <c r="G103" s="215"/>
      <c r="H103" s="215"/>
      <c r="I103" s="215"/>
      <c r="J103" s="215"/>
      <c r="K103" s="215"/>
      <c r="L103" s="215"/>
      <c r="M103" s="215"/>
      <c r="N103" s="215"/>
      <c r="O103" s="219">
        <f t="shared" si="32"/>
        <v>0</v>
      </c>
      <c r="P103" s="220"/>
      <c r="Q103" s="221"/>
      <c r="R103" s="222"/>
      <c r="S103" s="223"/>
      <c r="T103" s="223"/>
      <c r="U103" s="223"/>
      <c r="V103" s="223"/>
      <c r="W103" s="223"/>
      <c r="X103" s="223"/>
      <c r="Y103" s="223"/>
      <c r="Z103" s="223"/>
      <c r="AA103" s="223"/>
      <c r="AB103" s="345"/>
      <c r="AC103" s="224">
        <f t="shared" si="38"/>
        <v>0</v>
      </c>
      <c r="AD103" s="21"/>
      <c r="AE103" s="49">
        <f t="shared" si="40"/>
        <v>0</v>
      </c>
      <c r="AF103" s="49">
        <f t="shared" si="40"/>
        <v>0</v>
      </c>
      <c r="AG103" s="49">
        <f t="shared" si="40"/>
        <v>0</v>
      </c>
      <c r="AH103" s="49">
        <f t="shared" si="40"/>
        <v>0</v>
      </c>
      <c r="AI103" s="49">
        <f t="shared" si="39"/>
        <v>0</v>
      </c>
      <c r="AJ103" s="49">
        <f t="shared" si="39"/>
        <v>0</v>
      </c>
      <c r="AK103" s="49">
        <f t="shared" si="39"/>
        <v>0</v>
      </c>
      <c r="AL103" s="49">
        <f t="shared" si="39"/>
        <v>0</v>
      </c>
      <c r="AM103" s="50">
        <f t="shared" si="29"/>
        <v>0</v>
      </c>
      <c r="AN103" s="51"/>
      <c r="AO103" s="49">
        <f t="shared" si="37"/>
        <v>0</v>
      </c>
      <c r="AP103" s="49">
        <f t="shared" si="37"/>
        <v>0</v>
      </c>
      <c r="AQ103" s="49">
        <f t="shared" si="37"/>
        <v>0</v>
      </c>
      <c r="AR103" s="49">
        <f t="shared" si="37"/>
        <v>0</v>
      </c>
      <c r="AS103" s="49">
        <f t="shared" si="37"/>
        <v>0</v>
      </c>
      <c r="AT103" s="49">
        <f t="shared" si="36"/>
        <v>0</v>
      </c>
      <c r="AU103" s="49">
        <f t="shared" si="36"/>
        <v>0</v>
      </c>
      <c r="AV103" s="49">
        <f t="shared" si="36"/>
        <v>0</v>
      </c>
      <c r="AW103" s="49">
        <f t="shared" si="36"/>
        <v>0</v>
      </c>
      <c r="AX103" s="49">
        <f t="shared" si="36"/>
        <v>0</v>
      </c>
      <c r="AY103" s="50">
        <f t="shared" si="31"/>
        <v>0</v>
      </c>
    </row>
    <row r="104" spans="1:51">
      <c r="A104" s="181"/>
      <c r="B104" s="215"/>
      <c r="C104" s="216"/>
      <c r="D104" s="216"/>
      <c r="E104" s="217"/>
      <c r="F104" s="218"/>
      <c r="G104" s="215"/>
      <c r="H104" s="215"/>
      <c r="I104" s="215"/>
      <c r="J104" s="215"/>
      <c r="K104" s="215"/>
      <c r="L104" s="215"/>
      <c r="M104" s="215"/>
      <c r="N104" s="215"/>
      <c r="O104" s="219">
        <f t="shared" si="32"/>
        <v>0</v>
      </c>
      <c r="P104" s="220"/>
      <c r="Q104" s="221"/>
      <c r="R104" s="222"/>
      <c r="S104" s="223"/>
      <c r="T104" s="223"/>
      <c r="U104" s="223"/>
      <c r="V104" s="223"/>
      <c r="W104" s="223"/>
      <c r="X104" s="223"/>
      <c r="Y104" s="223"/>
      <c r="Z104" s="223"/>
      <c r="AA104" s="223"/>
      <c r="AB104" s="345"/>
      <c r="AC104" s="224">
        <f t="shared" si="38"/>
        <v>0</v>
      </c>
      <c r="AD104" s="21"/>
      <c r="AE104" s="49">
        <f t="shared" si="40"/>
        <v>0</v>
      </c>
      <c r="AF104" s="49">
        <f t="shared" si="40"/>
        <v>0</v>
      </c>
      <c r="AG104" s="49">
        <f t="shared" si="40"/>
        <v>0</v>
      </c>
      <c r="AH104" s="49">
        <f t="shared" si="40"/>
        <v>0</v>
      </c>
      <c r="AI104" s="49">
        <f t="shared" si="39"/>
        <v>0</v>
      </c>
      <c r="AJ104" s="49">
        <f t="shared" si="39"/>
        <v>0</v>
      </c>
      <c r="AK104" s="49">
        <f t="shared" si="39"/>
        <v>0</v>
      </c>
      <c r="AL104" s="49">
        <f t="shared" si="39"/>
        <v>0</v>
      </c>
      <c r="AM104" s="50">
        <f t="shared" si="29"/>
        <v>0</v>
      </c>
      <c r="AN104" s="51"/>
      <c r="AO104" s="49">
        <f t="shared" si="37"/>
        <v>0</v>
      </c>
      <c r="AP104" s="49">
        <f t="shared" si="37"/>
        <v>0</v>
      </c>
      <c r="AQ104" s="49">
        <f t="shared" si="37"/>
        <v>0</v>
      </c>
      <c r="AR104" s="49">
        <f t="shared" si="37"/>
        <v>0</v>
      </c>
      <c r="AS104" s="49">
        <f t="shared" si="37"/>
        <v>0</v>
      </c>
      <c r="AT104" s="49">
        <f t="shared" si="36"/>
        <v>0</v>
      </c>
      <c r="AU104" s="49">
        <f t="shared" si="36"/>
        <v>0</v>
      </c>
      <c r="AV104" s="49">
        <f t="shared" si="36"/>
        <v>0</v>
      </c>
      <c r="AW104" s="49">
        <f t="shared" si="36"/>
        <v>0</v>
      </c>
      <c r="AX104" s="49">
        <f t="shared" si="36"/>
        <v>0</v>
      </c>
      <c r="AY104" s="50">
        <f t="shared" si="31"/>
        <v>0</v>
      </c>
    </row>
    <row r="105" spans="1:51">
      <c r="A105" s="181"/>
      <c r="B105" s="215"/>
      <c r="C105" s="216"/>
      <c r="D105" s="216"/>
      <c r="E105" s="217"/>
      <c r="F105" s="218"/>
      <c r="G105" s="215"/>
      <c r="H105" s="215"/>
      <c r="I105" s="215"/>
      <c r="J105" s="215"/>
      <c r="K105" s="215"/>
      <c r="L105" s="215"/>
      <c r="M105" s="215"/>
      <c r="N105" s="215"/>
      <c r="O105" s="219">
        <f t="shared" ref="O105:O168" si="41">(SUM(G105:N105))</f>
        <v>0</v>
      </c>
      <c r="P105" s="220"/>
      <c r="Q105" s="221"/>
      <c r="R105" s="222"/>
      <c r="S105" s="223"/>
      <c r="T105" s="223"/>
      <c r="U105" s="223"/>
      <c r="V105" s="223"/>
      <c r="W105" s="223"/>
      <c r="X105" s="223"/>
      <c r="Y105" s="223"/>
      <c r="Z105" s="223"/>
      <c r="AA105" s="223"/>
      <c r="AB105" s="345"/>
      <c r="AC105" s="224">
        <f t="shared" si="38"/>
        <v>0</v>
      </c>
      <c r="AD105" s="21"/>
      <c r="AE105" s="49">
        <f t="shared" si="40"/>
        <v>0</v>
      </c>
      <c r="AF105" s="49">
        <f t="shared" si="40"/>
        <v>0</v>
      </c>
      <c r="AG105" s="49">
        <f t="shared" si="40"/>
        <v>0</v>
      </c>
      <c r="AH105" s="49">
        <f t="shared" si="40"/>
        <v>0</v>
      </c>
      <c r="AI105" s="49">
        <f t="shared" si="39"/>
        <v>0</v>
      </c>
      <c r="AJ105" s="49">
        <f t="shared" si="39"/>
        <v>0</v>
      </c>
      <c r="AK105" s="49">
        <f t="shared" si="39"/>
        <v>0</v>
      </c>
      <c r="AL105" s="49">
        <f t="shared" si="39"/>
        <v>0</v>
      </c>
      <c r="AM105" s="50">
        <f t="shared" ref="AM105:AM168" si="42">SUM(AE105:AL105)</f>
        <v>0</v>
      </c>
      <c r="AN105" s="51"/>
      <c r="AO105" s="49">
        <f t="shared" si="37"/>
        <v>0</v>
      </c>
      <c r="AP105" s="49">
        <f t="shared" si="37"/>
        <v>0</v>
      </c>
      <c r="AQ105" s="49">
        <f t="shared" si="37"/>
        <v>0</v>
      </c>
      <c r="AR105" s="49">
        <f t="shared" si="37"/>
        <v>0</v>
      </c>
      <c r="AS105" s="49">
        <f t="shared" si="37"/>
        <v>0</v>
      </c>
      <c r="AT105" s="49">
        <f t="shared" si="36"/>
        <v>0</v>
      </c>
      <c r="AU105" s="49">
        <f t="shared" si="36"/>
        <v>0</v>
      </c>
      <c r="AV105" s="49">
        <f t="shared" si="36"/>
        <v>0</v>
      </c>
      <c r="AW105" s="49">
        <f t="shared" si="36"/>
        <v>0</v>
      </c>
      <c r="AX105" s="49">
        <f t="shared" si="36"/>
        <v>0</v>
      </c>
      <c r="AY105" s="50">
        <f t="shared" ref="AY105:AY168" si="43">SUM(AO105:AX105)</f>
        <v>0</v>
      </c>
    </row>
    <row r="106" spans="1:51">
      <c r="A106" s="181"/>
      <c r="B106" s="215"/>
      <c r="C106" s="216"/>
      <c r="D106" s="216"/>
      <c r="E106" s="217"/>
      <c r="F106" s="218"/>
      <c r="G106" s="215"/>
      <c r="H106" s="215"/>
      <c r="I106" s="215"/>
      <c r="J106" s="215"/>
      <c r="K106" s="215"/>
      <c r="L106" s="215"/>
      <c r="M106" s="215"/>
      <c r="N106" s="215"/>
      <c r="O106" s="219">
        <f t="shared" si="41"/>
        <v>0</v>
      </c>
      <c r="P106" s="220"/>
      <c r="Q106" s="221"/>
      <c r="R106" s="222"/>
      <c r="S106" s="223"/>
      <c r="T106" s="223"/>
      <c r="U106" s="223"/>
      <c r="V106" s="223"/>
      <c r="W106" s="223"/>
      <c r="X106" s="223"/>
      <c r="Y106" s="223"/>
      <c r="Z106" s="223"/>
      <c r="AA106" s="223"/>
      <c r="AB106" s="345"/>
      <c r="AC106" s="224">
        <f t="shared" si="38"/>
        <v>0</v>
      </c>
      <c r="AD106" s="21"/>
      <c r="AE106" s="49">
        <f t="shared" si="40"/>
        <v>0</v>
      </c>
      <c r="AF106" s="49">
        <f t="shared" si="40"/>
        <v>0</v>
      </c>
      <c r="AG106" s="49">
        <f t="shared" si="40"/>
        <v>0</v>
      </c>
      <c r="AH106" s="49">
        <f t="shared" si="40"/>
        <v>0</v>
      </c>
      <c r="AI106" s="49">
        <f t="shared" si="39"/>
        <v>0</v>
      </c>
      <c r="AJ106" s="49">
        <f t="shared" si="39"/>
        <v>0</v>
      </c>
      <c r="AK106" s="49">
        <f t="shared" si="39"/>
        <v>0</v>
      </c>
      <c r="AL106" s="49">
        <f t="shared" si="39"/>
        <v>0</v>
      </c>
      <c r="AM106" s="50">
        <f t="shared" si="42"/>
        <v>0</v>
      </c>
      <c r="AN106" s="51"/>
      <c r="AO106" s="49">
        <f t="shared" si="37"/>
        <v>0</v>
      </c>
      <c r="AP106" s="49">
        <f t="shared" si="37"/>
        <v>0</v>
      </c>
      <c r="AQ106" s="49">
        <f t="shared" si="37"/>
        <v>0</v>
      </c>
      <c r="AR106" s="49">
        <f t="shared" si="37"/>
        <v>0</v>
      </c>
      <c r="AS106" s="49">
        <f t="shared" si="37"/>
        <v>0</v>
      </c>
      <c r="AT106" s="49">
        <f t="shared" si="36"/>
        <v>0</v>
      </c>
      <c r="AU106" s="49">
        <f t="shared" si="36"/>
        <v>0</v>
      </c>
      <c r="AV106" s="49">
        <f t="shared" si="36"/>
        <v>0</v>
      </c>
      <c r="AW106" s="49">
        <f t="shared" si="36"/>
        <v>0</v>
      </c>
      <c r="AX106" s="49">
        <f t="shared" si="36"/>
        <v>0</v>
      </c>
      <c r="AY106" s="50">
        <f t="shared" si="43"/>
        <v>0</v>
      </c>
    </row>
    <row r="107" spans="1:51">
      <c r="A107" s="181"/>
      <c r="B107" s="215"/>
      <c r="C107" s="216"/>
      <c r="D107" s="216"/>
      <c r="E107" s="217"/>
      <c r="F107" s="218"/>
      <c r="G107" s="215"/>
      <c r="H107" s="215"/>
      <c r="I107" s="215"/>
      <c r="J107" s="215"/>
      <c r="K107" s="215"/>
      <c r="L107" s="215"/>
      <c r="M107" s="215"/>
      <c r="N107" s="215"/>
      <c r="O107" s="219">
        <f t="shared" si="41"/>
        <v>0</v>
      </c>
      <c r="P107" s="220"/>
      <c r="Q107" s="221"/>
      <c r="R107" s="222"/>
      <c r="S107" s="223"/>
      <c r="T107" s="223"/>
      <c r="U107" s="223"/>
      <c r="V107" s="223"/>
      <c r="W107" s="223"/>
      <c r="X107" s="223"/>
      <c r="Y107" s="223"/>
      <c r="Z107" s="223"/>
      <c r="AA107" s="223"/>
      <c r="AB107" s="345"/>
      <c r="AC107" s="224">
        <f t="shared" si="38"/>
        <v>0</v>
      </c>
      <c r="AD107" s="21"/>
      <c r="AE107" s="49">
        <f t="shared" si="40"/>
        <v>0</v>
      </c>
      <c r="AF107" s="49">
        <f t="shared" si="40"/>
        <v>0</v>
      </c>
      <c r="AG107" s="49">
        <f t="shared" si="40"/>
        <v>0</v>
      </c>
      <c r="AH107" s="49">
        <f t="shared" si="40"/>
        <v>0</v>
      </c>
      <c r="AI107" s="49">
        <f t="shared" si="39"/>
        <v>0</v>
      </c>
      <c r="AJ107" s="49">
        <f t="shared" si="39"/>
        <v>0</v>
      </c>
      <c r="AK107" s="49">
        <f t="shared" si="39"/>
        <v>0</v>
      </c>
      <c r="AL107" s="49">
        <f t="shared" si="39"/>
        <v>0</v>
      </c>
      <c r="AM107" s="50">
        <f t="shared" si="42"/>
        <v>0</v>
      </c>
      <c r="AN107" s="51"/>
      <c r="AO107" s="49">
        <f t="shared" si="37"/>
        <v>0</v>
      </c>
      <c r="AP107" s="49">
        <f t="shared" si="37"/>
        <v>0</v>
      </c>
      <c r="AQ107" s="49">
        <f t="shared" si="37"/>
        <v>0</v>
      </c>
      <c r="AR107" s="49">
        <f t="shared" si="37"/>
        <v>0</v>
      </c>
      <c r="AS107" s="49">
        <f t="shared" si="37"/>
        <v>0</v>
      </c>
      <c r="AT107" s="49">
        <f t="shared" si="36"/>
        <v>0</v>
      </c>
      <c r="AU107" s="49">
        <f t="shared" si="36"/>
        <v>0</v>
      </c>
      <c r="AV107" s="49">
        <f t="shared" si="36"/>
        <v>0</v>
      </c>
      <c r="AW107" s="49">
        <f t="shared" si="36"/>
        <v>0</v>
      </c>
      <c r="AX107" s="49">
        <f t="shared" si="36"/>
        <v>0</v>
      </c>
      <c r="AY107" s="50">
        <f t="shared" si="43"/>
        <v>0</v>
      </c>
    </row>
    <row r="108" spans="1:51">
      <c r="A108" s="181"/>
      <c r="B108" s="215"/>
      <c r="C108" s="216"/>
      <c r="D108" s="216"/>
      <c r="E108" s="217"/>
      <c r="F108" s="218"/>
      <c r="G108" s="215"/>
      <c r="H108" s="215"/>
      <c r="I108" s="215"/>
      <c r="J108" s="215"/>
      <c r="K108" s="215"/>
      <c r="L108" s="215"/>
      <c r="M108" s="215"/>
      <c r="N108" s="215"/>
      <c r="O108" s="219">
        <f t="shared" si="41"/>
        <v>0</v>
      </c>
      <c r="P108" s="220"/>
      <c r="Q108" s="221"/>
      <c r="R108" s="222"/>
      <c r="S108" s="223"/>
      <c r="T108" s="223"/>
      <c r="U108" s="223"/>
      <c r="V108" s="223"/>
      <c r="W108" s="223"/>
      <c r="X108" s="223"/>
      <c r="Y108" s="223"/>
      <c r="Z108" s="223"/>
      <c r="AA108" s="223"/>
      <c r="AB108" s="345"/>
      <c r="AC108" s="224">
        <f t="shared" si="38"/>
        <v>0</v>
      </c>
      <c r="AD108" s="21"/>
      <c r="AE108" s="49">
        <f t="shared" si="40"/>
        <v>0</v>
      </c>
      <c r="AF108" s="49">
        <f t="shared" si="40"/>
        <v>0</v>
      </c>
      <c r="AG108" s="49">
        <f t="shared" si="40"/>
        <v>0</v>
      </c>
      <c r="AH108" s="49">
        <f t="shared" si="40"/>
        <v>0</v>
      </c>
      <c r="AI108" s="49">
        <f t="shared" si="39"/>
        <v>0</v>
      </c>
      <c r="AJ108" s="49">
        <f t="shared" si="39"/>
        <v>0</v>
      </c>
      <c r="AK108" s="49">
        <f t="shared" si="39"/>
        <v>0</v>
      </c>
      <c r="AL108" s="49">
        <f t="shared" si="39"/>
        <v>0</v>
      </c>
      <c r="AM108" s="50">
        <f t="shared" si="42"/>
        <v>0</v>
      </c>
      <c r="AN108" s="51"/>
      <c r="AO108" s="49">
        <f t="shared" si="37"/>
        <v>0</v>
      </c>
      <c r="AP108" s="49">
        <f t="shared" si="37"/>
        <v>0</v>
      </c>
      <c r="AQ108" s="49">
        <f t="shared" si="37"/>
        <v>0</v>
      </c>
      <c r="AR108" s="49">
        <f t="shared" si="37"/>
        <v>0</v>
      </c>
      <c r="AS108" s="49">
        <f t="shared" si="37"/>
        <v>0</v>
      </c>
      <c r="AT108" s="49">
        <f t="shared" si="36"/>
        <v>0</v>
      </c>
      <c r="AU108" s="49">
        <f t="shared" si="36"/>
        <v>0</v>
      </c>
      <c r="AV108" s="49">
        <f t="shared" si="36"/>
        <v>0</v>
      </c>
      <c r="AW108" s="49">
        <f t="shared" si="36"/>
        <v>0</v>
      </c>
      <c r="AX108" s="49">
        <f t="shared" si="36"/>
        <v>0</v>
      </c>
      <c r="AY108" s="50">
        <f t="shared" si="43"/>
        <v>0</v>
      </c>
    </row>
    <row r="109" spans="1:51">
      <c r="A109" s="181"/>
      <c r="B109" s="215"/>
      <c r="C109" s="216"/>
      <c r="D109" s="216"/>
      <c r="E109" s="217"/>
      <c r="F109" s="218"/>
      <c r="G109" s="215"/>
      <c r="H109" s="215"/>
      <c r="I109" s="215"/>
      <c r="J109" s="215"/>
      <c r="K109" s="215"/>
      <c r="L109" s="215"/>
      <c r="M109" s="215"/>
      <c r="N109" s="215"/>
      <c r="O109" s="219">
        <f t="shared" si="41"/>
        <v>0</v>
      </c>
      <c r="P109" s="220"/>
      <c r="Q109" s="221"/>
      <c r="R109" s="222"/>
      <c r="S109" s="223"/>
      <c r="T109" s="223"/>
      <c r="U109" s="223"/>
      <c r="V109" s="223"/>
      <c r="W109" s="223"/>
      <c r="X109" s="223"/>
      <c r="Y109" s="223"/>
      <c r="Z109" s="223"/>
      <c r="AA109" s="223"/>
      <c r="AB109" s="345"/>
      <c r="AC109" s="224">
        <f t="shared" si="38"/>
        <v>0</v>
      </c>
      <c r="AD109" s="21"/>
      <c r="AE109" s="49">
        <f t="shared" si="40"/>
        <v>0</v>
      </c>
      <c r="AF109" s="49">
        <f t="shared" si="40"/>
        <v>0</v>
      </c>
      <c r="AG109" s="49">
        <f t="shared" si="40"/>
        <v>0</v>
      </c>
      <c r="AH109" s="49">
        <f t="shared" si="40"/>
        <v>0</v>
      </c>
      <c r="AI109" s="49">
        <f t="shared" si="39"/>
        <v>0</v>
      </c>
      <c r="AJ109" s="49">
        <f t="shared" si="39"/>
        <v>0</v>
      </c>
      <c r="AK109" s="49">
        <f t="shared" si="39"/>
        <v>0</v>
      </c>
      <c r="AL109" s="49">
        <f t="shared" si="39"/>
        <v>0</v>
      </c>
      <c r="AM109" s="50">
        <f t="shared" si="42"/>
        <v>0</v>
      </c>
      <c r="AN109" s="51"/>
      <c r="AO109" s="49">
        <f t="shared" si="37"/>
        <v>0</v>
      </c>
      <c r="AP109" s="49">
        <f t="shared" si="37"/>
        <v>0</v>
      </c>
      <c r="AQ109" s="49">
        <f t="shared" si="37"/>
        <v>0</v>
      </c>
      <c r="AR109" s="49">
        <f t="shared" si="37"/>
        <v>0</v>
      </c>
      <c r="AS109" s="49">
        <f t="shared" si="37"/>
        <v>0</v>
      </c>
      <c r="AT109" s="49">
        <f t="shared" si="36"/>
        <v>0</v>
      </c>
      <c r="AU109" s="49">
        <f t="shared" si="36"/>
        <v>0</v>
      </c>
      <c r="AV109" s="49">
        <f t="shared" si="36"/>
        <v>0</v>
      </c>
      <c r="AW109" s="49">
        <f t="shared" si="36"/>
        <v>0</v>
      </c>
      <c r="AX109" s="49">
        <f t="shared" si="36"/>
        <v>0</v>
      </c>
      <c r="AY109" s="50">
        <f t="shared" si="43"/>
        <v>0</v>
      </c>
    </row>
    <row r="110" spans="1:51">
      <c r="A110" s="181"/>
      <c r="B110" s="215"/>
      <c r="C110" s="216"/>
      <c r="D110" s="216"/>
      <c r="E110" s="217"/>
      <c r="F110" s="218"/>
      <c r="G110" s="215"/>
      <c r="H110" s="215"/>
      <c r="I110" s="215"/>
      <c r="J110" s="215"/>
      <c r="K110" s="215"/>
      <c r="L110" s="215"/>
      <c r="M110" s="215"/>
      <c r="N110" s="215"/>
      <c r="O110" s="219">
        <f t="shared" si="41"/>
        <v>0</v>
      </c>
      <c r="P110" s="220"/>
      <c r="Q110" s="221"/>
      <c r="R110" s="222"/>
      <c r="S110" s="223"/>
      <c r="T110" s="223"/>
      <c r="U110" s="223"/>
      <c r="V110" s="223"/>
      <c r="W110" s="223"/>
      <c r="X110" s="223"/>
      <c r="Y110" s="223"/>
      <c r="Z110" s="223"/>
      <c r="AA110" s="223"/>
      <c r="AB110" s="345"/>
      <c r="AC110" s="224">
        <f t="shared" si="38"/>
        <v>0</v>
      </c>
      <c r="AD110" s="21"/>
      <c r="AE110" s="49">
        <f t="shared" si="40"/>
        <v>0</v>
      </c>
      <c r="AF110" s="49">
        <f t="shared" si="40"/>
        <v>0</v>
      </c>
      <c r="AG110" s="49">
        <f t="shared" si="40"/>
        <v>0</v>
      </c>
      <c r="AH110" s="49">
        <f t="shared" si="40"/>
        <v>0</v>
      </c>
      <c r="AI110" s="49">
        <f t="shared" si="39"/>
        <v>0</v>
      </c>
      <c r="AJ110" s="49">
        <f t="shared" si="39"/>
        <v>0</v>
      </c>
      <c r="AK110" s="49">
        <f t="shared" si="39"/>
        <v>0</v>
      </c>
      <c r="AL110" s="49">
        <f t="shared" si="39"/>
        <v>0</v>
      </c>
      <c r="AM110" s="50">
        <f t="shared" si="42"/>
        <v>0</v>
      </c>
      <c r="AN110" s="51"/>
      <c r="AO110" s="49">
        <f t="shared" si="37"/>
        <v>0</v>
      </c>
      <c r="AP110" s="49">
        <f t="shared" si="37"/>
        <v>0</v>
      </c>
      <c r="AQ110" s="49">
        <f t="shared" si="37"/>
        <v>0</v>
      </c>
      <c r="AR110" s="49">
        <f t="shared" si="37"/>
        <v>0</v>
      </c>
      <c r="AS110" s="49">
        <f t="shared" si="37"/>
        <v>0</v>
      </c>
      <c r="AT110" s="49">
        <f t="shared" si="36"/>
        <v>0</v>
      </c>
      <c r="AU110" s="49">
        <f t="shared" si="36"/>
        <v>0</v>
      </c>
      <c r="AV110" s="49">
        <f t="shared" si="36"/>
        <v>0</v>
      </c>
      <c r="AW110" s="49">
        <f t="shared" si="36"/>
        <v>0</v>
      </c>
      <c r="AX110" s="49">
        <f t="shared" si="36"/>
        <v>0</v>
      </c>
      <c r="AY110" s="50">
        <f t="shared" si="43"/>
        <v>0</v>
      </c>
    </row>
    <row r="111" spans="1:51">
      <c r="A111" s="181"/>
      <c r="B111" s="215"/>
      <c r="C111" s="216"/>
      <c r="D111" s="216"/>
      <c r="E111" s="217"/>
      <c r="F111" s="218"/>
      <c r="G111" s="215"/>
      <c r="H111" s="215"/>
      <c r="I111" s="215"/>
      <c r="J111" s="215"/>
      <c r="K111" s="215"/>
      <c r="L111" s="215"/>
      <c r="M111" s="215"/>
      <c r="N111" s="215"/>
      <c r="O111" s="219">
        <f t="shared" si="41"/>
        <v>0</v>
      </c>
      <c r="P111" s="220"/>
      <c r="Q111" s="221"/>
      <c r="R111" s="222"/>
      <c r="S111" s="223"/>
      <c r="T111" s="223"/>
      <c r="U111" s="223"/>
      <c r="V111" s="223"/>
      <c r="W111" s="223"/>
      <c r="X111" s="223"/>
      <c r="Y111" s="223"/>
      <c r="Z111" s="223"/>
      <c r="AA111" s="223"/>
      <c r="AB111" s="345"/>
      <c r="AC111" s="224">
        <f t="shared" si="38"/>
        <v>0</v>
      </c>
      <c r="AD111" s="21"/>
      <c r="AE111" s="49">
        <f t="shared" si="40"/>
        <v>0</v>
      </c>
      <c r="AF111" s="49">
        <f t="shared" si="40"/>
        <v>0</v>
      </c>
      <c r="AG111" s="49">
        <f t="shared" si="40"/>
        <v>0</v>
      </c>
      <c r="AH111" s="49">
        <f t="shared" si="40"/>
        <v>0</v>
      </c>
      <c r="AI111" s="49">
        <f t="shared" si="39"/>
        <v>0</v>
      </c>
      <c r="AJ111" s="49">
        <f t="shared" si="39"/>
        <v>0</v>
      </c>
      <c r="AK111" s="49">
        <f t="shared" si="39"/>
        <v>0</v>
      </c>
      <c r="AL111" s="49">
        <f t="shared" si="39"/>
        <v>0</v>
      </c>
      <c r="AM111" s="50">
        <f t="shared" si="42"/>
        <v>0</v>
      </c>
      <c r="AN111" s="51"/>
      <c r="AO111" s="49">
        <f t="shared" si="37"/>
        <v>0</v>
      </c>
      <c r="AP111" s="49">
        <f t="shared" si="37"/>
        <v>0</v>
      </c>
      <c r="AQ111" s="49">
        <f t="shared" si="37"/>
        <v>0</v>
      </c>
      <c r="AR111" s="49">
        <f t="shared" si="37"/>
        <v>0</v>
      </c>
      <c r="AS111" s="49">
        <f t="shared" si="37"/>
        <v>0</v>
      </c>
      <c r="AT111" s="49">
        <f t="shared" si="36"/>
        <v>0</v>
      </c>
      <c r="AU111" s="49">
        <f t="shared" si="36"/>
        <v>0</v>
      </c>
      <c r="AV111" s="49">
        <f t="shared" si="36"/>
        <v>0</v>
      </c>
      <c r="AW111" s="49">
        <f t="shared" si="36"/>
        <v>0</v>
      </c>
      <c r="AX111" s="49">
        <f t="shared" si="36"/>
        <v>0</v>
      </c>
      <c r="AY111" s="50">
        <f t="shared" si="43"/>
        <v>0</v>
      </c>
    </row>
    <row r="112" spans="1:51">
      <c r="A112" s="181"/>
      <c r="B112" s="215"/>
      <c r="C112" s="216"/>
      <c r="D112" s="216"/>
      <c r="E112" s="217"/>
      <c r="F112" s="218"/>
      <c r="G112" s="215"/>
      <c r="H112" s="215"/>
      <c r="I112" s="215"/>
      <c r="J112" s="215"/>
      <c r="K112" s="215"/>
      <c r="L112" s="215"/>
      <c r="M112" s="215"/>
      <c r="N112" s="215"/>
      <c r="O112" s="219">
        <f t="shared" si="41"/>
        <v>0</v>
      </c>
      <c r="P112" s="220"/>
      <c r="Q112" s="221"/>
      <c r="R112" s="222"/>
      <c r="S112" s="223"/>
      <c r="T112" s="223"/>
      <c r="U112" s="223"/>
      <c r="V112" s="223"/>
      <c r="W112" s="223"/>
      <c r="X112" s="223"/>
      <c r="Y112" s="223"/>
      <c r="Z112" s="223"/>
      <c r="AA112" s="223"/>
      <c r="AB112" s="345"/>
      <c r="AC112" s="224">
        <f t="shared" si="38"/>
        <v>0</v>
      </c>
      <c r="AD112" s="21"/>
      <c r="AE112" s="49">
        <f t="shared" si="40"/>
        <v>0</v>
      </c>
      <c r="AF112" s="49">
        <f t="shared" si="40"/>
        <v>0</v>
      </c>
      <c r="AG112" s="49">
        <f t="shared" si="40"/>
        <v>0</v>
      </c>
      <c r="AH112" s="49">
        <f t="shared" si="40"/>
        <v>0</v>
      </c>
      <c r="AI112" s="49">
        <f t="shared" si="39"/>
        <v>0</v>
      </c>
      <c r="AJ112" s="49">
        <f t="shared" si="39"/>
        <v>0</v>
      </c>
      <c r="AK112" s="49">
        <f t="shared" si="39"/>
        <v>0</v>
      </c>
      <c r="AL112" s="49">
        <f t="shared" si="39"/>
        <v>0</v>
      </c>
      <c r="AM112" s="50">
        <f t="shared" si="42"/>
        <v>0</v>
      </c>
      <c r="AN112" s="51"/>
      <c r="AO112" s="49">
        <f t="shared" si="37"/>
        <v>0</v>
      </c>
      <c r="AP112" s="49">
        <f t="shared" si="37"/>
        <v>0</v>
      </c>
      <c r="AQ112" s="49">
        <f t="shared" si="37"/>
        <v>0</v>
      </c>
      <c r="AR112" s="49">
        <f t="shared" si="37"/>
        <v>0</v>
      </c>
      <c r="AS112" s="49">
        <f t="shared" si="37"/>
        <v>0</v>
      </c>
      <c r="AT112" s="49">
        <f t="shared" si="36"/>
        <v>0</v>
      </c>
      <c r="AU112" s="49">
        <f t="shared" si="36"/>
        <v>0</v>
      </c>
      <c r="AV112" s="49">
        <f t="shared" si="36"/>
        <v>0</v>
      </c>
      <c r="AW112" s="49">
        <f t="shared" si="36"/>
        <v>0</v>
      </c>
      <c r="AX112" s="49">
        <f t="shared" si="36"/>
        <v>0</v>
      </c>
      <c r="AY112" s="50">
        <f t="shared" si="43"/>
        <v>0</v>
      </c>
    </row>
    <row r="113" spans="1:51">
      <c r="A113" s="181"/>
      <c r="B113" s="215"/>
      <c r="C113" s="216"/>
      <c r="D113" s="216"/>
      <c r="E113" s="217"/>
      <c r="F113" s="218"/>
      <c r="G113" s="215"/>
      <c r="H113" s="215"/>
      <c r="I113" s="215"/>
      <c r="J113" s="215"/>
      <c r="K113" s="215"/>
      <c r="L113" s="215"/>
      <c r="M113" s="215"/>
      <c r="N113" s="215"/>
      <c r="O113" s="219">
        <f t="shared" si="41"/>
        <v>0</v>
      </c>
      <c r="P113" s="220"/>
      <c r="Q113" s="221"/>
      <c r="R113" s="222"/>
      <c r="S113" s="223"/>
      <c r="T113" s="223"/>
      <c r="U113" s="223"/>
      <c r="V113" s="223"/>
      <c r="W113" s="223"/>
      <c r="X113" s="223"/>
      <c r="Y113" s="223"/>
      <c r="Z113" s="223"/>
      <c r="AA113" s="223"/>
      <c r="AB113" s="345"/>
      <c r="AC113" s="224">
        <f t="shared" si="38"/>
        <v>0</v>
      </c>
      <c r="AD113" s="21"/>
      <c r="AE113" s="49">
        <f t="shared" si="40"/>
        <v>0</v>
      </c>
      <c r="AF113" s="49">
        <f t="shared" si="40"/>
        <v>0</v>
      </c>
      <c r="AG113" s="49">
        <f t="shared" si="40"/>
        <v>0</v>
      </c>
      <c r="AH113" s="49">
        <f t="shared" si="40"/>
        <v>0</v>
      </c>
      <c r="AI113" s="49">
        <f t="shared" si="39"/>
        <v>0</v>
      </c>
      <c r="AJ113" s="49">
        <f t="shared" si="39"/>
        <v>0</v>
      </c>
      <c r="AK113" s="49">
        <f t="shared" si="39"/>
        <v>0</v>
      </c>
      <c r="AL113" s="49">
        <f t="shared" si="39"/>
        <v>0</v>
      </c>
      <c r="AM113" s="50">
        <f t="shared" si="42"/>
        <v>0</v>
      </c>
      <c r="AN113" s="51"/>
      <c r="AO113" s="49">
        <f t="shared" si="37"/>
        <v>0</v>
      </c>
      <c r="AP113" s="49">
        <f t="shared" si="37"/>
        <v>0</v>
      </c>
      <c r="AQ113" s="49">
        <f t="shared" si="37"/>
        <v>0</v>
      </c>
      <c r="AR113" s="49">
        <f t="shared" si="37"/>
        <v>0</v>
      </c>
      <c r="AS113" s="49">
        <f t="shared" si="37"/>
        <v>0</v>
      </c>
      <c r="AT113" s="49">
        <f t="shared" si="36"/>
        <v>0</v>
      </c>
      <c r="AU113" s="49">
        <f t="shared" si="36"/>
        <v>0</v>
      </c>
      <c r="AV113" s="49">
        <f t="shared" si="36"/>
        <v>0</v>
      </c>
      <c r="AW113" s="49">
        <f t="shared" si="36"/>
        <v>0</v>
      </c>
      <c r="AX113" s="49">
        <f t="shared" si="36"/>
        <v>0</v>
      </c>
      <c r="AY113" s="50">
        <f t="shared" si="43"/>
        <v>0</v>
      </c>
    </row>
    <row r="114" spans="1:51">
      <c r="A114" s="181"/>
      <c r="B114" s="215"/>
      <c r="C114" s="216"/>
      <c r="D114" s="216"/>
      <c r="E114" s="217"/>
      <c r="F114" s="218"/>
      <c r="G114" s="215"/>
      <c r="H114" s="215"/>
      <c r="I114" s="215"/>
      <c r="J114" s="215"/>
      <c r="K114" s="215"/>
      <c r="L114" s="215"/>
      <c r="M114" s="215"/>
      <c r="N114" s="215"/>
      <c r="O114" s="219">
        <f t="shared" si="41"/>
        <v>0</v>
      </c>
      <c r="P114" s="220"/>
      <c r="Q114" s="221"/>
      <c r="R114" s="222"/>
      <c r="S114" s="223"/>
      <c r="T114" s="223"/>
      <c r="U114" s="223"/>
      <c r="V114" s="223"/>
      <c r="W114" s="223"/>
      <c r="X114" s="223"/>
      <c r="Y114" s="223"/>
      <c r="Z114" s="223"/>
      <c r="AA114" s="223"/>
      <c r="AB114" s="345"/>
      <c r="AC114" s="224">
        <f t="shared" si="38"/>
        <v>0</v>
      </c>
      <c r="AD114" s="21"/>
      <c r="AE114" s="49">
        <f t="shared" si="40"/>
        <v>0</v>
      </c>
      <c r="AF114" s="49">
        <f t="shared" si="40"/>
        <v>0</v>
      </c>
      <c r="AG114" s="49">
        <f t="shared" si="40"/>
        <v>0</v>
      </c>
      <c r="AH114" s="49">
        <f t="shared" si="40"/>
        <v>0</v>
      </c>
      <c r="AI114" s="49">
        <f t="shared" si="39"/>
        <v>0</v>
      </c>
      <c r="AJ114" s="49">
        <f t="shared" si="39"/>
        <v>0</v>
      </c>
      <c r="AK114" s="49">
        <f t="shared" si="39"/>
        <v>0</v>
      </c>
      <c r="AL114" s="49">
        <f t="shared" si="39"/>
        <v>0</v>
      </c>
      <c r="AM114" s="50">
        <f t="shared" si="42"/>
        <v>0</v>
      </c>
      <c r="AN114" s="51"/>
      <c r="AO114" s="49">
        <f t="shared" si="37"/>
        <v>0</v>
      </c>
      <c r="AP114" s="49">
        <f t="shared" si="37"/>
        <v>0</v>
      </c>
      <c r="AQ114" s="49">
        <f t="shared" si="37"/>
        <v>0</v>
      </c>
      <c r="AR114" s="49">
        <f t="shared" si="37"/>
        <v>0</v>
      </c>
      <c r="AS114" s="49">
        <f t="shared" si="37"/>
        <v>0</v>
      </c>
      <c r="AT114" s="49">
        <f t="shared" si="36"/>
        <v>0</v>
      </c>
      <c r="AU114" s="49">
        <f t="shared" si="36"/>
        <v>0</v>
      </c>
      <c r="AV114" s="49">
        <f t="shared" si="36"/>
        <v>0</v>
      </c>
      <c r="AW114" s="49">
        <f t="shared" si="36"/>
        <v>0</v>
      </c>
      <c r="AX114" s="49">
        <f t="shared" si="36"/>
        <v>0</v>
      </c>
      <c r="AY114" s="50">
        <f t="shared" si="43"/>
        <v>0</v>
      </c>
    </row>
    <row r="115" spans="1:51">
      <c r="A115" s="181"/>
      <c r="B115" s="215"/>
      <c r="C115" s="216"/>
      <c r="D115" s="216"/>
      <c r="E115" s="217"/>
      <c r="F115" s="218"/>
      <c r="G115" s="215"/>
      <c r="H115" s="215"/>
      <c r="I115" s="215"/>
      <c r="J115" s="215"/>
      <c r="K115" s="215"/>
      <c r="L115" s="215"/>
      <c r="M115" s="215"/>
      <c r="N115" s="215"/>
      <c r="O115" s="219">
        <f t="shared" si="41"/>
        <v>0</v>
      </c>
      <c r="P115" s="220"/>
      <c r="Q115" s="221"/>
      <c r="R115" s="222"/>
      <c r="S115" s="223"/>
      <c r="T115" s="223"/>
      <c r="U115" s="223"/>
      <c r="V115" s="223"/>
      <c r="W115" s="223"/>
      <c r="X115" s="223"/>
      <c r="Y115" s="223"/>
      <c r="Z115" s="223"/>
      <c r="AA115" s="223"/>
      <c r="AB115" s="345"/>
      <c r="AC115" s="224">
        <f t="shared" si="38"/>
        <v>0</v>
      </c>
      <c r="AD115" s="21"/>
      <c r="AE115" s="49">
        <f t="shared" si="40"/>
        <v>0</v>
      </c>
      <c r="AF115" s="49">
        <f t="shared" si="40"/>
        <v>0</v>
      </c>
      <c r="AG115" s="49">
        <f t="shared" si="40"/>
        <v>0</v>
      </c>
      <c r="AH115" s="49">
        <f t="shared" si="40"/>
        <v>0</v>
      </c>
      <c r="AI115" s="49">
        <f t="shared" si="39"/>
        <v>0</v>
      </c>
      <c r="AJ115" s="49">
        <f t="shared" si="39"/>
        <v>0</v>
      </c>
      <c r="AK115" s="49">
        <f t="shared" si="39"/>
        <v>0</v>
      </c>
      <c r="AL115" s="49">
        <f t="shared" si="39"/>
        <v>0</v>
      </c>
      <c r="AM115" s="50">
        <f t="shared" si="42"/>
        <v>0</v>
      </c>
      <c r="AN115" s="51"/>
      <c r="AO115" s="49">
        <f t="shared" si="37"/>
        <v>0</v>
      </c>
      <c r="AP115" s="49">
        <f t="shared" si="37"/>
        <v>0</v>
      </c>
      <c r="AQ115" s="49">
        <f t="shared" si="37"/>
        <v>0</v>
      </c>
      <c r="AR115" s="49">
        <f t="shared" si="37"/>
        <v>0</v>
      </c>
      <c r="AS115" s="49">
        <f t="shared" si="37"/>
        <v>0</v>
      </c>
      <c r="AT115" s="49">
        <f t="shared" si="36"/>
        <v>0</v>
      </c>
      <c r="AU115" s="49">
        <f t="shared" si="36"/>
        <v>0</v>
      </c>
      <c r="AV115" s="49">
        <f t="shared" si="36"/>
        <v>0</v>
      </c>
      <c r="AW115" s="49">
        <f t="shared" si="36"/>
        <v>0</v>
      </c>
      <c r="AX115" s="49">
        <f t="shared" si="36"/>
        <v>0</v>
      </c>
      <c r="AY115" s="50">
        <f t="shared" si="43"/>
        <v>0</v>
      </c>
    </row>
    <row r="116" spans="1:51">
      <c r="A116" s="181"/>
      <c r="B116" s="215"/>
      <c r="C116" s="216"/>
      <c r="D116" s="216"/>
      <c r="E116" s="217"/>
      <c r="F116" s="218"/>
      <c r="G116" s="215"/>
      <c r="H116" s="215"/>
      <c r="I116" s="215"/>
      <c r="J116" s="215"/>
      <c r="K116" s="215"/>
      <c r="L116" s="215"/>
      <c r="M116" s="215"/>
      <c r="N116" s="215"/>
      <c r="O116" s="219">
        <f t="shared" si="41"/>
        <v>0</v>
      </c>
      <c r="P116" s="220"/>
      <c r="Q116" s="221"/>
      <c r="R116" s="222"/>
      <c r="S116" s="223"/>
      <c r="T116" s="223"/>
      <c r="U116" s="223"/>
      <c r="V116" s="223"/>
      <c r="W116" s="223"/>
      <c r="X116" s="223"/>
      <c r="Y116" s="223"/>
      <c r="Z116" s="223"/>
      <c r="AA116" s="223"/>
      <c r="AB116" s="345"/>
      <c r="AC116" s="224">
        <f t="shared" si="38"/>
        <v>0</v>
      </c>
      <c r="AD116" s="21"/>
      <c r="AE116" s="49">
        <f t="shared" si="40"/>
        <v>0</v>
      </c>
      <c r="AF116" s="49">
        <f t="shared" si="40"/>
        <v>0</v>
      </c>
      <c r="AG116" s="49">
        <f t="shared" si="40"/>
        <v>0</v>
      </c>
      <c r="AH116" s="49">
        <f t="shared" si="40"/>
        <v>0</v>
      </c>
      <c r="AI116" s="49">
        <f t="shared" si="39"/>
        <v>0</v>
      </c>
      <c r="AJ116" s="49">
        <f t="shared" si="39"/>
        <v>0</v>
      </c>
      <c r="AK116" s="49">
        <f t="shared" si="39"/>
        <v>0</v>
      </c>
      <c r="AL116" s="49">
        <f t="shared" si="39"/>
        <v>0</v>
      </c>
      <c r="AM116" s="50">
        <f t="shared" si="42"/>
        <v>0</v>
      </c>
      <c r="AN116" s="51"/>
      <c r="AO116" s="49">
        <f t="shared" si="37"/>
        <v>0</v>
      </c>
      <c r="AP116" s="49">
        <f t="shared" si="37"/>
        <v>0</v>
      </c>
      <c r="AQ116" s="49">
        <f t="shared" si="37"/>
        <v>0</v>
      </c>
      <c r="AR116" s="49">
        <f t="shared" si="37"/>
        <v>0</v>
      </c>
      <c r="AS116" s="49">
        <f t="shared" si="37"/>
        <v>0</v>
      </c>
      <c r="AT116" s="49">
        <f t="shared" si="36"/>
        <v>0</v>
      </c>
      <c r="AU116" s="49">
        <f t="shared" si="36"/>
        <v>0</v>
      </c>
      <c r="AV116" s="49">
        <f t="shared" si="36"/>
        <v>0</v>
      </c>
      <c r="AW116" s="49">
        <f t="shared" si="36"/>
        <v>0</v>
      </c>
      <c r="AX116" s="49">
        <f t="shared" si="36"/>
        <v>0</v>
      </c>
      <c r="AY116" s="50">
        <f t="shared" si="43"/>
        <v>0</v>
      </c>
    </row>
    <row r="117" spans="1:51">
      <c r="A117" s="181"/>
      <c r="B117" s="215"/>
      <c r="C117" s="216"/>
      <c r="D117" s="216"/>
      <c r="E117" s="217"/>
      <c r="F117" s="218"/>
      <c r="G117" s="215"/>
      <c r="H117" s="215"/>
      <c r="I117" s="215"/>
      <c r="J117" s="215"/>
      <c r="K117" s="215"/>
      <c r="L117" s="215"/>
      <c r="M117" s="215"/>
      <c r="N117" s="215"/>
      <c r="O117" s="219">
        <f t="shared" si="41"/>
        <v>0</v>
      </c>
      <c r="P117" s="220"/>
      <c r="Q117" s="221"/>
      <c r="R117" s="222"/>
      <c r="S117" s="223"/>
      <c r="T117" s="223"/>
      <c r="U117" s="223"/>
      <c r="V117" s="223"/>
      <c r="W117" s="223"/>
      <c r="X117" s="223"/>
      <c r="Y117" s="223"/>
      <c r="Z117" s="223"/>
      <c r="AA117" s="223"/>
      <c r="AB117" s="345"/>
      <c r="AC117" s="224">
        <f t="shared" si="38"/>
        <v>0</v>
      </c>
      <c r="AD117" s="21"/>
      <c r="AE117" s="49">
        <f t="shared" si="40"/>
        <v>0</v>
      </c>
      <c r="AF117" s="49">
        <f t="shared" si="40"/>
        <v>0</v>
      </c>
      <c r="AG117" s="49">
        <f t="shared" si="40"/>
        <v>0</v>
      </c>
      <c r="AH117" s="49">
        <f t="shared" si="40"/>
        <v>0</v>
      </c>
      <c r="AI117" s="49">
        <f t="shared" si="39"/>
        <v>0</v>
      </c>
      <c r="AJ117" s="49">
        <f t="shared" si="39"/>
        <v>0</v>
      </c>
      <c r="AK117" s="49">
        <f t="shared" si="39"/>
        <v>0</v>
      </c>
      <c r="AL117" s="49">
        <f t="shared" si="39"/>
        <v>0</v>
      </c>
      <c r="AM117" s="50">
        <f t="shared" si="42"/>
        <v>0</v>
      </c>
      <c r="AN117" s="51"/>
      <c r="AO117" s="49">
        <f t="shared" si="37"/>
        <v>0</v>
      </c>
      <c r="AP117" s="49">
        <f t="shared" si="37"/>
        <v>0</v>
      </c>
      <c r="AQ117" s="49">
        <f t="shared" si="37"/>
        <v>0</v>
      </c>
      <c r="AR117" s="49">
        <f t="shared" si="37"/>
        <v>0</v>
      </c>
      <c r="AS117" s="49">
        <f t="shared" si="37"/>
        <v>0</v>
      </c>
      <c r="AT117" s="49">
        <f t="shared" si="36"/>
        <v>0</v>
      </c>
      <c r="AU117" s="49">
        <f t="shared" si="36"/>
        <v>0</v>
      </c>
      <c r="AV117" s="49">
        <f t="shared" si="36"/>
        <v>0</v>
      </c>
      <c r="AW117" s="49">
        <f t="shared" si="36"/>
        <v>0</v>
      </c>
      <c r="AX117" s="49">
        <f t="shared" si="36"/>
        <v>0</v>
      </c>
      <c r="AY117" s="50">
        <f t="shared" si="43"/>
        <v>0</v>
      </c>
    </row>
    <row r="118" spans="1:51">
      <c r="A118" s="181"/>
      <c r="B118" s="215"/>
      <c r="C118" s="216"/>
      <c r="D118" s="216"/>
      <c r="E118" s="217"/>
      <c r="F118" s="218"/>
      <c r="G118" s="215"/>
      <c r="H118" s="215"/>
      <c r="I118" s="215"/>
      <c r="J118" s="215"/>
      <c r="K118" s="215"/>
      <c r="L118" s="215"/>
      <c r="M118" s="215"/>
      <c r="N118" s="215"/>
      <c r="O118" s="219">
        <f t="shared" si="41"/>
        <v>0</v>
      </c>
      <c r="P118" s="220"/>
      <c r="Q118" s="221"/>
      <c r="R118" s="222"/>
      <c r="S118" s="223"/>
      <c r="T118" s="223"/>
      <c r="U118" s="223"/>
      <c r="V118" s="223"/>
      <c r="W118" s="223"/>
      <c r="X118" s="223"/>
      <c r="Y118" s="223"/>
      <c r="Z118" s="223"/>
      <c r="AA118" s="223"/>
      <c r="AB118" s="345"/>
      <c r="AC118" s="224">
        <f t="shared" si="38"/>
        <v>0</v>
      </c>
      <c r="AD118" s="21"/>
      <c r="AE118" s="49">
        <f t="shared" si="40"/>
        <v>0</v>
      </c>
      <c r="AF118" s="49">
        <f t="shared" si="40"/>
        <v>0</v>
      </c>
      <c r="AG118" s="49">
        <f t="shared" si="40"/>
        <v>0</v>
      </c>
      <c r="AH118" s="49">
        <f t="shared" si="40"/>
        <v>0</v>
      </c>
      <c r="AI118" s="49">
        <f t="shared" si="39"/>
        <v>0</v>
      </c>
      <c r="AJ118" s="49">
        <f t="shared" si="39"/>
        <v>0</v>
      </c>
      <c r="AK118" s="49">
        <f t="shared" si="39"/>
        <v>0</v>
      </c>
      <c r="AL118" s="49">
        <f t="shared" si="39"/>
        <v>0</v>
      </c>
      <c r="AM118" s="50">
        <f t="shared" si="42"/>
        <v>0</v>
      </c>
      <c r="AN118" s="51"/>
      <c r="AO118" s="49">
        <f t="shared" si="37"/>
        <v>0</v>
      </c>
      <c r="AP118" s="49">
        <f t="shared" si="37"/>
        <v>0</v>
      </c>
      <c r="AQ118" s="49">
        <f t="shared" si="37"/>
        <v>0</v>
      </c>
      <c r="AR118" s="49">
        <f t="shared" si="37"/>
        <v>0</v>
      </c>
      <c r="AS118" s="49">
        <f t="shared" si="37"/>
        <v>0</v>
      </c>
      <c r="AT118" s="49">
        <f t="shared" si="36"/>
        <v>0</v>
      </c>
      <c r="AU118" s="49">
        <f t="shared" si="36"/>
        <v>0</v>
      </c>
      <c r="AV118" s="49">
        <f t="shared" si="36"/>
        <v>0</v>
      </c>
      <c r="AW118" s="49">
        <f t="shared" si="36"/>
        <v>0</v>
      </c>
      <c r="AX118" s="49">
        <f t="shared" si="36"/>
        <v>0</v>
      </c>
      <c r="AY118" s="50">
        <f t="shared" si="43"/>
        <v>0</v>
      </c>
    </row>
    <row r="119" spans="1:51">
      <c r="A119" s="181"/>
      <c r="B119" s="215"/>
      <c r="C119" s="216"/>
      <c r="D119" s="216"/>
      <c r="E119" s="217"/>
      <c r="F119" s="218"/>
      <c r="G119" s="215"/>
      <c r="H119" s="215"/>
      <c r="I119" s="215"/>
      <c r="J119" s="215"/>
      <c r="K119" s="215"/>
      <c r="L119" s="215"/>
      <c r="M119" s="215"/>
      <c r="N119" s="215"/>
      <c r="O119" s="219">
        <f t="shared" si="41"/>
        <v>0</v>
      </c>
      <c r="P119" s="220"/>
      <c r="Q119" s="221"/>
      <c r="R119" s="222"/>
      <c r="S119" s="223"/>
      <c r="T119" s="223"/>
      <c r="U119" s="223"/>
      <c r="V119" s="223"/>
      <c r="W119" s="223"/>
      <c r="X119" s="223"/>
      <c r="Y119" s="223"/>
      <c r="Z119" s="223"/>
      <c r="AA119" s="223"/>
      <c r="AB119" s="345"/>
      <c r="AC119" s="224">
        <f t="shared" si="38"/>
        <v>0</v>
      </c>
      <c r="AD119" s="21"/>
      <c r="AE119" s="49">
        <f t="shared" si="40"/>
        <v>0</v>
      </c>
      <c r="AF119" s="49">
        <f t="shared" si="40"/>
        <v>0</v>
      </c>
      <c r="AG119" s="49">
        <f t="shared" si="40"/>
        <v>0</v>
      </c>
      <c r="AH119" s="49">
        <f t="shared" si="40"/>
        <v>0</v>
      </c>
      <c r="AI119" s="49">
        <f t="shared" si="39"/>
        <v>0</v>
      </c>
      <c r="AJ119" s="49">
        <f t="shared" si="39"/>
        <v>0</v>
      </c>
      <c r="AK119" s="49">
        <f t="shared" si="39"/>
        <v>0</v>
      </c>
      <c r="AL119" s="49">
        <f t="shared" si="39"/>
        <v>0</v>
      </c>
      <c r="AM119" s="50">
        <f t="shared" si="42"/>
        <v>0</v>
      </c>
      <c r="AN119" s="51"/>
      <c r="AO119" s="49">
        <f t="shared" si="37"/>
        <v>0</v>
      </c>
      <c r="AP119" s="49">
        <f t="shared" si="37"/>
        <v>0</v>
      </c>
      <c r="AQ119" s="49">
        <f t="shared" si="37"/>
        <v>0</v>
      </c>
      <c r="AR119" s="49">
        <f t="shared" si="37"/>
        <v>0</v>
      </c>
      <c r="AS119" s="49">
        <f t="shared" si="37"/>
        <v>0</v>
      </c>
      <c r="AT119" s="49">
        <f t="shared" si="36"/>
        <v>0</v>
      </c>
      <c r="AU119" s="49">
        <f t="shared" si="36"/>
        <v>0</v>
      </c>
      <c r="AV119" s="49">
        <f t="shared" si="36"/>
        <v>0</v>
      </c>
      <c r="AW119" s="49">
        <f t="shared" si="36"/>
        <v>0</v>
      </c>
      <c r="AX119" s="49">
        <f t="shared" si="36"/>
        <v>0</v>
      </c>
      <c r="AY119" s="50">
        <f t="shared" si="43"/>
        <v>0</v>
      </c>
    </row>
    <row r="120" spans="1:51">
      <c r="A120" s="181"/>
      <c r="B120" s="215"/>
      <c r="C120" s="216"/>
      <c r="D120" s="216"/>
      <c r="E120" s="217"/>
      <c r="F120" s="218"/>
      <c r="G120" s="215"/>
      <c r="H120" s="215"/>
      <c r="I120" s="215"/>
      <c r="J120" s="215"/>
      <c r="K120" s="215"/>
      <c r="L120" s="215"/>
      <c r="M120" s="215"/>
      <c r="N120" s="215"/>
      <c r="O120" s="219">
        <f t="shared" si="41"/>
        <v>0</v>
      </c>
      <c r="P120" s="220"/>
      <c r="Q120" s="221"/>
      <c r="R120" s="222"/>
      <c r="S120" s="223"/>
      <c r="T120" s="223"/>
      <c r="U120" s="223"/>
      <c r="V120" s="223"/>
      <c r="W120" s="223"/>
      <c r="X120" s="223"/>
      <c r="Y120" s="223"/>
      <c r="Z120" s="223"/>
      <c r="AA120" s="223"/>
      <c r="AB120" s="345"/>
      <c r="AC120" s="224">
        <f t="shared" si="38"/>
        <v>0</v>
      </c>
      <c r="AD120" s="21"/>
      <c r="AE120" s="49">
        <f t="shared" si="40"/>
        <v>0</v>
      </c>
      <c r="AF120" s="49">
        <f t="shared" si="40"/>
        <v>0</v>
      </c>
      <c r="AG120" s="49">
        <f t="shared" si="40"/>
        <v>0</v>
      </c>
      <c r="AH120" s="49">
        <f t="shared" si="40"/>
        <v>0</v>
      </c>
      <c r="AI120" s="49">
        <f t="shared" si="39"/>
        <v>0</v>
      </c>
      <c r="AJ120" s="49">
        <f t="shared" si="39"/>
        <v>0</v>
      </c>
      <c r="AK120" s="49">
        <f t="shared" si="39"/>
        <v>0</v>
      </c>
      <c r="AL120" s="49">
        <f t="shared" si="39"/>
        <v>0</v>
      </c>
      <c r="AM120" s="50">
        <f t="shared" si="42"/>
        <v>0</v>
      </c>
      <c r="AN120" s="51"/>
      <c r="AO120" s="49">
        <f t="shared" si="37"/>
        <v>0</v>
      </c>
      <c r="AP120" s="49">
        <f t="shared" si="37"/>
        <v>0</v>
      </c>
      <c r="AQ120" s="49">
        <f t="shared" si="37"/>
        <v>0</v>
      </c>
      <c r="AR120" s="49">
        <f t="shared" si="37"/>
        <v>0</v>
      </c>
      <c r="AS120" s="49">
        <f t="shared" si="37"/>
        <v>0</v>
      </c>
      <c r="AT120" s="49">
        <f t="shared" si="36"/>
        <v>0</v>
      </c>
      <c r="AU120" s="49">
        <f t="shared" si="36"/>
        <v>0</v>
      </c>
      <c r="AV120" s="49">
        <f t="shared" si="36"/>
        <v>0</v>
      </c>
      <c r="AW120" s="49">
        <f t="shared" si="36"/>
        <v>0</v>
      </c>
      <c r="AX120" s="49">
        <f t="shared" si="36"/>
        <v>0</v>
      </c>
      <c r="AY120" s="50">
        <f t="shared" si="43"/>
        <v>0</v>
      </c>
    </row>
    <row r="121" spans="1:51">
      <c r="A121" s="181"/>
      <c r="B121" s="215"/>
      <c r="C121" s="216"/>
      <c r="D121" s="216"/>
      <c r="E121" s="217"/>
      <c r="F121" s="218"/>
      <c r="G121" s="215"/>
      <c r="H121" s="215"/>
      <c r="I121" s="215"/>
      <c r="J121" s="215"/>
      <c r="K121" s="215"/>
      <c r="L121" s="215"/>
      <c r="M121" s="215"/>
      <c r="N121" s="215"/>
      <c r="O121" s="219">
        <f t="shared" si="41"/>
        <v>0</v>
      </c>
      <c r="P121" s="220"/>
      <c r="Q121" s="221"/>
      <c r="R121" s="222"/>
      <c r="S121" s="223"/>
      <c r="T121" s="223"/>
      <c r="U121" s="223"/>
      <c r="V121" s="223"/>
      <c r="W121" s="223"/>
      <c r="X121" s="223"/>
      <c r="Y121" s="223"/>
      <c r="Z121" s="223"/>
      <c r="AA121" s="223"/>
      <c r="AB121" s="345"/>
      <c r="AC121" s="224">
        <f t="shared" si="38"/>
        <v>0</v>
      </c>
      <c r="AD121" s="21"/>
      <c r="AE121" s="49">
        <f t="shared" si="40"/>
        <v>0</v>
      </c>
      <c r="AF121" s="49">
        <f t="shared" si="40"/>
        <v>0</v>
      </c>
      <c r="AG121" s="49">
        <f t="shared" si="40"/>
        <v>0</v>
      </c>
      <c r="AH121" s="49">
        <f t="shared" si="40"/>
        <v>0</v>
      </c>
      <c r="AI121" s="49">
        <f t="shared" si="39"/>
        <v>0</v>
      </c>
      <c r="AJ121" s="49">
        <f t="shared" si="39"/>
        <v>0</v>
      </c>
      <c r="AK121" s="49">
        <f t="shared" si="39"/>
        <v>0</v>
      </c>
      <c r="AL121" s="49">
        <f t="shared" si="39"/>
        <v>0</v>
      </c>
      <c r="AM121" s="50">
        <f t="shared" si="42"/>
        <v>0</v>
      </c>
      <c r="AN121" s="51"/>
      <c r="AO121" s="49">
        <f t="shared" si="37"/>
        <v>0</v>
      </c>
      <c r="AP121" s="49">
        <f t="shared" si="37"/>
        <v>0</v>
      </c>
      <c r="AQ121" s="49">
        <f t="shared" si="37"/>
        <v>0</v>
      </c>
      <c r="AR121" s="49">
        <f t="shared" si="37"/>
        <v>0</v>
      </c>
      <c r="AS121" s="49">
        <f t="shared" si="37"/>
        <v>0</v>
      </c>
      <c r="AT121" s="49">
        <f t="shared" si="36"/>
        <v>0</v>
      </c>
      <c r="AU121" s="49">
        <f t="shared" si="36"/>
        <v>0</v>
      </c>
      <c r="AV121" s="49">
        <f t="shared" si="36"/>
        <v>0</v>
      </c>
      <c r="AW121" s="49">
        <f t="shared" si="36"/>
        <v>0</v>
      </c>
      <c r="AX121" s="49">
        <f t="shared" si="36"/>
        <v>0</v>
      </c>
      <c r="AY121" s="50">
        <f t="shared" si="43"/>
        <v>0</v>
      </c>
    </row>
    <row r="122" spans="1:51">
      <c r="A122" s="181"/>
      <c r="B122" s="215"/>
      <c r="C122" s="216"/>
      <c r="D122" s="216"/>
      <c r="E122" s="217"/>
      <c r="F122" s="218"/>
      <c r="G122" s="215"/>
      <c r="H122" s="215"/>
      <c r="I122" s="215"/>
      <c r="J122" s="215"/>
      <c r="K122" s="215"/>
      <c r="L122" s="215"/>
      <c r="M122" s="215"/>
      <c r="N122" s="215"/>
      <c r="O122" s="219">
        <f t="shared" si="41"/>
        <v>0</v>
      </c>
      <c r="P122" s="220"/>
      <c r="Q122" s="221"/>
      <c r="R122" s="222"/>
      <c r="S122" s="223"/>
      <c r="T122" s="223"/>
      <c r="U122" s="223"/>
      <c r="V122" s="223"/>
      <c r="W122" s="223"/>
      <c r="X122" s="223"/>
      <c r="Y122" s="223"/>
      <c r="Z122" s="223"/>
      <c r="AA122" s="223"/>
      <c r="AB122" s="345"/>
      <c r="AC122" s="224">
        <f t="shared" si="38"/>
        <v>0</v>
      </c>
      <c r="AD122" s="21"/>
      <c r="AE122" s="49">
        <f t="shared" si="40"/>
        <v>0</v>
      </c>
      <c r="AF122" s="49">
        <f t="shared" si="40"/>
        <v>0</v>
      </c>
      <c r="AG122" s="49">
        <f t="shared" si="40"/>
        <v>0</v>
      </c>
      <c r="AH122" s="49">
        <f t="shared" si="40"/>
        <v>0</v>
      </c>
      <c r="AI122" s="49">
        <f t="shared" si="39"/>
        <v>0</v>
      </c>
      <c r="AJ122" s="49">
        <f t="shared" si="39"/>
        <v>0</v>
      </c>
      <c r="AK122" s="49">
        <f t="shared" si="39"/>
        <v>0</v>
      </c>
      <c r="AL122" s="49">
        <f t="shared" si="39"/>
        <v>0</v>
      </c>
      <c r="AM122" s="50">
        <f t="shared" si="42"/>
        <v>0</v>
      </c>
      <c r="AN122" s="51"/>
      <c r="AO122" s="49">
        <f t="shared" si="37"/>
        <v>0</v>
      </c>
      <c r="AP122" s="49">
        <f t="shared" si="37"/>
        <v>0</v>
      </c>
      <c r="AQ122" s="49">
        <f t="shared" si="37"/>
        <v>0</v>
      </c>
      <c r="AR122" s="49">
        <f t="shared" si="37"/>
        <v>0</v>
      </c>
      <c r="AS122" s="49">
        <f t="shared" si="37"/>
        <v>0</v>
      </c>
      <c r="AT122" s="49">
        <f t="shared" si="36"/>
        <v>0</v>
      </c>
      <c r="AU122" s="49">
        <f t="shared" si="36"/>
        <v>0</v>
      </c>
      <c r="AV122" s="49">
        <f t="shared" si="36"/>
        <v>0</v>
      </c>
      <c r="AW122" s="49">
        <f t="shared" si="36"/>
        <v>0</v>
      </c>
      <c r="AX122" s="49">
        <f t="shared" si="36"/>
        <v>0</v>
      </c>
      <c r="AY122" s="50">
        <f t="shared" si="43"/>
        <v>0</v>
      </c>
    </row>
    <row r="123" spans="1:51">
      <c r="A123" s="181"/>
      <c r="B123" s="215"/>
      <c r="C123" s="216"/>
      <c r="D123" s="216"/>
      <c r="E123" s="217"/>
      <c r="F123" s="218"/>
      <c r="G123" s="215"/>
      <c r="H123" s="215"/>
      <c r="I123" s="215"/>
      <c r="J123" s="215"/>
      <c r="K123" s="215"/>
      <c r="L123" s="215"/>
      <c r="M123" s="215"/>
      <c r="N123" s="215"/>
      <c r="O123" s="219">
        <f t="shared" si="41"/>
        <v>0</v>
      </c>
      <c r="P123" s="220"/>
      <c r="Q123" s="221"/>
      <c r="R123" s="222"/>
      <c r="S123" s="223"/>
      <c r="T123" s="223"/>
      <c r="U123" s="223"/>
      <c r="V123" s="223"/>
      <c r="W123" s="223"/>
      <c r="X123" s="223"/>
      <c r="Y123" s="223"/>
      <c r="Z123" s="223"/>
      <c r="AA123" s="223"/>
      <c r="AB123" s="345"/>
      <c r="AC123" s="224">
        <f t="shared" si="38"/>
        <v>0</v>
      </c>
      <c r="AD123" s="21"/>
      <c r="AE123" s="49">
        <f t="shared" si="40"/>
        <v>0</v>
      </c>
      <c r="AF123" s="49">
        <f t="shared" si="40"/>
        <v>0</v>
      </c>
      <c r="AG123" s="49">
        <f t="shared" si="40"/>
        <v>0</v>
      </c>
      <c r="AH123" s="49">
        <f t="shared" si="40"/>
        <v>0</v>
      </c>
      <c r="AI123" s="49">
        <f t="shared" si="39"/>
        <v>0</v>
      </c>
      <c r="AJ123" s="49">
        <f t="shared" si="39"/>
        <v>0</v>
      </c>
      <c r="AK123" s="49">
        <f t="shared" si="39"/>
        <v>0</v>
      </c>
      <c r="AL123" s="49">
        <f t="shared" si="39"/>
        <v>0</v>
      </c>
      <c r="AM123" s="50">
        <f t="shared" si="42"/>
        <v>0</v>
      </c>
      <c r="AN123" s="51"/>
      <c r="AO123" s="49">
        <f t="shared" si="37"/>
        <v>0</v>
      </c>
      <c r="AP123" s="49">
        <f t="shared" si="37"/>
        <v>0</v>
      </c>
      <c r="AQ123" s="49">
        <f t="shared" si="37"/>
        <v>0</v>
      </c>
      <c r="AR123" s="49">
        <f t="shared" si="37"/>
        <v>0</v>
      </c>
      <c r="AS123" s="49">
        <f t="shared" si="37"/>
        <v>0</v>
      </c>
      <c r="AT123" s="49">
        <f t="shared" si="36"/>
        <v>0</v>
      </c>
      <c r="AU123" s="49">
        <f t="shared" si="36"/>
        <v>0</v>
      </c>
      <c r="AV123" s="49">
        <f t="shared" si="36"/>
        <v>0</v>
      </c>
      <c r="AW123" s="49">
        <f t="shared" si="36"/>
        <v>0</v>
      </c>
      <c r="AX123" s="49">
        <f t="shared" si="36"/>
        <v>0</v>
      </c>
      <c r="AY123" s="50">
        <f t="shared" si="43"/>
        <v>0</v>
      </c>
    </row>
    <row r="124" spans="1:51">
      <c r="A124" s="181"/>
      <c r="B124" s="215"/>
      <c r="C124" s="216"/>
      <c r="D124" s="216"/>
      <c r="E124" s="217"/>
      <c r="F124" s="218"/>
      <c r="G124" s="215"/>
      <c r="H124" s="215"/>
      <c r="I124" s="215"/>
      <c r="J124" s="215"/>
      <c r="K124" s="215"/>
      <c r="L124" s="215"/>
      <c r="M124" s="215"/>
      <c r="N124" s="215"/>
      <c r="O124" s="219">
        <f t="shared" si="41"/>
        <v>0</v>
      </c>
      <c r="P124" s="220"/>
      <c r="Q124" s="221"/>
      <c r="R124" s="222"/>
      <c r="S124" s="223"/>
      <c r="T124" s="223"/>
      <c r="U124" s="223"/>
      <c r="V124" s="223"/>
      <c r="W124" s="223"/>
      <c r="X124" s="223"/>
      <c r="Y124" s="223"/>
      <c r="Z124" s="223"/>
      <c r="AA124" s="223"/>
      <c r="AB124" s="345"/>
      <c r="AC124" s="224">
        <f t="shared" si="38"/>
        <v>0</v>
      </c>
      <c r="AD124" s="21"/>
      <c r="AE124" s="49">
        <f t="shared" si="40"/>
        <v>0</v>
      </c>
      <c r="AF124" s="49">
        <f t="shared" si="40"/>
        <v>0</v>
      </c>
      <c r="AG124" s="49">
        <f t="shared" si="40"/>
        <v>0</v>
      </c>
      <c r="AH124" s="49">
        <f t="shared" si="40"/>
        <v>0</v>
      </c>
      <c r="AI124" s="49">
        <f t="shared" si="39"/>
        <v>0</v>
      </c>
      <c r="AJ124" s="49">
        <f t="shared" si="39"/>
        <v>0</v>
      </c>
      <c r="AK124" s="49">
        <f t="shared" si="39"/>
        <v>0</v>
      </c>
      <c r="AL124" s="49">
        <f t="shared" si="39"/>
        <v>0</v>
      </c>
      <c r="AM124" s="50">
        <f t="shared" si="42"/>
        <v>0</v>
      </c>
      <c r="AN124" s="51"/>
      <c r="AO124" s="49">
        <f t="shared" si="37"/>
        <v>0</v>
      </c>
      <c r="AP124" s="49">
        <f t="shared" si="37"/>
        <v>0</v>
      </c>
      <c r="AQ124" s="49">
        <f t="shared" si="37"/>
        <v>0</v>
      </c>
      <c r="AR124" s="49">
        <f t="shared" si="37"/>
        <v>0</v>
      </c>
      <c r="AS124" s="49">
        <f t="shared" si="37"/>
        <v>0</v>
      </c>
      <c r="AT124" s="49">
        <f t="shared" si="36"/>
        <v>0</v>
      </c>
      <c r="AU124" s="49">
        <f t="shared" si="36"/>
        <v>0</v>
      </c>
      <c r="AV124" s="49">
        <f t="shared" si="36"/>
        <v>0</v>
      </c>
      <c r="AW124" s="49">
        <f t="shared" si="36"/>
        <v>0</v>
      </c>
      <c r="AX124" s="49">
        <f t="shared" si="36"/>
        <v>0</v>
      </c>
      <c r="AY124" s="50">
        <f t="shared" si="43"/>
        <v>0</v>
      </c>
    </row>
    <row r="125" spans="1:51">
      <c r="A125" s="181"/>
      <c r="B125" s="215"/>
      <c r="C125" s="216"/>
      <c r="D125" s="216"/>
      <c r="E125" s="217"/>
      <c r="F125" s="218"/>
      <c r="G125" s="215"/>
      <c r="H125" s="215"/>
      <c r="I125" s="215"/>
      <c r="J125" s="215"/>
      <c r="K125" s="215"/>
      <c r="L125" s="215"/>
      <c r="M125" s="215"/>
      <c r="N125" s="215"/>
      <c r="O125" s="219">
        <f t="shared" si="41"/>
        <v>0</v>
      </c>
      <c r="P125" s="220"/>
      <c r="Q125" s="221"/>
      <c r="R125" s="222"/>
      <c r="S125" s="223"/>
      <c r="T125" s="223"/>
      <c r="U125" s="223"/>
      <c r="V125" s="223"/>
      <c r="W125" s="223"/>
      <c r="X125" s="223"/>
      <c r="Y125" s="223"/>
      <c r="Z125" s="223"/>
      <c r="AA125" s="223"/>
      <c r="AB125" s="345"/>
      <c r="AC125" s="224">
        <f t="shared" si="38"/>
        <v>0</v>
      </c>
      <c r="AD125" s="21"/>
      <c r="AE125" s="49">
        <f t="shared" si="40"/>
        <v>0</v>
      </c>
      <c r="AF125" s="49">
        <f t="shared" si="40"/>
        <v>0</v>
      </c>
      <c r="AG125" s="49">
        <f t="shared" si="40"/>
        <v>0</v>
      </c>
      <c r="AH125" s="49">
        <f t="shared" si="40"/>
        <v>0</v>
      </c>
      <c r="AI125" s="49">
        <f t="shared" si="39"/>
        <v>0</v>
      </c>
      <c r="AJ125" s="49">
        <f t="shared" si="39"/>
        <v>0</v>
      </c>
      <c r="AK125" s="49">
        <f t="shared" si="39"/>
        <v>0</v>
      </c>
      <c r="AL125" s="49">
        <f t="shared" si="39"/>
        <v>0</v>
      </c>
      <c r="AM125" s="50">
        <f t="shared" si="42"/>
        <v>0</v>
      </c>
      <c r="AN125" s="51"/>
      <c r="AO125" s="49">
        <f t="shared" si="37"/>
        <v>0</v>
      </c>
      <c r="AP125" s="49">
        <f t="shared" si="37"/>
        <v>0</v>
      </c>
      <c r="AQ125" s="49">
        <f t="shared" si="37"/>
        <v>0</v>
      </c>
      <c r="AR125" s="49">
        <f t="shared" si="37"/>
        <v>0</v>
      </c>
      <c r="AS125" s="49">
        <f t="shared" si="37"/>
        <v>0</v>
      </c>
      <c r="AT125" s="49">
        <f t="shared" si="36"/>
        <v>0</v>
      </c>
      <c r="AU125" s="49">
        <f t="shared" si="36"/>
        <v>0</v>
      </c>
      <c r="AV125" s="49">
        <f t="shared" si="36"/>
        <v>0</v>
      </c>
      <c r="AW125" s="49">
        <f t="shared" si="36"/>
        <v>0</v>
      </c>
      <c r="AX125" s="49">
        <f t="shared" si="36"/>
        <v>0</v>
      </c>
      <c r="AY125" s="50">
        <f t="shared" si="43"/>
        <v>0</v>
      </c>
    </row>
    <row r="126" spans="1:51">
      <c r="A126" s="181"/>
      <c r="B126" s="215"/>
      <c r="C126" s="216"/>
      <c r="D126" s="216"/>
      <c r="E126" s="217"/>
      <c r="F126" s="218"/>
      <c r="G126" s="215"/>
      <c r="H126" s="215"/>
      <c r="I126" s="215"/>
      <c r="J126" s="215"/>
      <c r="K126" s="215"/>
      <c r="L126" s="215"/>
      <c r="M126" s="215"/>
      <c r="N126" s="215"/>
      <c r="O126" s="219">
        <f t="shared" si="41"/>
        <v>0</v>
      </c>
      <c r="P126" s="220"/>
      <c r="Q126" s="221"/>
      <c r="R126" s="222"/>
      <c r="S126" s="223"/>
      <c r="T126" s="223"/>
      <c r="U126" s="223"/>
      <c r="V126" s="223"/>
      <c r="W126" s="223"/>
      <c r="X126" s="223"/>
      <c r="Y126" s="223"/>
      <c r="Z126" s="223"/>
      <c r="AA126" s="223"/>
      <c r="AB126" s="345"/>
      <c r="AC126" s="224">
        <f t="shared" si="38"/>
        <v>0</v>
      </c>
      <c r="AD126" s="21"/>
      <c r="AE126" s="49">
        <f t="shared" si="40"/>
        <v>0</v>
      </c>
      <c r="AF126" s="49">
        <f t="shared" si="40"/>
        <v>0</v>
      </c>
      <c r="AG126" s="49">
        <f t="shared" si="40"/>
        <v>0</v>
      </c>
      <c r="AH126" s="49">
        <f t="shared" si="40"/>
        <v>0</v>
      </c>
      <c r="AI126" s="49">
        <f t="shared" si="39"/>
        <v>0</v>
      </c>
      <c r="AJ126" s="49">
        <f t="shared" si="39"/>
        <v>0</v>
      </c>
      <c r="AK126" s="49">
        <f t="shared" si="39"/>
        <v>0</v>
      </c>
      <c r="AL126" s="49">
        <f t="shared" si="39"/>
        <v>0</v>
      </c>
      <c r="AM126" s="50">
        <f t="shared" si="42"/>
        <v>0</v>
      </c>
      <c r="AN126" s="51"/>
      <c r="AO126" s="49">
        <f t="shared" si="37"/>
        <v>0</v>
      </c>
      <c r="AP126" s="49">
        <f t="shared" si="37"/>
        <v>0</v>
      </c>
      <c r="AQ126" s="49">
        <f t="shared" si="37"/>
        <v>0</v>
      </c>
      <c r="AR126" s="49">
        <f t="shared" si="37"/>
        <v>0</v>
      </c>
      <c r="AS126" s="49">
        <f t="shared" si="37"/>
        <v>0</v>
      </c>
      <c r="AT126" s="49">
        <f t="shared" si="36"/>
        <v>0</v>
      </c>
      <c r="AU126" s="49">
        <f t="shared" si="36"/>
        <v>0</v>
      </c>
      <c r="AV126" s="49">
        <f t="shared" si="36"/>
        <v>0</v>
      </c>
      <c r="AW126" s="49">
        <f t="shared" si="36"/>
        <v>0</v>
      </c>
      <c r="AX126" s="49">
        <f t="shared" si="36"/>
        <v>0</v>
      </c>
      <c r="AY126" s="50">
        <f t="shared" si="43"/>
        <v>0</v>
      </c>
    </row>
    <row r="127" spans="1:51">
      <c r="A127" s="181"/>
      <c r="B127" s="215"/>
      <c r="C127" s="216"/>
      <c r="D127" s="216"/>
      <c r="E127" s="217"/>
      <c r="F127" s="218"/>
      <c r="G127" s="215"/>
      <c r="H127" s="215"/>
      <c r="I127" s="215"/>
      <c r="J127" s="215"/>
      <c r="K127" s="215"/>
      <c r="L127" s="215"/>
      <c r="M127" s="215"/>
      <c r="N127" s="215"/>
      <c r="O127" s="219">
        <f t="shared" si="41"/>
        <v>0</v>
      </c>
      <c r="P127" s="220"/>
      <c r="Q127" s="221"/>
      <c r="R127" s="222"/>
      <c r="S127" s="223"/>
      <c r="T127" s="223"/>
      <c r="U127" s="223"/>
      <c r="V127" s="223"/>
      <c r="W127" s="223"/>
      <c r="X127" s="223"/>
      <c r="Y127" s="223"/>
      <c r="Z127" s="223"/>
      <c r="AA127" s="223"/>
      <c r="AB127" s="345"/>
      <c r="AC127" s="224">
        <f t="shared" si="38"/>
        <v>0</v>
      </c>
      <c r="AD127" s="21"/>
      <c r="AE127" s="49">
        <f t="shared" si="40"/>
        <v>0</v>
      </c>
      <c r="AF127" s="49">
        <f t="shared" si="40"/>
        <v>0</v>
      </c>
      <c r="AG127" s="49">
        <f t="shared" si="40"/>
        <v>0</v>
      </c>
      <c r="AH127" s="49">
        <f t="shared" si="40"/>
        <v>0</v>
      </c>
      <c r="AI127" s="49">
        <f t="shared" si="39"/>
        <v>0</v>
      </c>
      <c r="AJ127" s="49">
        <f t="shared" si="39"/>
        <v>0</v>
      </c>
      <c r="AK127" s="49">
        <f t="shared" si="39"/>
        <v>0</v>
      </c>
      <c r="AL127" s="49">
        <f t="shared" si="39"/>
        <v>0</v>
      </c>
      <c r="AM127" s="50">
        <f t="shared" si="42"/>
        <v>0</v>
      </c>
      <c r="AN127" s="51"/>
      <c r="AO127" s="49">
        <f t="shared" si="37"/>
        <v>0</v>
      </c>
      <c r="AP127" s="49">
        <f t="shared" si="37"/>
        <v>0</v>
      </c>
      <c r="AQ127" s="49">
        <f t="shared" si="37"/>
        <v>0</v>
      </c>
      <c r="AR127" s="49">
        <f t="shared" si="37"/>
        <v>0</v>
      </c>
      <c r="AS127" s="49">
        <f t="shared" si="37"/>
        <v>0</v>
      </c>
      <c r="AT127" s="49">
        <f t="shared" si="36"/>
        <v>0</v>
      </c>
      <c r="AU127" s="49">
        <f t="shared" si="36"/>
        <v>0</v>
      </c>
      <c r="AV127" s="49">
        <f t="shared" si="36"/>
        <v>0</v>
      </c>
      <c r="AW127" s="49">
        <f t="shared" si="36"/>
        <v>0</v>
      </c>
      <c r="AX127" s="49">
        <f t="shared" si="36"/>
        <v>0</v>
      </c>
      <c r="AY127" s="50">
        <f t="shared" si="43"/>
        <v>0</v>
      </c>
    </row>
    <row r="128" spans="1:51">
      <c r="A128" s="181"/>
      <c r="B128" s="215"/>
      <c r="C128" s="216"/>
      <c r="D128" s="216"/>
      <c r="E128" s="217"/>
      <c r="F128" s="218"/>
      <c r="G128" s="215"/>
      <c r="H128" s="215"/>
      <c r="I128" s="215"/>
      <c r="J128" s="215"/>
      <c r="K128" s="215"/>
      <c r="L128" s="215"/>
      <c r="M128" s="215"/>
      <c r="N128" s="215"/>
      <c r="O128" s="219">
        <f t="shared" si="41"/>
        <v>0</v>
      </c>
      <c r="P128" s="220"/>
      <c r="Q128" s="221"/>
      <c r="R128" s="222"/>
      <c r="S128" s="223"/>
      <c r="T128" s="223"/>
      <c r="U128" s="223"/>
      <c r="V128" s="223"/>
      <c r="W128" s="223"/>
      <c r="X128" s="223"/>
      <c r="Y128" s="223"/>
      <c r="Z128" s="223"/>
      <c r="AA128" s="223"/>
      <c r="AB128" s="345"/>
      <c r="AC128" s="224">
        <f t="shared" si="38"/>
        <v>0</v>
      </c>
      <c r="AD128" s="21"/>
      <c r="AE128" s="49">
        <f t="shared" si="40"/>
        <v>0</v>
      </c>
      <c r="AF128" s="49">
        <f t="shared" si="40"/>
        <v>0</v>
      </c>
      <c r="AG128" s="49">
        <f t="shared" si="40"/>
        <v>0</v>
      </c>
      <c r="AH128" s="49">
        <f t="shared" si="40"/>
        <v>0</v>
      </c>
      <c r="AI128" s="49">
        <f t="shared" si="39"/>
        <v>0</v>
      </c>
      <c r="AJ128" s="49">
        <f t="shared" si="39"/>
        <v>0</v>
      </c>
      <c r="AK128" s="49">
        <f t="shared" si="39"/>
        <v>0</v>
      </c>
      <c r="AL128" s="49">
        <f t="shared" si="39"/>
        <v>0</v>
      </c>
      <c r="AM128" s="50">
        <f t="shared" si="42"/>
        <v>0</v>
      </c>
      <c r="AN128" s="51"/>
      <c r="AO128" s="49">
        <f t="shared" si="37"/>
        <v>0</v>
      </c>
      <c r="AP128" s="49">
        <f t="shared" si="37"/>
        <v>0</v>
      </c>
      <c r="AQ128" s="49">
        <f t="shared" si="37"/>
        <v>0</v>
      </c>
      <c r="AR128" s="49">
        <f t="shared" si="37"/>
        <v>0</v>
      </c>
      <c r="AS128" s="49">
        <f t="shared" si="37"/>
        <v>0</v>
      </c>
      <c r="AT128" s="49">
        <f t="shared" si="36"/>
        <v>0</v>
      </c>
      <c r="AU128" s="49">
        <f t="shared" si="36"/>
        <v>0</v>
      </c>
      <c r="AV128" s="49">
        <f t="shared" si="36"/>
        <v>0</v>
      </c>
      <c r="AW128" s="49">
        <f t="shared" si="36"/>
        <v>0</v>
      </c>
      <c r="AX128" s="49">
        <f t="shared" si="36"/>
        <v>0</v>
      </c>
      <c r="AY128" s="50">
        <f t="shared" si="43"/>
        <v>0</v>
      </c>
    </row>
    <row r="129" spans="1:51">
      <c r="A129" s="181"/>
      <c r="B129" s="215"/>
      <c r="C129" s="216"/>
      <c r="D129" s="216"/>
      <c r="E129" s="217"/>
      <c r="F129" s="218"/>
      <c r="G129" s="215"/>
      <c r="H129" s="215"/>
      <c r="I129" s="215"/>
      <c r="J129" s="215"/>
      <c r="K129" s="215"/>
      <c r="L129" s="215"/>
      <c r="M129" s="215"/>
      <c r="N129" s="215"/>
      <c r="O129" s="219">
        <f t="shared" si="41"/>
        <v>0</v>
      </c>
      <c r="P129" s="220"/>
      <c r="Q129" s="221"/>
      <c r="R129" s="222"/>
      <c r="S129" s="223"/>
      <c r="T129" s="223"/>
      <c r="U129" s="223"/>
      <c r="V129" s="223"/>
      <c r="W129" s="223"/>
      <c r="X129" s="223"/>
      <c r="Y129" s="223"/>
      <c r="Z129" s="223"/>
      <c r="AA129" s="223"/>
      <c r="AB129" s="345"/>
      <c r="AC129" s="224">
        <f t="shared" si="38"/>
        <v>0</v>
      </c>
      <c r="AD129" s="21"/>
      <c r="AE129" s="49">
        <f t="shared" si="40"/>
        <v>0</v>
      </c>
      <c r="AF129" s="49">
        <f t="shared" si="40"/>
        <v>0</v>
      </c>
      <c r="AG129" s="49">
        <f t="shared" si="40"/>
        <v>0</v>
      </c>
      <c r="AH129" s="49">
        <f t="shared" si="40"/>
        <v>0</v>
      </c>
      <c r="AI129" s="49">
        <f t="shared" si="39"/>
        <v>0</v>
      </c>
      <c r="AJ129" s="49">
        <f t="shared" si="39"/>
        <v>0</v>
      </c>
      <c r="AK129" s="49">
        <f t="shared" si="39"/>
        <v>0</v>
      </c>
      <c r="AL129" s="49">
        <f t="shared" si="39"/>
        <v>0</v>
      </c>
      <c r="AM129" s="50">
        <f t="shared" si="42"/>
        <v>0</v>
      </c>
      <c r="AN129" s="51"/>
      <c r="AO129" s="49">
        <f t="shared" si="37"/>
        <v>0</v>
      </c>
      <c r="AP129" s="49">
        <f t="shared" si="37"/>
        <v>0</v>
      </c>
      <c r="AQ129" s="49">
        <f t="shared" si="37"/>
        <v>0</v>
      </c>
      <c r="AR129" s="49">
        <f t="shared" si="37"/>
        <v>0</v>
      </c>
      <c r="AS129" s="49">
        <f t="shared" si="37"/>
        <v>0</v>
      </c>
      <c r="AT129" s="49">
        <f t="shared" si="36"/>
        <v>0</v>
      </c>
      <c r="AU129" s="49">
        <f t="shared" si="36"/>
        <v>0</v>
      </c>
      <c r="AV129" s="49">
        <f t="shared" si="36"/>
        <v>0</v>
      </c>
      <c r="AW129" s="49">
        <f t="shared" si="36"/>
        <v>0</v>
      </c>
      <c r="AX129" s="49">
        <f t="shared" si="36"/>
        <v>0</v>
      </c>
      <c r="AY129" s="50">
        <f t="shared" si="43"/>
        <v>0</v>
      </c>
    </row>
    <row r="130" spans="1:51">
      <c r="A130" s="181"/>
      <c r="B130" s="215"/>
      <c r="C130" s="216"/>
      <c r="D130" s="216"/>
      <c r="E130" s="217"/>
      <c r="F130" s="218"/>
      <c r="G130" s="215"/>
      <c r="H130" s="215"/>
      <c r="I130" s="215"/>
      <c r="J130" s="215"/>
      <c r="K130" s="215"/>
      <c r="L130" s="215"/>
      <c r="M130" s="215"/>
      <c r="N130" s="215"/>
      <c r="O130" s="219">
        <f t="shared" si="41"/>
        <v>0</v>
      </c>
      <c r="P130" s="220"/>
      <c r="Q130" s="221"/>
      <c r="R130" s="222"/>
      <c r="S130" s="223"/>
      <c r="T130" s="223"/>
      <c r="U130" s="223"/>
      <c r="V130" s="223"/>
      <c r="W130" s="223"/>
      <c r="X130" s="223"/>
      <c r="Y130" s="223"/>
      <c r="Z130" s="223"/>
      <c r="AA130" s="223"/>
      <c r="AB130" s="345"/>
      <c r="AC130" s="224">
        <f t="shared" si="38"/>
        <v>0</v>
      </c>
      <c r="AD130" s="21"/>
      <c r="AE130" s="49">
        <f t="shared" si="40"/>
        <v>0</v>
      </c>
      <c r="AF130" s="49">
        <f t="shared" si="40"/>
        <v>0</v>
      </c>
      <c r="AG130" s="49">
        <f t="shared" si="40"/>
        <v>0</v>
      </c>
      <c r="AH130" s="49">
        <f t="shared" si="40"/>
        <v>0</v>
      </c>
      <c r="AI130" s="49">
        <f t="shared" si="39"/>
        <v>0</v>
      </c>
      <c r="AJ130" s="49">
        <f t="shared" si="39"/>
        <v>0</v>
      </c>
      <c r="AK130" s="49">
        <f t="shared" si="39"/>
        <v>0</v>
      </c>
      <c r="AL130" s="49">
        <f t="shared" si="39"/>
        <v>0</v>
      </c>
      <c r="AM130" s="50">
        <f t="shared" si="42"/>
        <v>0</v>
      </c>
      <c r="AN130" s="51"/>
      <c r="AO130" s="49">
        <f t="shared" si="37"/>
        <v>0</v>
      </c>
      <c r="AP130" s="49">
        <f t="shared" si="37"/>
        <v>0</v>
      </c>
      <c r="AQ130" s="49">
        <f t="shared" si="37"/>
        <v>0</v>
      </c>
      <c r="AR130" s="49">
        <f t="shared" si="37"/>
        <v>0</v>
      </c>
      <c r="AS130" s="49">
        <f t="shared" si="37"/>
        <v>0</v>
      </c>
      <c r="AT130" s="49">
        <f t="shared" si="36"/>
        <v>0</v>
      </c>
      <c r="AU130" s="49">
        <f t="shared" si="36"/>
        <v>0</v>
      </c>
      <c r="AV130" s="49">
        <f t="shared" si="36"/>
        <v>0</v>
      </c>
      <c r="AW130" s="49">
        <f t="shared" si="36"/>
        <v>0</v>
      </c>
      <c r="AX130" s="49">
        <f t="shared" si="36"/>
        <v>0</v>
      </c>
      <c r="AY130" s="50">
        <f t="shared" si="43"/>
        <v>0</v>
      </c>
    </row>
    <row r="131" spans="1:51">
      <c r="A131" s="181"/>
      <c r="B131" s="215"/>
      <c r="C131" s="216"/>
      <c r="D131" s="216"/>
      <c r="E131" s="217"/>
      <c r="F131" s="218"/>
      <c r="G131" s="215"/>
      <c r="H131" s="215"/>
      <c r="I131" s="215"/>
      <c r="J131" s="215"/>
      <c r="K131" s="215"/>
      <c r="L131" s="215"/>
      <c r="M131" s="215"/>
      <c r="N131" s="215"/>
      <c r="O131" s="219">
        <f t="shared" si="41"/>
        <v>0</v>
      </c>
      <c r="P131" s="220"/>
      <c r="Q131" s="221"/>
      <c r="R131" s="222"/>
      <c r="S131" s="223"/>
      <c r="T131" s="223"/>
      <c r="U131" s="223"/>
      <c r="V131" s="223"/>
      <c r="W131" s="223"/>
      <c r="X131" s="223"/>
      <c r="Y131" s="223"/>
      <c r="Z131" s="223"/>
      <c r="AA131" s="223"/>
      <c r="AB131" s="345"/>
      <c r="AC131" s="224">
        <f t="shared" si="38"/>
        <v>0</v>
      </c>
      <c r="AD131" s="21"/>
      <c r="AE131" s="49">
        <f t="shared" si="40"/>
        <v>0</v>
      </c>
      <c r="AF131" s="49">
        <f t="shared" si="40"/>
        <v>0</v>
      </c>
      <c r="AG131" s="49">
        <f t="shared" si="40"/>
        <v>0</v>
      </c>
      <c r="AH131" s="49">
        <f t="shared" si="40"/>
        <v>0</v>
      </c>
      <c r="AI131" s="49">
        <f t="shared" si="39"/>
        <v>0</v>
      </c>
      <c r="AJ131" s="49">
        <f t="shared" si="39"/>
        <v>0</v>
      </c>
      <c r="AK131" s="49">
        <f t="shared" si="39"/>
        <v>0</v>
      </c>
      <c r="AL131" s="49">
        <f t="shared" si="39"/>
        <v>0</v>
      </c>
      <c r="AM131" s="50">
        <f t="shared" si="42"/>
        <v>0</v>
      </c>
      <c r="AN131" s="51"/>
      <c r="AO131" s="49">
        <f t="shared" si="37"/>
        <v>0</v>
      </c>
      <c r="AP131" s="49">
        <f t="shared" si="37"/>
        <v>0</v>
      </c>
      <c r="AQ131" s="49">
        <f t="shared" si="37"/>
        <v>0</v>
      </c>
      <c r="AR131" s="49">
        <f t="shared" si="37"/>
        <v>0</v>
      </c>
      <c r="AS131" s="49">
        <f t="shared" si="37"/>
        <v>0</v>
      </c>
      <c r="AT131" s="49">
        <f t="shared" si="36"/>
        <v>0</v>
      </c>
      <c r="AU131" s="49">
        <f t="shared" si="36"/>
        <v>0</v>
      </c>
      <c r="AV131" s="49">
        <f t="shared" si="36"/>
        <v>0</v>
      </c>
      <c r="AW131" s="49">
        <f t="shared" si="36"/>
        <v>0</v>
      </c>
      <c r="AX131" s="49">
        <f t="shared" si="36"/>
        <v>0</v>
      </c>
      <c r="AY131" s="50">
        <f t="shared" si="43"/>
        <v>0</v>
      </c>
    </row>
    <row r="132" spans="1:51">
      <c r="A132" s="181"/>
      <c r="B132" s="215"/>
      <c r="C132" s="216"/>
      <c r="D132" s="216"/>
      <c r="E132" s="217"/>
      <c r="F132" s="218"/>
      <c r="G132" s="215"/>
      <c r="H132" s="215"/>
      <c r="I132" s="215"/>
      <c r="J132" s="215"/>
      <c r="K132" s="215"/>
      <c r="L132" s="215"/>
      <c r="M132" s="215"/>
      <c r="N132" s="215"/>
      <c r="O132" s="219">
        <f t="shared" si="41"/>
        <v>0</v>
      </c>
      <c r="P132" s="220"/>
      <c r="Q132" s="221"/>
      <c r="R132" s="222"/>
      <c r="S132" s="223"/>
      <c r="T132" s="223"/>
      <c r="U132" s="223"/>
      <c r="V132" s="223"/>
      <c r="W132" s="223"/>
      <c r="X132" s="223"/>
      <c r="Y132" s="223"/>
      <c r="Z132" s="223"/>
      <c r="AA132" s="223"/>
      <c r="AB132" s="345"/>
      <c r="AC132" s="224">
        <f t="shared" si="38"/>
        <v>0</v>
      </c>
      <c r="AD132" s="21"/>
      <c r="AE132" s="49">
        <f t="shared" si="40"/>
        <v>0</v>
      </c>
      <c r="AF132" s="49">
        <f t="shared" si="40"/>
        <v>0</v>
      </c>
      <c r="AG132" s="49">
        <f t="shared" si="40"/>
        <v>0</v>
      </c>
      <c r="AH132" s="49">
        <f t="shared" si="40"/>
        <v>0</v>
      </c>
      <c r="AI132" s="49">
        <f t="shared" si="39"/>
        <v>0</v>
      </c>
      <c r="AJ132" s="49">
        <f t="shared" si="39"/>
        <v>0</v>
      </c>
      <c r="AK132" s="49">
        <f t="shared" si="39"/>
        <v>0</v>
      </c>
      <c r="AL132" s="49">
        <f t="shared" si="39"/>
        <v>0</v>
      </c>
      <c r="AM132" s="50">
        <f t="shared" si="42"/>
        <v>0</v>
      </c>
      <c r="AN132" s="51"/>
      <c r="AO132" s="49">
        <f t="shared" si="37"/>
        <v>0</v>
      </c>
      <c r="AP132" s="49">
        <f t="shared" si="37"/>
        <v>0</v>
      </c>
      <c r="AQ132" s="49">
        <f t="shared" si="37"/>
        <v>0</v>
      </c>
      <c r="AR132" s="49">
        <f t="shared" si="37"/>
        <v>0</v>
      </c>
      <c r="AS132" s="49">
        <f t="shared" si="37"/>
        <v>0</v>
      </c>
      <c r="AT132" s="49">
        <f t="shared" si="36"/>
        <v>0</v>
      </c>
      <c r="AU132" s="49">
        <f t="shared" si="36"/>
        <v>0</v>
      </c>
      <c r="AV132" s="49">
        <f t="shared" si="36"/>
        <v>0</v>
      </c>
      <c r="AW132" s="49">
        <f t="shared" si="36"/>
        <v>0</v>
      </c>
      <c r="AX132" s="49">
        <f t="shared" si="36"/>
        <v>0</v>
      </c>
      <c r="AY132" s="50">
        <f t="shared" si="43"/>
        <v>0</v>
      </c>
    </row>
    <row r="133" spans="1:51">
      <c r="A133" s="181"/>
      <c r="B133" s="215"/>
      <c r="C133" s="216"/>
      <c r="D133" s="216"/>
      <c r="E133" s="217"/>
      <c r="F133" s="218"/>
      <c r="G133" s="215"/>
      <c r="H133" s="215"/>
      <c r="I133" s="215"/>
      <c r="J133" s="215"/>
      <c r="K133" s="215"/>
      <c r="L133" s="215"/>
      <c r="M133" s="215"/>
      <c r="N133" s="215"/>
      <c r="O133" s="219">
        <f t="shared" si="41"/>
        <v>0</v>
      </c>
      <c r="P133" s="220"/>
      <c r="Q133" s="221"/>
      <c r="R133" s="222"/>
      <c r="S133" s="223"/>
      <c r="T133" s="223"/>
      <c r="U133" s="223"/>
      <c r="V133" s="223"/>
      <c r="W133" s="223"/>
      <c r="X133" s="223"/>
      <c r="Y133" s="223"/>
      <c r="Z133" s="223"/>
      <c r="AA133" s="223"/>
      <c r="AB133" s="345"/>
      <c r="AC133" s="224">
        <f t="shared" si="38"/>
        <v>0</v>
      </c>
      <c r="AD133" s="21"/>
      <c r="AE133" s="49">
        <f t="shared" si="40"/>
        <v>0</v>
      </c>
      <c r="AF133" s="49">
        <f t="shared" si="40"/>
        <v>0</v>
      </c>
      <c r="AG133" s="49">
        <f t="shared" si="40"/>
        <v>0</v>
      </c>
      <c r="AH133" s="49">
        <f t="shared" si="40"/>
        <v>0</v>
      </c>
      <c r="AI133" s="49">
        <f t="shared" si="39"/>
        <v>0</v>
      </c>
      <c r="AJ133" s="49">
        <f t="shared" si="39"/>
        <v>0</v>
      </c>
      <c r="AK133" s="49">
        <f t="shared" si="39"/>
        <v>0</v>
      </c>
      <c r="AL133" s="49">
        <f t="shared" si="39"/>
        <v>0</v>
      </c>
      <c r="AM133" s="50">
        <f t="shared" si="42"/>
        <v>0</v>
      </c>
      <c r="AN133" s="51"/>
      <c r="AO133" s="49">
        <f t="shared" si="37"/>
        <v>0</v>
      </c>
      <c r="AP133" s="49">
        <f t="shared" si="37"/>
        <v>0</v>
      </c>
      <c r="AQ133" s="49">
        <f t="shared" si="37"/>
        <v>0</v>
      </c>
      <c r="AR133" s="49">
        <f t="shared" si="37"/>
        <v>0</v>
      </c>
      <c r="AS133" s="49">
        <f t="shared" si="37"/>
        <v>0</v>
      </c>
      <c r="AT133" s="49">
        <f t="shared" ref="AT133:AX183" si="44">$E133*X133</f>
        <v>0</v>
      </c>
      <c r="AU133" s="49">
        <f t="shared" si="44"/>
        <v>0</v>
      </c>
      <c r="AV133" s="49">
        <f t="shared" si="44"/>
        <v>0</v>
      </c>
      <c r="AW133" s="49">
        <f t="shared" si="44"/>
        <v>0</v>
      </c>
      <c r="AX133" s="49">
        <f t="shared" si="44"/>
        <v>0</v>
      </c>
      <c r="AY133" s="50">
        <f t="shared" si="43"/>
        <v>0</v>
      </c>
    </row>
    <row r="134" spans="1:51">
      <c r="A134" s="181"/>
      <c r="B134" s="215"/>
      <c r="C134" s="216"/>
      <c r="D134" s="216"/>
      <c r="E134" s="217"/>
      <c r="F134" s="218"/>
      <c r="G134" s="215"/>
      <c r="H134" s="215"/>
      <c r="I134" s="215"/>
      <c r="J134" s="215"/>
      <c r="K134" s="215"/>
      <c r="L134" s="215"/>
      <c r="M134" s="215"/>
      <c r="N134" s="215"/>
      <c r="O134" s="219">
        <f t="shared" si="41"/>
        <v>0</v>
      </c>
      <c r="P134" s="220"/>
      <c r="Q134" s="221"/>
      <c r="R134" s="222"/>
      <c r="S134" s="223"/>
      <c r="T134" s="223"/>
      <c r="U134" s="223"/>
      <c r="V134" s="223"/>
      <c r="W134" s="223"/>
      <c r="X134" s="223"/>
      <c r="Y134" s="223"/>
      <c r="Z134" s="223"/>
      <c r="AA134" s="223"/>
      <c r="AB134" s="345"/>
      <c r="AC134" s="224">
        <f t="shared" si="38"/>
        <v>0</v>
      </c>
      <c r="AD134" s="21"/>
      <c r="AE134" s="49">
        <f t="shared" si="40"/>
        <v>0</v>
      </c>
      <c r="AF134" s="49">
        <f t="shared" si="40"/>
        <v>0</v>
      </c>
      <c r="AG134" s="49">
        <f t="shared" si="40"/>
        <v>0</v>
      </c>
      <c r="AH134" s="49">
        <f t="shared" si="40"/>
        <v>0</v>
      </c>
      <c r="AI134" s="49">
        <f t="shared" si="39"/>
        <v>0</v>
      </c>
      <c r="AJ134" s="49">
        <f t="shared" si="39"/>
        <v>0</v>
      </c>
      <c r="AK134" s="49">
        <f t="shared" si="39"/>
        <v>0</v>
      </c>
      <c r="AL134" s="49">
        <f t="shared" si="39"/>
        <v>0</v>
      </c>
      <c r="AM134" s="50">
        <f t="shared" si="42"/>
        <v>0</v>
      </c>
      <c r="AN134" s="51"/>
      <c r="AO134" s="49">
        <f t="shared" ref="AO134:AS184" si="45">$E134*S134</f>
        <v>0</v>
      </c>
      <c r="AP134" s="49">
        <f t="shared" si="45"/>
        <v>0</v>
      </c>
      <c r="AQ134" s="49">
        <f t="shared" si="45"/>
        <v>0</v>
      </c>
      <c r="AR134" s="49">
        <f t="shared" si="45"/>
        <v>0</v>
      </c>
      <c r="AS134" s="49">
        <f t="shared" si="45"/>
        <v>0</v>
      </c>
      <c r="AT134" s="49">
        <f t="shared" si="44"/>
        <v>0</v>
      </c>
      <c r="AU134" s="49">
        <f t="shared" si="44"/>
        <v>0</v>
      </c>
      <c r="AV134" s="49">
        <f t="shared" si="44"/>
        <v>0</v>
      </c>
      <c r="AW134" s="49">
        <f t="shared" si="44"/>
        <v>0</v>
      </c>
      <c r="AX134" s="49">
        <f t="shared" si="44"/>
        <v>0</v>
      </c>
      <c r="AY134" s="50">
        <f t="shared" si="43"/>
        <v>0</v>
      </c>
    </row>
    <row r="135" spans="1:51">
      <c r="A135" s="181"/>
      <c r="B135" s="215"/>
      <c r="C135" s="216"/>
      <c r="D135" s="216"/>
      <c r="E135" s="217"/>
      <c r="F135" s="218"/>
      <c r="G135" s="215"/>
      <c r="H135" s="215"/>
      <c r="I135" s="215"/>
      <c r="J135" s="215"/>
      <c r="K135" s="215"/>
      <c r="L135" s="215"/>
      <c r="M135" s="215"/>
      <c r="N135" s="215"/>
      <c r="O135" s="219">
        <f t="shared" si="41"/>
        <v>0</v>
      </c>
      <c r="P135" s="220"/>
      <c r="Q135" s="221"/>
      <c r="R135" s="222"/>
      <c r="S135" s="223"/>
      <c r="T135" s="223"/>
      <c r="U135" s="223"/>
      <c r="V135" s="223"/>
      <c r="W135" s="223"/>
      <c r="X135" s="223"/>
      <c r="Y135" s="223"/>
      <c r="Z135" s="223"/>
      <c r="AA135" s="223"/>
      <c r="AB135" s="345"/>
      <c r="AC135" s="224">
        <f t="shared" si="38"/>
        <v>0</v>
      </c>
      <c r="AD135" s="21"/>
      <c r="AE135" s="49">
        <f t="shared" si="40"/>
        <v>0</v>
      </c>
      <c r="AF135" s="49">
        <f t="shared" si="40"/>
        <v>0</v>
      </c>
      <c r="AG135" s="49">
        <f t="shared" si="40"/>
        <v>0</v>
      </c>
      <c r="AH135" s="49">
        <f t="shared" si="40"/>
        <v>0</v>
      </c>
      <c r="AI135" s="49">
        <f t="shared" si="39"/>
        <v>0</v>
      </c>
      <c r="AJ135" s="49">
        <f t="shared" si="39"/>
        <v>0</v>
      </c>
      <c r="AK135" s="49">
        <f t="shared" si="39"/>
        <v>0</v>
      </c>
      <c r="AL135" s="49">
        <f t="shared" si="39"/>
        <v>0</v>
      </c>
      <c r="AM135" s="50">
        <f t="shared" si="42"/>
        <v>0</v>
      </c>
      <c r="AN135" s="51"/>
      <c r="AO135" s="49">
        <f t="shared" si="45"/>
        <v>0</v>
      </c>
      <c r="AP135" s="49">
        <f t="shared" si="45"/>
        <v>0</v>
      </c>
      <c r="AQ135" s="49">
        <f t="shared" si="45"/>
        <v>0</v>
      </c>
      <c r="AR135" s="49">
        <f t="shared" si="45"/>
        <v>0</v>
      </c>
      <c r="AS135" s="49">
        <f t="shared" si="45"/>
        <v>0</v>
      </c>
      <c r="AT135" s="49">
        <f t="shared" si="44"/>
        <v>0</v>
      </c>
      <c r="AU135" s="49">
        <f t="shared" si="44"/>
        <v>0</v>
      </c>
      <c r="AV135" s="49">
        <f t="shared" si="44"/>
        <v>0</v>
      </c>
      <c r="AW135" s="49">
        <f t="shared" si="44"/>
        <v>0</v>
      </c>
      <c r="AX135" s="49">
        <f t="shared" si="44"/>
        <v>0</v>
      </c>
      <c r="AY135" s="50">
        <f t="shared" si="43"/>
        <v>0</v>
      </c>
    </row>
    <row r="136" spans="1:51">
      <c r="A136" s="181"/>
      <c r="B136" s="215"/>
      <c r="C136" s="216"/>
      <c r="D136" s="216"/>
      <c r="E136" s="217"/>
      <c r="F136" s="218"/>
      <c r="G136" s="215"/>
      <c r="H136" s="215"/>
      <c r="I136" s="215"/>
      <c r="J136" s="215"/>
      <c r="K136" s="215"/>
      <c r="L136" s="215"/>
      <c r="M136" s="215"/>
      <c r="N136" s="215"/>
      <c r="O136" s="219">
        <f t="shared" si="41"/>
        <v>0</v>
      </c>
      <c r="P136" s="220"/>
      <c r="Q136" s="221"/>
      <c r="R136" s="222"/>
      <c r="S136" s="223"/>
      <c r="T136" s="223"/>
      <c r="U136" s="223"/>
      <c r="V136" s="223"/>
      <c r="W136" s="223"/>
      <c r="X136" s="223"/>
      <c r="Y136" s="223"/>
      <c r="Z136" s="223"/>
      <c r="AA136" s="223"/>
      <c r="AB136" s="345"/>
      <c r="AC136" s="224">
        <f t="shared" si="38"/>
        <v>0</v>
      </c>
      <c r="AD136" s="21"/>
      <c r="AE136" s="49">
        <f t="shared" si="40"/>
        <v>0</v>
      </c>
      <c r="AF136" s="49">
        <f t="shared" si="40"/>
        <v>0</v>
      </c>
      <c r="AG136" s="49">
        <f t="shared" si="40"/>
        <v>0</v>
      </c>
      <c r="AH136" s="49">
        <f t="shared" si="40"/>
        <v>0</v>
      </c>
      <c r="AI136" s="49">
        <f t="shared" si="39"/>
        <v>0</v>
      </c>
      <c r="AJ136" s="49">
        <f t="shared" si="39"/>
        <v>0</v>
      </c>
      <c r="AK136" s="49">
        <f t="shared" si="39"/>
        <v>0</v>
      </c>
      <c r="AL136" s="49">
        <f t="shared" si="39"/>
        <v>0</v>
      </c>
      <c r="AM136" s="50">
        <f t="shared" si="42"/>
        <v>0</v>
      </c>
      <c r="AN136" s="51"/>
      <c r="AO136" s="49">
        <f t="shared" si="45"/>
        <v>0</v>
      </c>
      <c r="AP136" s="49">
        <f t="shared" si="45"/>
        <v>0</v>
      </c>
      <c r="AQ136" s="49">
        <f t="shared" si="45"/>
        <v>0</v>
      </c>
      <c r="AR136" s="49">
        <f t="shared" si="45"/>
        <v>0</v>
      </c>
      <c r="AS136" s="49">
        <f t="shared" si="45"/>
        <v>0</v>
      </c>
      <c r="AT136" s="49">
        <f t="shared" si="44"/>
        <v>0</v>
      </c>
      <c r="AU136" s="49">
        <f t="shared" si="44"/>
        <v>0</v>
      </c>
      <c r="AV136" s="49">
        <f t="shared" si="44"/>
        <v>0</v>
      </c>
      <c r="AW136" s="49">
        <f t="shared" si="44"/>
        <v>0</v>
      </c>
      <c r="AX136" s="49">
        <f t="shared" si="44"/>
        <v>0</v>
      </c>
      <c r="AY136" s="50">
        <f t="shared" si="43"/>
        <v>0</v>
      </c>
    </row>
    <row r="137" spans="1:51">
      <c r="A137" s="181"/>
      <c r="B137" s="215"/>
      <c r="C137" s="216"/>
      <c r="D137" s="216"/>
      <c r="E137" s="217"/>
      <c r="F137" s="218"/>
      <c r="G137" s="215"/>
      <c r="H137" s="215"/>
      <c r="I137" s="215"/>
      <c r="J137" s="215"/>
      <c r="K137" s="215"/>
      <c r="L137" s="215"/>
      <c r="M137" s="215"/>
      <c r="N137" s="215"/>
      <c r="O137" s="219">
        <f t="shared" si="41"/>
        <v>0</v>
      </c>
      <c r="P137" s="220"/>
      <c r="Q137" s="221"/>
      <c r="R137" s="222"/>
      <c r="S137" s="223"/>
      <c r="T137" s="223"/>
      <c r="U137" s="223"/>
      <c r="V137" s="223"/>
      <c r="W137" s="223"/>
      <c r="X137" s="223"/>
      <c r="Y137" s="223"/>
      <c r="Z137" s="223"/>
      <c r="AA137" s="223"/>
      <c r="AB137" s="345"/>
      <c r="AC137" s="224">
        <f t="shared" si="38"/>
        <v>0</v>
      </c>
      <c r="AD137" s="21"/>
      <c r="AE137" s="49">
        <f t="shared" si="40"/>
        <v>0</v>
      </c>
      <c r="AF137" s="49">
        <f t="shared" si="40"/>
        <v>0</v>
      </c>
      <c r="AG137" s="49">
        <f t="shared" si="40"/>
        <v>0</v>
      </c>
      <c r="AH137" s="49">
        <f t="shared" si="40"/>
        <v>0</v>
      </c>
      <c r="AI137" s="49">
        <f t="shared" si="39"/>
        <v>0</v>
      </c>
      <c r="AJ137" s="49">
        <f t="shared" si="39"/>
        <v>0</v>
      </c>
      <c r="AK137" s="49">
        <f t="shared" si="39"/>
        <v>0</v>
      </c>
      <c r="AL137" s="49">
        <f t="shared" si="39"/>
        <v>0</v>
      </c>
      <c r="AM137" s="50">
        <f t="shared" si="42"/>
        <v>0</v>
      </c>
      <c r="AN137" s="51"/>
      <c r="AO137" s="49">
        <f t="shared" si="45"/>
        <v>0</v>
      </c>
      <c r="AP137" s="49">
        <f t="shared" si="45"/>
        <v>0</v>
      </c>
      <c r="AQ137" s="49">
        <f t="shared" si="45"/>
        <v>0</v>
      </c>
      <c r="AR137" s="49">
        <f t="shared" si="45"/>
        <v>0</v>
      </c>
      <c r="AS137" s="49">
        <f t="shared" si="45"/>
        <v>0</v>
      </c>
      <c r="AT137" s="49">
        <f t="shared" si="44"/>
        <v>0</v>
      </c>
      <c r="AU137" s="49">
        <f t="shared" si="44"/>
        <v>0</v>
      </c>
      <c r="AV137" s="49">
        <f t="shared" si="44"/>
        <v>0</v>
      </c>
      <c r="AW137" s="49">
        <f t="shared" si="44"/>
        <v>0</v>
      </c>
      <c r="AX137" s="49">
        <f t="shared" si="44"/>
        <v>0</v>
      </c>
      <c r="AY137" s="50">
        <f t="shared" si="43"/>
        <v>0</v>
      </c>
    </row>
    <row r="138" spans="1:51">
      <c r="A138" s="181"/>
      <c r="B138" s="215"/>
      <c r="C138" s="216"/>
      <c r="D138" s="216"/>
      <c r="E138" s="217"/>
      <c r="F138" s="218"/>
      <c r="G138" s="215"/>
      <c r="H138" s="215"/>
      <c r="I138" s="215"/>
      <c r="J138" s="215"/>
      <c r="K138" s="215"/>
      <c r="L138" s="215"/>
      <c r="M138" s="215"/>
      <c r="N138" s="215"/>
      <c r="O138" s="219">
        <f t="shared" si="41"/>
        <v>0</v>
      </c>
      <c r="P138" s="220"/>
      <c r="Q138" s="221"/>
      <c r="R138" s="222"/>
      <c r="S138" s="223"/>
      <c r="T138" s="223"/>
      <c r="U138" s="223"/>
      <c r="V138" s="223"/>
      <c r="W138" s="223"/>
      <c r="X138" s="223"/>
      <c r="Y138" s="223"/>
      <c r="Z138" s="223"/>
      <c r="AA138" s="223"/>
      <c r="AB138" s="345"/>
      <c r="AC138" s="224">
        <f t="shared" si="38"/>
        <v>0</v>
      </c>
      <c r="AD138" s="21"/>
      <c r="AE138" s="49">
        <f t="shared" si="40"/>
        <v>0</v>
      </c>
      <c r="AF138" s="49">
        <f t="shared" si="40"/>
        <v>0</v>
      </c>
      <c r="AG138" s="49">
        <f t="shared" si="40"/>
        <v>0</v>
      </c>
      <c r="AH138" s="49">
        <f t="shared" si="40"/>
        <v>0</v>
      </c>
      <c r="AI138" s="49">
        <f t="shared" si="39"/>
        <v>0</v>
      </c>
      <c r="AJ138" s="49">
        <f t="shared" si="39"/>
        <v>0</v>
      </c>
      <c r="AK138" s="49">
        <f t="shared" si="39"/>
        <v>0</v>
      </c>
      <c r="AL138" s="49">
        <f t="shared" si="39"/>
        <v>0</v>
      </c>
      <c r="AM138" s="50">
        <f t="shared" si="42"/>
        <v>0</v>
      </c>
      <c r="AN138" s="51"/>
      <c r="AO138" s="49">
        <f t="shared" si="45"/>
        <v>0</v>
      </c>
      <c r="AP138" s="49">
        <f t="shared" si="45"/>
        <v>0</v>
      </c>
      <c r="AQ138" s="49">
        <f t="shared" si="45"/>
        <v>0</v>
      </c>
      <c r="AR138" s="49">
        <f t="shared" si="45"/>
        <v>0</v>
      </c>
      <c r="AS138" s="49">
        <f t="shared" si="45"/>
        <v>0</v>
      </c>
      <c r="AT138" s="49">
        <f t="shared" si="44"/>
        <v>0</v>
      </c>
      <c r="AU138" s="49">
        <f t="shared" si="44"/>
        <v>0</v>
      </c>
      <c r="AV138" s="49">
        <f t="shared" si="44"/>
        <v>0</v>
      </c>
      <c r="AW138" s="49">
        <f t="shared" si="44"/>
        <v>0</v>
      </c>
      <c r="AX138" s="49">
        <f t="shared" si="44"/>
        <v>0</v>
      </c>
      <c r="AY138" s="50">
        <f t="shared" si="43"/>
        <v>0</v>
      </c>
    </row>
    <row r="139" spans="1:51">
      <c r="A139" s="181"/>
      <c r="B139" s="215"/>
      <c r="C139" s="216"/>
      <c r="D139" s="216"/>
      <c r="E139" s="217"/>
      <c r="F139" s="218"/>
      <c r="G139" s="215"/>
      <c r="H139" s="215"/>
      <c r="I139" s="215"/>
      <c r="J139" s="215"/>
      <c r="K139" s="215"/>
      <c r="L139" s="215"/>
      <c r="M139" s="215"/>
      <c r="N139" s="215"/>
      <c r="O139" s="219">
        <f t="shared" si="41"/>
        <v>0</v>
      </c>
      <c r="P139" s="220"/>
      <c r="Q139" s="221"/>
      <c r="R139" s="222"/>
      <c r="S139" s="223"/>
      <c r="T139" s="223"/>
      <c r="U139" s="223"/>
      <c r="V139" s="223"/>
      <c r="W139" s="223"/>
      <c r="X139" s="223"/>
      <c r="Y139" s="223"/>
      <c r="Z139" s="223"/>
      <c r="AA139" s="223"/>
      <c r="AB139" s="345"/>
      <c r="AC139" s="224">
        <f t="shared" si="38"/>
        <v>0</v>
      </c>
      <c r="AD139" s="21"/>
      <c r="AE139" s="49">
        <f t="shared" si="40"/>
        <v>0</v>
      </c>
      <c r="AF139" s="49">
        <f t="shared" si="40"/>
        <v>0</v>
      </c>
      <c r="AG139" s="49">
        <f t="shared" si="40"/>
        <v>0</v>
      </c>
      <c r="AH139" s="49">
        <f t="shared" si="40"/>
        <v>0</v>
      </c>
      <c r="AI139" s="49">
        <f t="shared" si="39"/>
        <v>0</v>
      </c>
      <c r="AJ139" s="49">
        <f t="shared" si="39"/>
        <v>0</v>
      </c>
      <c r="AK139" s="49">
        <f t="shared" si="39"/>
        <v>0</v>
      </c>
      <c r="AL139" s="49">
        <f t="shared" si="39"/>
        <v>0</v>
      </c>
      <c r="AM139" s="50">
        <f t="shared" si="42"/>
        <v>0</v>
      </c>
      <c r="AN139" s="51"/>
      <c r="AO139" s="49">
        <f t="shared" si="45"/>
        <v>0</v>
      </c>
      <c r="AP139" s="49">
        <f t="shared" si="45"/>
        <v>0</v>
      </c>
      <c r="AQ139" s="49">
        <f t="shared" si="45"/>
        <v>0</v>
      </c>
      <c r="AR139" s="49">
        <f t="shared" si="45"/>
        <v>0</v>
      </c>
      <c r="AS139" s="49">
        <f t="shared" si="45"/>
        <v>0</v>
      </c>
      <c r="AT139" s="49">
        <f t="shared" si="44"/>
        <v>0</v>
      </c>
      <c r="AU139" s="49">
        <f t="shared" si="44"/>
        <v>0</v>
      </c>
      <c r="AV139" s="49">
        <f t="shared" si="44"/>
        <v>0</v>
      </c>
      <c r="AW139" s="49">
        <f t="shared" si="44"/>
        <v>0</v>
      </c>
      <c r="AX139" s="49">
        <f t="shared" si="44"/>
        <v>0</v>
      </c>
      <c r="AY139" s="50">
        <f t="shared" si="43"/>
        <v>0</v>
      </c>
    </row>
    <row r="140" spans="1:51">
      <c r="A140" s="181"/>
      <c r="B140" s="215"/>
      <c r="C140" s="216"/>
      <c r="D140" s="216"/>
      <c r="E140" s="217"/>
      <c r="F140" s="218"/>
      <c r="G140" s="215"/>
      <c r="H140" s="215"/>
      <c r="I140" s="215"/>
      <c r="J140" s="215"/>
      <c r="K140" s="215"/>
      <c r="L140" s="215"/>
      <c r="M140" s="215"/>
      <c r="N140" s="215"/>
      <c r="O140" s="219">
        <f t="shared" si="41"/>
        <v>0</v>
      </c>
      <c r="P140" s="220"/>
      <c r="Q140" s="221"/>
      <c r="R140" s="222"/>
      <c r="S140" s="223"/>
      <c r="T140" s="223"/>
      <c r="U140" s="223"/>
      <c r="V140" s="223"/>
      <c r="W140" s="223"/>
      <c r="X140" s="223"/>
      <c r="Y140" s="223"/>
      <c r="Z140" s="223"/>
      <c r="AA140" s="223"/>
      <c r="AB140" s="345"/>
      <c r="AC140" s="224">
        <f t="shared" si="38"/>
        <v>0</v>
      </c>
      <c r="AD140" s="21"/>
      <c r="AE140" s="49">
        <f t="shared" si="40"/>
        <v>0</v>
      </c>
      <c r="AF140" s="49">
        <f t="shared" si="40"/>
        <v>0</v>
      </c>
      <c r="AG140" s="49">
        <f t="shared" si="40"/>
        <v>0</v>
      </c>
      <c r="AH140" s="49">
        <f t="shared" si="40"/>
        <v>0</v>
      </c>
      <c r="AI140" s="49">
        <f t="shared" si="39"/>
        <v>0</v>
      </c>
      <c r="AJ140" s="49">
        <f t="shared" si="39"/>
        <v>0</v>
      </c>
      <c r="AK140" s="49">
        <f t="shared" si="39"/>
        <v>0</v>
      </c>
      <c r="AL140" s="49">
        <f t="shared" si="39"/>
        <v>0</v>
      </c>
      <c r="AM140" s="50">
        <f t="shared" si="42"/>
        <v>0</v>
      </c>
      <c r="AN140" s="51"/>
      <c r="AO140" s="49">
        <f t="shared" si="45"/>
        <v>0</v>
      </c>
      <c r="AP140" s="49">
        <f t="shared" si="45"/>
        <v>0</v>
      </c>
      <c r="AQ140" s="49">
        <f t="shared" si="45"/>
        <v>0</v>
      </c>
      <c r="AR140" s="49">
        <f t="shared" si="45"/>
        <v>0</v>
      </c>
      <c r="AS140" s="49">
        <f t="shared" si="45"/>
        <v>0</v>
      </c>
      <c r="AT140" s="49">
        <f t="shared" si="44"/>
        <v>0</v>
      </c>
      <c r="AU140" s="49">
        <f t="shared" si="44"/>
        <v>0</v>
      </c>
      <c r="AV140" s="49">
        <f t="shared" si="44"/>
        <v>0</v>
      </c>
      <c r="AW140" s="49">
        <f t="shared" si="44"/>
        <v>0</v>
      </c>
      <c r="AX140" s="49">
        <f t="shared" si="44"/>
        <v>0</v>
      </c>
      <c r="AY140" s="50">
        <f t="shared" si="43"/>
        <v>0</v>
      </c>
    </row>
    <row r="141" spans="1:51">
      <c r="A141" s="181"/>
      <c r="B141" s="215"/>
      <c r="C141" s="216"/>
      <c r="D141" s="216"/>
      <c r="E141" s="217"/>
      <c r="F141" s="218"/>
      <c r="G141" s="215"/>
      <c r="H141" s="215"/>
      <c r="I141" s="215"/>
      <c r="J141" s="215"/>
      <c r="K141" s="215"/>
      <c r="L141" s="215"/>
      <c r="M141" s="215"/>
      <c r="N141" s="215"/>
      <c r="O141" s="219">
        <f t="shared" si="41"/>
        <v>0</v>
      </c>
      <c r="P141" s="220"/>
      <c r="Q141" s="221"/>
      <c r="R141" s="222"/>
      <c r="S141" s="223"/>
      <c r="T141" s="223"/>
      <c r="U141" s="223"/>
      <c r="V141" s="223"/>
      <c r="W141" s="223"/>
      <c r="X141" s="223"/>
      <c r="Y141" s="223"/>
      <c r="Z141" s="223"/>
      <c r="AA141" s="223"/>
      <c r="AB141" s="345"/>
      <c r="AC141" s="224">
        <f t="shared" si="38"/>
        <v>0</v>
      </c>
      <c r="AD141" s="21"/>
      <c r="AE141" s="49">
        <f t="shared" si="40"/>
        <v>0</v>
      </c>
      <c r="AF141" s="49">
        <f t="shared" si="40"/>
        <v>0</v>
      </c>
      <c r="AG141" s="49">
        <f t="shared" si="40"/>
        <v>0</v>
      </c>
      <c r="AH141" s="49">
        <f t="shared" si="40"/>
        <v>0</v>
      </c>
      <c r="AI141" s="49">
        <f t="shared" si="39"/>
        <v>0</v>
      </c>
      <c r="AJ141" s="49">
        <f t="shared" si="39"/>
        <v>0</v>
      </c>
      <c r="AK141" s="49">
        <f t="shared" si="39"/>
        <v>0</v>
      </c>
      <c r="AL141" s="49">
        <f t="shared" si="39"/>
        <v>0</v>
      </c>
      <c r="AM141" s="50">
        <f t="shared" si="42"/>
        <v>0</v>
      </c>
      <c r="AN141" s="51"/>
      <c r="AO141" s="49">
        <f t="shared" si="45"/>
        <v>0</v>
      </c>
      <c r="AP141" s="49">
        <f t="shared" si="45"/>
        <v>0</v>
      </c>
      <c r="AQ141" s="49">
        <f t="shared" si="45"/>
        <v>0</v>
      </c>
      <c r="AR141" s="49">
        <f t="shared" si="45"/>
        <v>0</v>
      </c>
      <c r="AS141" s="49">
        <f t="shared" si="45"/>
        <v>0</v>
      </c>
      <c r="AT141" s="49">
        <f t="shared" si="44"/>
        <v>0</v>
      </c>
      <c r="AU141" s="49">
        <f t="shared" si="44"/>
        <v>0</v>
      </c>
      <c r="AV141" s="49">
        <f t="shared" si="44"/>
        <v>0</v>
      </c>
      <c r="AW141" s="49">
        <f t="shared" si="44"/>
        <v>0</v>
      </c>
      <c r="AX141" s="49">
        <f t="shared" si="44"/>
        <v>0</v>
      </c>
      <c r="AY141" s="50">
        <f t="shared" si="43"/>
        <v>0</v>
      </c>
    </row>
    <row r="142" spans="1:51">
      <c r="A142" s="181"/>
      <c r="B142" s="215"/>
      <c r="C142" s="216"/>
      <c r="D142" s="216"/>
      <c r="E142" s="217"/>
      <c r="F142" s="218"/>
      <c r="G142" s="215"/>
      <c r="H142" s="215"/>
      <c r="I142" s="215"/>
      <c r="J142" s="215"/>
      <c r="K142" s="215"/>
      <c r="L142" s="215"/>
      <c r="M142" s="215"/>
      <c r="N142" s="215"/>
      <c r="O142" s="219">
        <f t="shared" si="41"/>
        <v>0</v>
      </c>
      <c r="P142" s="220"/>
      <c r="Q142" s="221"/>
      <c r="R142" s="222"/>
      <c r="S142" s="223"/>
      <c r="T142" s="223"/>
      <c r="U142" s="223"/>
      <c r="V142" s="223"/>
      <c r="W142" s="223"/>
      <c r="X142" s="223"/>
      <c r="Y142" s="223"/>
      <c r="Z142" s="223"/>
      <c r="AA142" s="223"/>
      <c r="AB142" s="345"/>
      <c r="AC142" s="224">
        <f t="shared" si="38"/>
        <v>0</v>
      </c>
      <c r="AD142" s="21"/>
      <c r="AE142" s="49">
        <f t="shared" si="40"/>
        <v>0</v>
      </c>
      <c r="AF142" s="49">
        <f t="shared" si="40"/>
        <v>0</v>
      </c>
      <c r="AG142" s="49">
        <f t="shared" si="40"/>
        <v>0</v>
      </c>
      <c r="AH142" s="49">
        <f t="shared" si="40"/>
        <v>0</v>
      </c>
      <c r="AI142" s="49">
        <f t="shared" si="39"/>
        <v>0</v>
      </c>
      <c r="AJ142" s="49">
        <f t="shared" si="39"/>
        <v>0</v>
      </c>
      <c r="AK142" s="49">
        <f t="shared" si="39"/>
        <v>0</v>
      </c>
      <c r="AL142" s="49">
        <f t="shared" si="39"/>
        <v>0</v>
      </c>
      <c r="AM142" s="50">
        <f t="shared" si="42"/>
        <v>0</v>
      </c>
      <c r="AN142" s="51"/>
      <c r="AO142" s="49">
        <f t="shared" si="45"/>
        <v>0</v>
      </c>
      <c r="AP142" s="49">
        <f t="shared" si="45"/>
        <v>0</v>
      </c>
      <c r="AQ142" s="49">
        <f t="shared" si="45"/>
        <v>0</v>
      </c>
      <c r="AR142" s="49">
        <f t="shared" si="45"/>
        <v>0</v>
      </c>
      <c r="AS142" s="49">
        <f t="shared" si="45"/>
        <v>0</v>
      </c>
      <c r="AT142" s="49">
        <f t="shared" si="44"/>
        <v>0</v>
      </c>
      <c r="AU142" s="49">
        <f t="shared" si="44"/>
        <v>0</v>
      </c>
      <c r="AV142" s="49">
        <f t="shared" si="44"/>
        <v>0</v>
      </c>
      <c r="AW142" s="49">
        <f t="shared" si="44"/>
        <v>0</v>
      </c>
      <c r="AX142" s="49">
        <f t="shared" si="44"/>
        <v>0</v>
      </c>
      <c r="AY142" s="50">
        <f t="shared" si="43"/>
        <v>0</v>
      </c>
    </row>
    <row r="143" spans="1:51">
      <c r="A143" s="181"/>
      <c r="B143" s="215"/>
      <c r="C143" s="216"/>
      <c r="D143" s="216"/>
      <c r="E143" s="217"/>
      <c r="F143" s="218"/>
      <c r="G143" s="215"/>
      <c r="H143" s="215"/>
      <c r="I143" s="215"/>
      <c r="J143" s="215"/>
      <c r="K143" s="215"/>
      <c r="L143" s="215"/>
      <c r="M143" s="215"/>
      <c r="N143" s="215"/>
      <c r="O143" s="219">
        <f t="shared" si="41"/>
        <v>0</v>
      </c>
      <c r="P143" s="220"/>
      <c r="Q143" s="221"/>
      <c r="R143" s="222"/>
      <c r="S143" s="223"/>
      <c r="T143" s="223"/>
      <c r="U143" s="223"/>
      <c r="V143" s="223"/>
      <c r="W143" s="223"/>
      <c r="X143" s="223"/>
      <c r="Y143" s="223"/>
      <c r="Z143" s="223"/>
      <c r="AA143" s="223"/>
      <c r="AB143" s="345"/>
      <c r="AC143" s="224">
        <f t="shared" si="38"/>
        <v>0</v>
      </c>
      <c r="AD143" s="21"/>
      <c r="AE143" s="49">
        <f t="shared" si="40"/>
        <v>0</v>
      </c>
      <c r="AF143" s="49">
        <f t="shared" si="40"/>
        <v>0</v>
      </c>
      <c r="AG143" s="49">
        <f t="shared" si="40"/>
        <v>0</v>
      </c>
      <c r="AH143" s="49">
        <f t="shared" si="40"/>
        <v>0</v>
      </c>
      <c r="AI143" s="49">
        <f t="shared" si="39"/>
        <v>0</v>
      </c>
      <c r="AJ143" s="49">
        <f t="shared" si="39"/>
        <v>0</v>
      </c>
      <c r="AK143" s="49">
        <f t="shared" si="39"/>
        <v>0</v>
      </c>
      <c r="AL143" s="49">
        <f t="shared" si="39"/>
        <v>0</v>
      </c>
      <c r="AM143" s="50">
        <f t="shared" si="42"/>
        <v>0</v>
      </c>
      <c r="AN143" s="51"/>
      <c r="AO143" s="49">
        <f t="shared" si="45"/>
        <v>0</v>
      </c>
      <c r="AP143" s="49">
        <f t="shared" si="45"/>
        <v>0</v>
      </c>
      <c r="AQ143" s="49">
        <f t="shared" si="45"/>
        <v>0</v>
      </c>
      <c r="AR143" s="49">
        <f t="shared" si="45"/>
        <v>0</v>
      </c>
      <c r="AS143" s="49">
        <f t="shared" si="45"/>
        <v>0</v>
      </c>
      <c r="AT143" s="49">
        <f t="shared" si="44"/>
        <v>0</v>
      </c>
      <c r="AU143" s="49">
        <f t="shared" si="44"/>
        <v>0</v>
      </c>
      <c r="AV143" s="49">
        <f t="shared" si="44"/>
        <v>0</v>
      </c>
      <c r="AW143" s="49">
        <f t="shared" si="44"/>
        <v>0</v>
      </c>
      <c r="AX143" s="49">
        <f t="shared" si="44"/>
        <v>0</v>
      </c>
      <c r="AY143" s="50">
        <f t="shared" si="43"/>
        <v>0</v>
      </c>
    </row>
    <row r="144" spans="1:51">
      <c r="A144" s="181"/>
      <c r="B144" s="215"/>
      <c r="C144" s="216"/>
      <c r="D144" s="216"/>
      <c r="E144" s="217"/>
      <c r="F144" s="218"/>
      <c r="G144" s="215"/>
      <c r="H144" s="215"/>
      <c r="I144" s="215"/>
      <c r="J144" s="215"/>
      <c r="K144" s="215"/>
      <c r="L144" s="215"/>
      <c r="M144" s="215"/>
      <c r="N144" s="215"/>
      <c r="O144" s="219">
        <f t="shared" si="41"/>
        <v>0</v>
      </c>
      <c r="P144" s="220"/>
      <c r="Q144" s="221"/>
      <c r="R144" s="222"/>
      <c r="S144" s="223"/>
      <c r="T144" s="223"/>
      <c r="U144" s="223"/>
      <c r="V144" s="223"/>
      <c r="W144" s="223"/>
      <c r="X144" s="223"/>
      <c r="Y144" s="223"/>
      <c r="Z144" s="223"/>
      <c r="AA144" s="223"/>
      <c r="AB144" s="345"/>
      <c r="AC144" s="224">
        <f t="shared" si="38"/>
        <v>0</v>
      </c>
      <c r="AD144" s="21"/>
      <c r="AE144" s="49">
        <f t="shared" si="40"/>
        <v>0</v>
      </c>
      <c r="AF144" s="49">
        <f t="shared" si="40"/>
        <v>0</v>
      </c>
      <c r="AG144" s="49">
        <f t="shared" si="40"/>
        <v>0</v>
      </c>
      <c r="AH144" s="49">
        <f t="shared" si="40"/>
        <v>0</v>
      </c>
      <c r="AI144" s="49">
        <f t="shared" si="39"/>
        <v>0</v>
      </c>
      <c r="AJ144" s="49">
        <f t="shared" si="39"/>
        <v>0</v>
      </c>
      <c r="AK144" s="49">
        <f t="shared" si="39"/>
        <v>0</v>
      </c>
      <c r="AL144" s="49">
        <f t="shared" si="39"/>
        <v>0</v>
      </c>
      <c r="AM144" s="50">
        <f t="shared" si="42"/>
        <v>0</v>
      </c>
      <c r="AN144" s="51"/>
      <c r="AO144" s="49">
        <f t="shared" si="45"/>
        <v>0</v>
      </c>
      <c r="AP144" s="49">
        <f t="shared" si="45"/>
        <v>0</v>
      </c>
      <c r="AQ144" s="49">
        <f t="shared" si="45"/>
        <v>0</v>
      </c>
      <c r="AR144" s="49">
        <f t="shared" si="45"/>
        <v>0</v>
      </c>
      <c r="AS144" s="49">
        <f t="shared" si="45"/>
        <v>0</v>
      </c>
      <c r="AT144" s="49">
        <f t="shared" si="44"/>
        <v>0</v>
      </c>
      <c r="AU144" s="49">
        <f t="shared" si="44"/>
        <v>0</v>
      </c>
      <c r="AV144" s="49">
        <f t="shared" si="44"/>
        <v>0</v>
      </c>
      <c r="AW144" s="49">
        <f t="shared" si="44"/>
        <v>0</v>
      </c>
      <c r="AX144" s="49">
        <f t="shared" si="44"/>
        <v>0</v>
      </c>
      <c r="AY144" s="50">
        <f t="shared" si="43"/>
        <v>0</v>
      </c>
    </row>
    <row r="145" spans="1:51">
      <c r="A145" s="181"/>
      <c r="B145" s="215"/>
      <c r="C145" s="216"/>
      <c r="D145" s="216"/>
      <c r="E145" s="217"/>
      <c r="F145" s="218"/>
      <c r="G145" s="215"/>
      <c r="H145" s="215"/>
      <c r="I145" s="215"/>
      <c r="J145" s="215"/>
      <c r="K145" s="215"/>
      <c r="L145" s="215"/>
      <c r="M145" s="215"/>
      <c r="N145" s="215"/>
      <c r="O145" s="219">
        <f t="shared" si="41"/>
        <v>0</v>
      </c>
      <c r="P145" s="220"/>
      <c r="Q145" s="221"/>
      <c r="R145" s="222"/>
      <c r="S145" s="223"/>
      <c r="T145" s="223"/>
      <c r="U145" s="223"/>
      <c r="V145" s="223"/>
      <c r="W145" s="223"/>
      <c r="X145" s="223"/>
      <c r="Y145" s="223"/>
      <c r="Z145" s="223"/>
      <c r="AA145" s="223"/>
      <c r="AB145" s="345"/>
      <c r="AC145" s="224">
        <f t="shared" si="38"/>
        <v>0</v>
      </c>
      <c r="AD145" s="21"/>
      <c r="AE145" s="49">
        <f t="shared" si="40"/>
        <v>0</v>
      </c>
      <c r="AF145" s="49">
        <f t="shared" si="40"/>
        <v>0</v>
      </c>
      <c r="AG145" s="49">
        <f t="shared" si="40"/>
        <v>0</v>
      </c>
      <c r="AH145" s="49">
        <f t="shared" si="40"/>
        <v>0</v>
      </c>
      <c r="AI145" s="49">
        <f t="shared" si="39"/>
        <v>0</v>
      </c>
      <c r="AJ145" s="49">
        <f t="shared" si="39"/>
        <v>0</v>
      </c>
      <c r="AK145" s="49">
        <f t="shared" si="39"/>
        <v>0</v>
      </c>
      <c r="AL145" s="49">
        <f t="shared" si="39"/>
        <v>0</v>
      </c>
      <c r="AM145" s="50">
        <f t="shared" si="42"/>
        <v>0</v>
      </c>
      <c r="AN145" s="51"/>
      <c r="AO145" s="49">
        <f t="shared" si="45"/>
        <v>0</v>
      </c>
      <c r="AP145" s="49">
        <f t="shared" si="45"/>
        <v>0</v>
      </c>
      <c r="AQ145" s="49">
        <f t="shared" si="45"/>
        <v>0</v>
      </c>
      <c r="AR145" s="49">
        <f t="shared" si="45"/>
        <v>0</v>
      </c>
      <c r="AS145" s="49">
        <f t="shared" si="45"/>
        <v>0</v>
      </c>
      <c r="AT145" s="49">
        <f t="shared" si="44"/>
        <v>0</v>
      </c>
      <c r="AU145" s="49">
        <f t="shared" si="44"/>
        <v>0</v>
      </c>
      <c r="AV145" s="49">
        <f t="shared" si="44"/>
        <v>0</v>
      </c>
      <c r="AW145" s="49">
        <f t="shared" si="44"/>
        <v>0</v>
      </c>
      <c r="AX145" s="49">
        <f t="shared" si="44"/>
        <v>0</v>
      </c>
      <c r="AY145" s="50">
        <f t="shared" si="43"/>
        <v>0</v>
      </c>
    </row>
    <row r="146" spans="1:51">
      <c r="A146" s="181"/>
      <c r="B146" s="215"/>
      <c r="C146" s="216"/>
      <c r="D146" s="216"/>
      <c r="E146" s="217"/>
      <c r="F146" s="218"/>
      <c r="G146" s="215"/>
      <c r="H146" s="215"/>
      <c r="I146" s="215"/>
      <c r="J146" s="215"/>
      <c r="K146" s="215"/>
      <c r="L146" s="215"/>
      <c r="M146" s="215"/>
      <c r="N146" s="215"/>
      <c r="O146" s="219">
        <f t="shared" si="41"/>
        <v>0</v>
      </c>
      <c r="P146" s="220"/>
      <c r="Q146" s="221"/>
      <c r="R146" s="222"/>
      <c r="S146" s="223"/>
      <c r="T146" s="223"/>
      <c r="U146" s="223"/>
      <c r="V146" s="223"/>
      <c r="W146" s="223"/>
      <c r="X146" s="223"/>
      <c r="Y146" s="223"/>
      <c r="Z146" s="223"/>
      <c r="AA146" s="223"/>
      <c r="AB146" s="345"/>
      <c r="AC146" s="224">
        <f t="shared" si="38"/>
        <v>0</v>
      </c>
      <c r="AD146" s="21"/>
      <c r="AE146" s="49">
        <f t="shared" si="40"/>
        <v>0</v>
      </c>
      <c r="AF146" s="49">
        <f t="shared" si="40"/>
        <v>0</v>
      </c>
      <c r="AG146" s="49">
        <f t="shared" si="40"/>
        <v>0</v>
      </c>
      <c r="AH146" s="49">
        <f t="shared" si="40"/>
        <v>0</v>
      </c>
      <c r="AI146" s="49">
        <f t="shared" si="39"/>
        <v>0</v>
      </c>
      <c r="AJ146" s="49">
        <f t="shared" si="39"/>
        <v>0</v>
      </c>
      <c r="AK146" s="49">
        <f t="shared" si="39"/>
        <v>0</v>
      </c>
      <c r="AL146" s="49">
        <f t="shared" si="39"/>
        <v>0</v>
      </c>
      <c r="AM146" s="50">
        <f t="shared" si="42"/>
        <v>0</v>
      </c>
      <c r="AN146" s="51"/>
      <c r="AO146" s="49">
        <f t="shared" si="45"/>
        <v>0</v>
      </c>
      <c r="AP146" s="49">
        <f t="shared" si="45"/>
        <v>0</v>
      </c>
      <c r="AQ146" s="49">
        <f t="shared" si="45"/>
        <v>0</v>
      </c>
      <c r="AR146" s="49">
        <f t="shared" si="45"/>
        <v>0</v>
      </c>
      <c r="AS146" s="49">
        <f t="shared" si="45"/>
        <v>0</v>
      </c>
      <c r="AT146" s="49">
        <f t="shared" si="44"/>
        <v>0</v>
      </c>
      <c r="AU146" s="49">
        <f t="shared" si="44"/>
        <v>0</v>
      </c>
      <c r="AV146" s="49">
        <f t="shared" si="44"/>
        <v>0</v>
      </c>
      <c r="AW146" s="49">
        <f t="shared" si="44"/>
        <v>0</v>
      </c>
      <c r="AX146" s="49">
        <f t="shared" si="44"/>
        <v>0</v>
      </c>
      <c r="AY146" s="50">
        <f t="shared" si="43"/>
        <v>0</v>
      </c>
    </row>
    <row r="147" spans="1:51">
      <c r="A147" s="181"/>
      <c r="B147" s="215"/>
      <c r="C147" s="216"/>
      <c r="D147" s="216"/>
      <c r="E147" s="217"/>
      <c r="F147" s="218"/>
      <c r="G147" s="215"/>
      <c r="H147" s="215"/>
      <c r="I147" s="215"/>
      <c r="J147" s="215"/>
      <c r="K147" s="215"/>
      <c r="L147" s="215"/>
      <c r="M147" s="215"/>
      <c r="N147" s="215"/>
      <c r="O147" s="219">
        <f t="shared" si="41"/>
        <v>0</v>
      </c>
      <c r="P147" s="220"/>
      <c r="Q147" s="221"/>
      <c r="R147" s="222"/>
      <c r="S147" s="223"/>
      <c r="T147" s="223"/>
      <c r="U147" s="223"/>
      <c r="V147" s="223"/>
      <c r="W147" s="223"/>
      <c r="X147" s="223"/>
      <c r="Y147" s="223"/>
      <c r="Z147" s="223"/>
      <c r="AA147" s="223"/>
      <c r="AB147" s="345"/>
      <c r="AC147" s="224">
        <f t="shared" si="38"/>
        <v>0</v>
      </c>
      <c r="AD147" s="21"/>
      <c r="AE147" s="49">
        <f t="shared" si="40"/>
        <v>0</v>
      </c>
      <c r="AF147" s="49">
        <f t="shared" si="40"/>
        <v>0</v>
      </c>
      <c r="AG147" s="49">
        <f t="shared" si="40"/>
        <v>0</v>
      </c>
      <c r="AH147" s="49">
        <f t="shared" si="40"/>
        <v>0</v>
      </c>
      <c r="AI147" s="49">
        <f t="shared" si="39"/>
        <v>0</v>
      </c>
      <c r="AJ147" s="49">
        <f t="shared" si="39"/>
        <v>0</v>
      </c>
      <c r="AK147" s="49">
        <f t="shared" si="39"/>
        <v>0</v>
      </c>
      <c r="AL147" s="49">
        <f t="shared" si="39"/>
        <v>0</v>
      </c>
      <c r="AM147" s="50">
        <f t="shared" si="42"/>
        <v>0</v>
      </c>
      <c r="AN147" s="51"/>
      <c r="AO147" s="49">
        <f t="shared" si="45"/>
        <v>0</v>
      </c>
      <c r="AP147" s="49">
        <f t="shared" si="45"/>
        <v>0</v>
      </c>
      <c r="AQ147" s="49">
        <f t="shared" si="45"/>
        <v>0</v>
      </c>
      <c r="AR147" s="49">
        <f t="shared" si="45"/>
        <v>0</v>
      </c>
      <c r="AS147" s="49">
        <f t="shared" si="45"/>
        <v>0</v>
      </c>
      <c r="AT147" s="49">
        <f t="shared" si="44"/>
        <v>0</v>
      </c>
      <c r="AU147" s="49">
        <f t="shared" si="44"/>
        <v>0</v>
      </c>
      <c r="AV147" s="49">
        <f t="shared" si="44"/>
        <v>0</v>
      </c>
      <c r="AW147" s="49">
        <f t="shared" si="44"/>
        <v>0</v>
      </c>
      <c r="AX147" s="49">
        <f t="shared" si="44"/>
        <v>0</v>
      </c>
      <c r="AY147" s="50">
        <f t="shared" si="43"/>
        <v>0</v>
      </c>
    </row>
    <row r="148" spans="1:51">
      <c r="A148" s="181"/>
      <c r="B148" s="215"/>
      <c r="C148" s="216"/>
      <c r="D148" s="216"/>
      <c r="E148" s="217"/>
      <c r="F148" s="218"/>
      <c r="G148" s="215"/>
      <c r="H148" s="215"/>
      <c r="I148" s="215"/>
      <c r="J148" s="215"/>
      <c r="K148" s="215"/>
      <c r="L148" s="215"/>
      <c r="M148" s="215"/>
      <c r="N148" s="215"/>
      <c r="O148" s="219">
        <f t="shared" si="41"/>
        <v>0</v>
      </c>
      <c r="P148" s="220"/>
      <c r="Q148" s="221"/>
      <c r="R148" s="222"/>
      <c r="S148" s="223"/>
      <c r="T148" s="223"/>
      <c r="U148" s="223"/>
      <c r="V148" s="223"/>
      <c r="W148" s="223"/>
      <c r="X148" s="223"/>
      <c r="Y148" s="223"/>
      <c r="Z148" s="223"/>
      <c r="AA148" s="223"/>
      <c r="AB148" s="345"/>
      <c r="AC148" s="224">
        <f t="shared" ref="AC148:AC211" si="46">(SUM(S148:AB148))</f>
        <v>0</v>
      </c>
      <c r="AD148" s="21"/>
      <c r="AE148" s="49">
        <f t="shared" si="40"/>
        <v>0</v>
      </c>
      <c r="AF148" s="49">
        <f t="shared" si="40"/>
        <v>0</v>
      </c>
      <c r="AG148" s="49">
        <f t="shared" si="40"/>
        <v>0</v>
      </c>
      <c r="AH148" s="49">
        <f t="shared" si="40"/>
        <v>0</v>
      </c>
      <c r="AI148" s="49">
        <f t="shared" si="39"/>
        <v>0</v>
      </c>
      <c r="AJ148" s="49">
        <f t="shared" si="39"/>
        <v>0</v>
      </c>
      <c r="AK148" s="49">
        <f t="shared" si="39"/>
        <v>0</v>
      </c>
      <c r="AL148" s="49">
        <f t="shared" si="39"/>
        <v>0</v>
      </c>
      <c r="AM148" s="50">
        <f t="shared" si="42"/>
        <v>0</v>
      </c>
      <c r="AN148" s="51"/>
      <c r="AO148" s="49">
        <f t="shared" si="45"/>
        <v>0</v>
      </c>
      <c r="AP148" s="49">
        <f t="shared" si="45"/>
        <v>0</v>
      </c>
      <c r="AQ148" s="49">
        <f t="shared" si="45"/>
        <v>0</v>
      </c>
      <c r="AR148" s="49">
        <f t="shared" si="45"/>
        <v>0</v>
      </c>
      <c r="AS148" s="49">
        <f t="shared" si="45"/>
        <v>0</v>
      </c>
      <c r="AT148" s="49">
        <f t="shared" si="44"/>
        <v>0</v>
      </c>
      <c r="AU148" s="49">
        <f t="shared" si="44"/>
        <v>0</v>
      </c>
      <c r="AV148" s="49">
        <f t="shared" si="44"/>
        <v>0</v>
      </c>
      <c r="AW148" s="49">
        <f t="shared" si="44"/>
        <v>0</v>
      </c>
      <c r="AX148" s="49">
        <f t="shared" si="44"/>
        <v>0</v>
      </c>
      <c r="AY148" s="50">
        <f t="shared" si="43"/>
        <v>0</v>
      </c>
    </row>
    <row r="149" spans="1:51">
      <c r="A149" s="181"/>
      <c r="B149" s="215"/>
      <c r="C149" s="216"/>
      <c r="D149" s="216"/>
      <c r="E149" s="217"/>
      <c r="F149" s="218"/>
      <c r="G149" s="215"/>
      <c r="H149" s="215"/>
      <c r="I149" s="215"/>
      <c r="J149" s="215"/>
      <c r="K149" s="215"/>
      <c r="L149" s="215"/>
      <c r="M149" s="215"/>
      <c r="N149" s="215"/>
      <c r="O149" s="219">
        <f t="shared" si="41"/>
        <v>0</v>
      </c>
      <c r="P149" s="220"/>
      <c r="Q149" s="221"/>
      <c r="R149" s="222"/>
      <c r="S149" s="223"/>
      <c r="T149" s="223"/>
      <c r="U149" s="223"/>
      <c r="V149" s="223"/>
      <c r="W149" s="223"/>
      <c r="X149" s="223"/>
      <c r="Y149" s="223"/>
      <c r="Z149" s="223"/>
      <c r="AA149" s="223"/>
      <c r="AB149" s="345"/>
      <c r="AC149" s="224">
        <f t="shared" si="46"/>
        <v>0</v>
      </c>
      <c r="AD149" s="21"/>
      <c r="AE149" s="49">
        <f t="shared" si="40"/>
        <v>0</v>
      </c>
      <c r="AF149" s="49">
        <f t="shared" si="40"/>
        <v>0</v>
      </c>
      <c r="AG149" s="49">
        <f t="shared" si="40"/>
        <v>0</v>
      </c>
      <c r="AH149" s="49">
        <f t="shared" si="40"/>
        <v>0</v>
      </c>
      <c r="AI149" s="49">
        <f t="shared" si="39"/>
        <v>0</v>
      </c>
      <c r="AJ149" s="49">
        <f t="shared" si="39"/>
        <v>0</v>
      </c>
      <c r="AK149" s="49">
        <f t="shared" si="39"/>
        <v>0</v>
      </c>
      <c r="AL149" s="49">
        <f t="shared" si="39"/>
        <v>0</v>
      </c>
      <c r="AM149" s="50">
        <f t="shared" si="42"/>
        <v>0</v>
      </c>
      <c r="AN149" s="51"/>
      <c r="AO149" s="49">
        <f t="shared" si="45"/>
        <v>0</v>
      </c>
      <c r="AP149" s="49">
        <f t="shared" si="45"/>
        <v>0</v>
      </c>
      <c r="AQ149" s="49">
        <f t="shared" si="45"/>
        <v>0</v>
      </c>
      <c r="AR149" s="49">
        <f t="shared" si="45"/>
        <v>0</v>
      </c>
      <c r="AS149" s="49">
        <f t="shared" si="45"/>
        <v>0</v>
      </c>
      <c r="AT149" s="49">
        <f t="shared" si="44"/>
        <v>0</v>
      </c>
      <c r="AU149" s="49">
        <f t="shared" si="44"/>
        <v>0</v>
      </c>
      <c r="AV149" s="49">
        <f t="shared" si="44"/>
        <v>0</v>
      </c>
      <c r="AW149" s="49">
        <f t="shared" si="44"/>
        <v>0</v>
      </c>
      <c r="AX149" s="49">
        <f t="shared" si="44"/>
        <v>0</v>
      </c>
      <c r="AY149" s="50">
        <f t="shared" si="43"/>
        <v>0</v>
      </c>
    </row>
    <row r="150" spans="1:51">
      <c r="A150" s="181"/>
      <c r="B150" s="215"/>
      <c r="C150" s="216"/>
      <c r="D150" s="216"/>
      <c r="E150" s="217"/>
      <c r="F150" s="218"/>
      <c r="G150" s="215"/>
      <c r="H150" s="215"/>
      <c r="I150" s="215"/>
      <c r="J150" s="215"/>
      <c r="K150" s="215"/>
      <c r="L150" s="215"/>
      <c r="M150" s="215"/>
      <c r="N150" s="215"/>
      <c r="O150" s="219">
        <f t="shared" si="41"/>
        <v>0</v>
      </c>
      <c r="P150" s="220"/>
      <c r="Q150" s="221"/>
      <c r="R150" s="222"/>
      <c r="S150" s="223"/>
      <c r="T150" s="223"/>
      <c r="U150" s="223"/>
      <c r="V150" s="223"/>
      <c r="W150" s="223"/>
      <c r="X150" s="223"/>
      <c r="Y150" s="223"/>
      <c r="Z150" s="223"/>
      <c r="AA150" s="223"/>
      <c r="AB150" s="345"/>
      <c r="AC150" s="224">
        <f t="shared" si="46"/>
        <v>0</v>
      </c>
      <c r="AD150" s="21"/>
      <c r="AE150" s="49">
        <f t="shared" si="40"/>
        <v>0</v>
      </c>
      <c r="AF150" s="49">
        <f t="shared" si="40"/>
        <v>0</v>
      </c>
      <c r="AG150" s="49">
        <f t="shared" si="40"/>
        <v>0</v>
      </c>
      <c r="AH150" s="49">
        <f t="shared" si="40"/>
        <v>0</v>
      </c>
      <c r="AI150" s="49">
        <f t="shared" si="39"/>
        <v>0</v>
      </c>
      <c r="AJ150" s="49">
        <f t="shared" si="39"/>
        <v>0</v>
      </c>
      <c r="AK150" s="49">
        <f t="shared" si="39"/>
        <v>0</v>
      </c>
      <c r="AL150" s="49">
        <f t="shared" ref="AL150:AL213" si="47">$E150*N150</f>
        <v>0</v>
      </c>
      <c r="AM150" s="50">
        <f t="shared" si="42"/>
        <v>0</v>
      </c>
      <c r="AN150" s="51"/>
      <c r="AO150" s="49">
        <f t="shared" si="45"/>
        <v>0</v>
      </c>
      <c r="AP150" s="49">
        <f t="shared" si="45"/>
        <v>0</v>
      </c>
      <c r="AQ150" s="49">
        <f t="shared" si="45"/>
        <v>0</v>
      </c>
      <c r="AR150" s="49">
        <f t="shared" si="45"/>
        <v>0</v>
      </c>
      <c r="AS150" s="49">
        <f t="shared" si="45"/>
        <v>0</v>
      </c>
      <c r="AT150" s="49">
        <f t="shared" si="44"/>
        <v>0</v>
      </c>
      <c r="AU150" s="49">
        <f t="shared" si="44"/>
        <v>0</v>
      </c>
      <c r="AV150" s="49">
        <f t="shared" si="44"/>
        <v>0</v>
      </c>
      <c r="AW150" s="49">
        <f t="shared" si="44"/>
        <v>0</v>
      </c>
      <c r="AX150" s="49">
        <f t="shared" si="44"/>
        <v>0</v>
      </c>
      <c r="AY150" s="50">
        <f t="shared" si="43"/>
        <v>0</v>
      </c>
    </row>
    <row r="151" spans="1:51">
      <c r="A151" s="181"/>
      <c r="B151" s="215"/>
      <c r="C151" s="216"/>
      <c r="D151" s="216"/>
      <c r="E151" s="217"/>
      <c r="F151" s="218"/>
      <c r="G151" s="215"/>
      <c r="H151" s="215"/>
      <c r="I151" s="215"/>
      <c r="J151" s="215"/>
      <c r="K151" s="215"/>
      <c r="L151" s="215"/>
      <c r="M151" s="215"/>
      <c r="N151" s="215"/>
      <c r="O151" s="219">
        <f t="shared" si="41"/>
        <v>0</v>
      </c>
      <c r="P151" s="220"/>
      <c r="Q151" s="221"/>
      <c r="R151" s="222"/>
      <c r="S151" s="223"/>
      <c r="T151" s="223"/>
      <c r="U151" s="223"/>
      <c r="V151" s="223"/>
      <c r="W151" s="223"/>
      <c r="X151" s="223"/>
      <c r="Y151" s="223"/>
      <c r="Z151" s="223"/>
      <c r="AA151" s="223"/>
      <c r="AB151" s="345"/>
      <c r="AC151" s="224">
        <f t="shared" si="46"/>
        <v>0</v>
      </c>
      <c r="AD151" s="21"/>
      <c r="AE151" s="49">
        <f t="shared" si="40"/>
        <v>0</v>
      </c>
      <c r="AF151" s="49">
        <f t="shared" si="40"/>
        <v>0</v>
      </c>
      <c r="AG151" s="49">
        <f t="shared" si="40"/>
        <v>0</v>
      </c>
      <c r="AH151" s="49">
        <f t="shared" ref="AH151:AK214" si="48">$E151*J151</f>
        <v>0</v>
      </c>
      <c r="AI151" s="49">
        <f t="shared" si="48"/>
        <v>0</v>
      </c>
      <c r="AJ151" s="49">
        <f t="shared" si="48"/>
        <v>0</v>
      </c>
      <c r="AK151" s="49">
        <f t="shared" si="48"/>
        <v>0</v>
      </c>
      <c r="AL151" s="49">
        <f t="shared" si="47"/>
        <v>0</v>
      </c>
      <c r="AM151" s="50">
        <f t="shared" si="42"/>
        <v>0</v>
      </c>
      <c r="AN151" s="51"/>
      <c r="AO151" s="49">
        <f t="shared" si="45"/>
        <v>0</v>
      </c>
      <c r="AP151" s="49">
        <f t="shared" si="45"/>
        <v>0</v>
      </c>
      <c r="AQ151" s="49">
        <f t="shared" si="45"/>
        <v>0</v>
      </c>
      <c r="AR151" s="49">
        <f t="shared" si="45"/>
        <v>0</v>
      </c>
      <c r="AS151" s="49">
        <f t="shared" si="45"/>
        <v>0</v>
      </c>
      <c r="AT151" s="49">
        <f t="shared" si="44"/>
        <v>0</v>
      </c>
      <c r="AU151" s="49">
        <f t="shared" si="44"/>
        <v>0</v>
      </c>
      <c r="AV151" s="49">
        <f t="shared" si="44"/>
        <v>0</v>
      </c>
      <c r="AW151" s="49">
        <f t="shared" si="44"/>
        <v>0</v>
      </c>
      <c r="AX151" s="49">
        <f t="shared" si="44"/>
        <v>0</v>
      </c>
      <c r="AY151" s="50">
        <f t="shared" si="43"/>
        <v>0</v>
      </c>
    </row>
    <row r="152" spans="1:51">
      <c r="A152" s="181"/>
      <c r="B152" s="215"/>
      <c r="C152" s="216"/>
      <c r="D152" s="216"/>
      <c r="E152" s="217"/>
      <c r="F152" s="218"/>
      <c r="G152" s="215"/>
      <c r="H152" s="215"/>
      <c r="I152" s="215"/>
      <c r="J152" s="215"/>
      <c r="K152" s="215"/>
      <c r="L152" s="215"/>
      <c r="M152" s="215"/>
      <c r="N152" s="215"/>
      <c r="O152" s="219">
        <f t="shared" si="41"/>
        <v>0</v>
      </c>
      <c r="P152" s="220"/>
      <c r="Q152" s="221"/>
      <c r="R152" s="222"/>
      <c r="S152" s="223"/>
      <c r="T152" s="223"/>
      <c r="U152" s="223"/>
      <c r="V152" s="223"/>
      <c r="W152" s="223"/>
      <c r="X152" s="223"/>
      <c r="Y152" s="223"/>
      <c r="Z152" s="223"/>
      <c r="AA152" s="223"/>
      <c r="AB152" s="345"/>
      <c r="AC152" s="224">
        <f t="shared" si="46"/>
        <v>0</v>
      </c>
      <c r="AD152" s="21"/>
      <c r="AE152" s="49">
        <f t="shared" ref="AE152:AJ215" si="49">$E152*G152</f>
        <v>0</v>
      </c>
      <c r="AF152" s="49">
        <f t="shared" si="49"/>
        <v>0</v>
      </c>
      <c r="AG152" s="49">
        <f t="shared" si="49"/>
        <v>0</v>
      </c>
      <c r="AH152" s="49">
        <f t="shared" si="48"/>
        <v>0</v>
      </c>
      <c r="AI152" s="49">
        <f t="shared" si="48"/>
        <v>0</v>
      </c>
      <c r="AJ152" s="49">
        <f t="shared" si="48"/>
        <v>0</v>
      </c>
      <c r="AK152" s="49">
        <f t="shared" si="48"/>
        <v>0</v>
      </c>
      <c r="AL152" s="49">
        <f t="shared" si="47"/>
        <v>0</v>
      </c>
      <c r="AM152" s="50">
        <f t="shared" si="42"/>
        <v>0</v>
      </c>
      <c r="AN152" s="51"/>
      <c r="AO152" s="49">
        <f t="shared" si="45"/>
        <v>0</v>
      </c>
      <c r="AP152" s="49">
        <f t="shared" si="45"/>
        <v>0</v>
      </c>
      <c r="AQ152" s="49">
        <f t="shared" si="45"/>
        <v>0</v>
      </c>
      <c r="AR152" s="49">
        <f t="shared" si="45"/>
        <v>0</v>
      </c>
      <c r="AS152" s="49">
        <f t="shared" si="45"/>
        <v>0</v>
      </c>
      <c r="AT152" s="49">
        <f t="shared" si="44"/>
        <v>0</v>
      </c>
      <c r="AU152" s="49">
        <f t="shared" si="44"/>
        <v>0</v>
      </c>
      <c r="AV152" s="49">
        <f t="shared" si="44"/>
        <v>0</v>
      </c>
      <c r="AW152" s="49">
        <f t="shared" si="44"/>
        <v>0</v>
      </c>
      <c r="AX152" s="49">
        <f t="shared" si="44"/>
        <v>0</v>
      </c>
      <c r="AY152" s="50">
        <f t="shared" si="43"/>
        <v>0</v>
      </c>
    </row>
    <row r="153" spans="1:51">
      <c r="A153" s="181"/>
      <c r="B153" s="215"/>
      <c r="C153" s="216"/>
      <c r="D153" s="216"/>
      <c r="E153" s="217"/>
      <c r="F153" s="218"/>
      <c r="G153" s="215"/>
      <c r="H153" s="215"/>
      <c r="I153" s="215"/>
      <c r="J153" s="215"/>
      <c r="K153" s="215"/>
      <c r="L153" s="215"/>
      <c r="M153" s="215"/>
      <c r="N153" s="215"/>
      <c r="O153" s="219">
        <f t="shared" si="41"/>
        <v>0</v>
      </c>
      <c r="P153" s="220"/>
      <c r="Q153" s="221"/>
      <c r="R153" s="222"/>
      <c r="S153" s="223"/>
      <c r="T153" s="223"/>
      <c r="U153" s="223"/>
      <c r="V153" s="223"/>
      <c r="W153" s="223"/>
      <c r="X153" s="223"/>
      <c r="Y153" s="223"/>
      <c r="Z153" s="223"/>
      <c r="AA153" s="223"/>
      <c r="AB153" s="345"/>
      <c r="AC153" s="224">
        <f t="shared" si="46"/>
        <v>0</v>
      </c>
      <c r="AD153" s="21"/>
      <c r="AE153" s="49">
        <f t="shared" si="49"/>
        <v>0</v>
      </c>
      <c r="AF153" s="49">
        <f t="shared" si="49"/>
        <v>0</v>
      </c>
      <c r="AG153" s="49">
        <f t="shared" si="49"/>
        <v>0</v>
      </c>
      <c r="AH153" s="49">
        <f t="shared" si="48"/>
        <v>0</v>
      </c>
      <c r="AI153" s="49">
        <f t="shared" si="48"/>
        <v>0</v>
      </c>
      <c r="AJ153" s="49">
        <f t="shared" si="48"/>
        <v>0</v>
      </c>
      <c r="AK153" s="49">
        <f t="shared" si="48"/>
        <v>0</v>
      </c>
      <c r="AL153" s="49">
        <f t="shared" si="47"/>
        <v>0</v>
      </c>
      <c r="AM153" s="50">
        <f t="shared" si="42"/>
        <v>0</v>
      </c>
      <c r="AN153" s="51"/>
      <c r="AO153" s="49">
        <f t="shared" si="45"/>
        <v>0</v>
      </c>
      <c r="AP153" s="49">
        <f t="shared" si="45"/>
        <v>0</v>
      </c>
      <c r="AQ153" s="49">
        <f t="shared" si="45"/>
        <v>0</v>
      </c>
      <c r="AR153" s="49">
        <f t="shared" si="45"/>
        <v>0</v>
      </c>
      <c r="AS153" s="49">
        <f t="shared" si="45"/>
        <v>0</v>
      </c>
      <c r="AT153" s="49">
        <f t="shared" si="44"/>
        <v>0</v>
      </c>
      <c r="AU153" s="49">
        <f t="shared" si="44"/>
        <v>0</v>
      </c>
      <c r="AV153" s="49">
        <f t="shared" si="44"/>
        <v>0</v>
      </c>
      <c r="AW153" s="49">
        <f t="shared" si="44"/>
        <v>0</v>
      </c>
      <c r="AX153" s="49">
        <f t="shared" si="44"/>
        <v>0</v>
      </c>
      <c r="AY153" s="50">
        <f t="shared" si="43"/>
        <v>0</v>
      </c>
    </row>
    <row r="154" spans="1:51">
      <c r="A154" s="181"/>
      <c r="B154" s="215"/>
      <c r="C154" s="216"/>
      <c r="D154" s="216"/>
      <c r="E154" s="217"/>
      <c r="F154" s="218"/>
      <c r="G154" s="215"/>
      <c r="H154" s="215"/>
      <c r="I154" s="215"/>
      <c r="J154" s="215"/>
      <c r="K154" s="215"/>
      <c r="L154" s="215"/>
      <c r="M154" s="215"/>
      <c r="N154" s="215"/>
      <c r="O154" s="219">
        <f t="shared" si="41"/>
        <v>0</v>
      </c>
      <c r="P154" s="220"/>
      <c r="Q154" s="221"/>
      <c r="R154" s="222"/>
      <c r="S154" s="223"/>
      <c r="T154" s="223"/>
      <c r="U154" s="223"/>
      <c r="V154" s="223"/>
      <c r="W154" s="223"/>
      <c r="X154" s="223"/>
      <c r="Y154" s="223"/>
      <c r="Z154" s="223"/>
      <c r="AA154" s="223"/>
      <c r="AB154" s="345"/>
      <c r="AC154" s="224">
        <f t="shared" si="46"/>
        <v>0</v>
      </c>
      <c r="AD154" s="21"/>
      <c r="AE154" s="49">
        <f t="shared" si="49"/>
        <v>0</v>
      </c>
      <c r="AF154" s="49">
        <f t="shared" si="49"/>
        <v>0</v>
      </c>
      <c r="AG154" s="49">
        <f t="shared" si="49"/>
        <v>0</v>
      </c>
      <c r="AH154" s="49">
        <f t="shared" si="48"/>
        <v>0</v>
      </c>
      <c r="AI154" s="49">
        <f t="shared" si="48"/>
        <v>0</v>
      </c>
      <c r="AJ154" s="49">
        <f t="shared" si="48"/>
        <v>0</v>
      </c>
      <c r="AK154" s="49">
        <f t="shared" si="48"/>
        <v>0</v>
      </c>
      <c r="AL154" s="49">
        <f t="shared" si="47"/>
        <v>0</v>
      </c>
      <c r="AM154" s="50">
        <f t="shared" si="42"/>
        <v>0</v>
      </c>
      <c r="AN154" s="51"/>
      <c r="AO154" s="49">
        <f t="shared" si="45"/>
        <v>0</v>
      </c>
      <c r="AP154" s="49">
        <f t="shared" si="45"/>
        <v>0</v>
      </c>
      <c r="AQ154" s="49">
        <f t="shared" si="45"/>
        <v>0</v>
      </c>
      <c r="AR154" s="49">
        <f t="shared" si="45"/>
        <v>0</v>
      </c>
      <c r="AS154" s="49">
        <f t="shared" si="45"/>
        <v>0</v>
      </c>
      <c r="AT154" s="49">
        <f t="shared" si="44"/>
        <v>0</v>
      </c>
      <c r="AU154" s="49">
        <f t="shared" si="44"/>
        <v>0</v>
      </c>
      <c r="AV154" s="49">
        <f t="shared" si="44"/>
        <v>0</v>
      </c>
      <c r="AW154" s="49">
        <f t="shared" si="44"/>
        <v>0</v>
      </c>
      <c r="AX154" s="49">
        <f t="shared" si="44"/>
        <v>0</v>
      </c>
      <c r="AY154" s="50">
        <f t="shared" si="43"/>
        <v>0</v>
      </c>
    </row>
    <row r="155" spans="1:51">
      <c r="A155" s="181"/>
      <c r="B155" s="215"/>
      <c r="C155" s="216"/>
      <c r="D155" s="216"/>
      <c r="E155" s="217"/>
      <c r="F155" s="218"/>
      <c r="G155" s="215"/>
      <c r="H155" s="215"/>
      <c r="I155" s="215"/>
      <c r="J155" s="215"/>
      <c r="K155" s="215"/>
      <c r="L155" s="215"/>
      <c r="M155" s="215"/>
      <c r="N155" s="215"/>
      <c r="O155" s="219">
        <f t="shared" si="41"/>
        <v>0</v>
      </c>
      <c r="P155" s="220"/>
      <c r="Q155" s="221"/>
      <c r="R155" s="222"/>
      <c r="S155" s="223"/>
      <c r="T155" s="223"/>
      <c r="U155" s="223"/>
      <c r="V155" s="223"/>
      <c r="W155" s="223"/>
      <c r="X155" s="223"/>
      <c r="Y155" s="223"/>
      <c r="Z155" s="223"/>
      <c r="AA155" s="223"/>
      <c r="AB155" s="345"/>
      <c r="AC155" s="224">
        <f t="shared" si="46"/>
        <v>0</v>
      </c>
      <c r="AD155" s="21"/>
      <c r="AE155" s="49">
        <f t="shared" si="49"/>
        <v>0</v>
      </c>
      <c r="AF155" s="49">
        <f t="shared" si="49"/>
        <v>0</v>
      </c>
      <c r="AG155" s="49">
        <f t="shared" si="49"/>
        <v>0</v>
      </c>
      <c r="AH155" s="49">
        <f t="shared" si="48"/>
        <v>0</v>
      </c>
      <c r="AI155" s="49">
        <f t="shared" si="48"/>
        <v>0</v>
      </c>
      <c r="AJ155" s="49">
        <f t="shared" si="48"/>
        <v>0</v>
      </c>
      <c r="AK155" s="49">
        <f t="shared" si="48"/>
        <v>0</v>
      </c>
      <c r="AL155" s="49">
        <f t="shared" si="47"/>
        <v>0</v>
      </c>
      <c r="AM155" s="50">
        <f t="shared" si="42"/>
        <v>0</v>
      </c>
      <c r="AN155" s="51"/>
      <c r="AO155" s="49">
        <f t="shared" si="45"/>
        <v>0</v>
      </c>
      <c r="AP155" s="49">
        <f t="shared" si="45"/>
        <v>0</v>
      </c>
      <c r="AQ155" s="49">
        <f t="shared" si="45"/>
        <v>0</v>
      </c>
      <c r="AR155" s="49">
        <f t="shared" si="45"/>
        <v>0</v>
      </c>
      <c r="AS155" s="49">
        <f t="shared" si="45"/>
        <v>0</v>
      </c>
      <c r="AT155" s="49">
        <f t="shared" si="44"/>
        <v>0</v>
      </c>
      <c r="AU155" s="49">
        <f t="shared" si="44"/>
        <v>0</v>
      </c>
      <c r="AV155" s="49">
        <f t="shared" si="44"/>
        <v>0</v>
      </c>
      <c r="AW155" s="49">
        <f t="shared" si="44"/>
        <v>0</v>
      </c>
      <c r="AX155" s="49">
        <f t="shared" si="44"/>
        <v>0</v>
      </c>
      <c r="AY155" s="50">
        <f t="shared" si="43"/>
        <v>0</v>
      </c>
    </row>
    <row r="156" spans="1:51">
      <c r="A156" s="181"/>
      <c r="B156" s="215"/>
      <c r="C156" s="216"/>
      <c r="D156" s="216"/>
      <c r="E156" s="217"/>
      <c r="F156" s="218"/>
      <c r="G156" s="215"/>
      <c r="H156" s="215"/>
      <c r="I156" s="215"/>
      <c r="J156" s="215"/>
      <c r="K156" s="215"/>
      <c r="L156" s="215"/>
      <c r="M156" s="215"/>
      <c r="N156" s="215"/>
      <c r="O156" s="219">
        <f t="shared" si="41"/>
        <v>0</v>
      </c>
      <c r="P156" s="220"/>
      <c r="Q156" s="221"/>
      <c r="R156" s="222"/>
      <c r="S156" s="223"/>
      <c r="T156" s="223"/>
      <c r="U156" s="223"/>
      <c r="V156" s="223"/>
      <c r="W156" s="223"/>
      <c r="X156" s="223"/>
      <c r="Y156" s="223"/>
      <c r="Z156" s="223"/>
      <c r="AA156" s="223"/>
      <c r="AB156" s="345"/>
      <c r="AC156" s="224">
        <f t="shared" si="46"/>
        <v>0</v>
      </c>
      <c r="AD156" s="21"/>
      <c r="AE156" s="49">
        <f t="shared" si="49"/>
        <v>0</v>
      </c>
      <c r="AF156" s="49">
        <f t="shared" si="49"/>
        <v>0</v>
      </c>
      <c r="AG156" s="49">
        <f t="shared" si="49"/>
        <v>0</v>
      </c>
      <c r="AH156" s="49">
        <f t="shared" si="48"/>
        <v>0</v>
      </c>
      <c r="AI156" s="49">
        <f t="shared" si="48"/>
        <v>0</v>
      </c>
      <c r="AJ156" s="49">
        <f t="shared" si="48"/>
        <v>0</v>
      </c>
      <c r="AK156" s="49">
        <f t="shared" si="48"/>
        <v>0</v>
      </c>
      <c r="AL156" s="49">
        <f t="shared" si="47"/>
        <v>0</v>
      </c>
      <c r="AM156" s="50">
        <f t="shared" si="42"/>
        <v>0</v>
      </c>
      <c r="AN156" s="51"/>
      <c r="AO156" s="49">
        <f t="shared" si="45"/>
        <v>0</v>
      </c>
      <c r="AP156" s="49">
        <f t="shared" si="45"/>
        <v>0</v>
      </c>
      <c r="AQ156" s="49">
        <f t="shared" si="45"/>
        <v>0</v>
      </c>
      <c r="AR156" s="49">
        <f t="shared" si="45"/>
        <v>0</v>
      </c>
      <c r="AS156" s="49">
        <f t="shared" si="45"/>
        <v>0</v>
      </c>
      <c r="AT156" s="49">
        <f t="shared" si="44"/>
        <v>0</v>
      </c>
      <c r="AU156" s="49">
        <f t="shared" si="44"/>
        <v>0</v>
      </c>
      <c r="AV156" s="49">
        <f t="shared" si="44"/>
        <v>0</v>
      </c>
      <c r="AW156" s="49">
        <f t="shared" si="44"/>
        <v>0</v>
      </c>
      <c r="AX156" s="49">
        <f t="shared" si="44"/>
        <v>0</v>
      </c>
      <c r="AY156" s="50">
        <f t="shared" si="43"/>
        <v>0</v>
      </c>
    </row>
    <row r="157" spans="1:51">
      <c r="A157" s="181"/>
      <c r="B157" s="215"/>
      <c r="C157" s="216"/>
      <c r="D157" s="216"/>
      <c r="E157" s="217"/>
      <c r="F157" s="218"/>
      <c r="G157" s="215"/>
      <c r="H157" s="215"/>
      <c r="I157" s="215"/>
      <c r="J157" s="215"/>
      <c r="K157" s="215"/>
      <c r="L157" s="215"/>
      <c r="M157" s="215"/>
      <c r="N157" s="215"/>
      <c r="O157" s="219">
        <f t="shared" si="41"/>
        <v>0</v>
      </c>
      <c r="P157" s="220"/>
      <c r="Q157" s="221"/>
      <c r="R157" s="222"/>
      <c r="S157" s="223"/>
      <c r="T157" s="223"/>
      <c r="U157" s="223"/>
      <c r="V157" s="223"/>
      <c r="W157" s="223"/>
      <c r="X157" s="223"/>
      <c r="Y157" s="223"/>
      <c r="Z157" s="223"/>
      <c r="AA157" s="223"/>
      <c r="AB157" s="345"/>
      <c r="AC157" s="224">
        <f t="shared" si="46"/>
        <v>0</v>
      </c>
      <c r="AD157" s="21"/>
      <c r="AE157" s="49">
        <f t="shared" si="49"/>
        <v>0</v>
      </c>
      <c r="AF157" s="49">
        <f t="shared" si="49"/>
        <v>0</v>
      </c>
      <c r="AG157" s="49">
        <f t="shared" si="49"/>
        <v>0</v>
      </c>
      <c r="AH157" s="49">
        <f t="shared" si="48"/>
        <v>0</v>
      </c>
      <c r="AI157" s="49">
        <f t="shared" si="48"/>
        <v>0</v>
      </c>
      <c r="AJ157" s="49">
        <f t="shared" si="48"/>
        <v>0</v>
      </c>
      <c r="AK157" s="49">
        <f t="shared" si="48"/>
        <v>0</v>
      </c>
      <c r="AL157" s="49">
        <f t="shared" si="47"/>
        <v>0</v>
      </c>
      <c r="AM157" s="50">
        <f t="shared" si="42"/>
        <v>0</v>
      </c>
      <c r="AN157" s="51"/>
      <c r="AO157" s="49">
        <f t="shared" si="45"/>
        <v>0</v>
      </c>
      <c r="AP157" s="49">
        <f t="shared" si="45"/>
        <v>0</v>
      </c>
      <c r="AQ157" s="49">
        <f t="shared" si="45"/>
        <v>0</v>
      </c>
      <c r="AR157" s="49">
        <f t="shared" si="45"/>
        <v>0</v>
      </c>
      <c r="AS157" s="49">
        <f t="shared" si="45"/>
        <v>0</v>
      </c>
      <c r="AT157" s="49">
        <f t="shared" si="44"/>
        <v>0</v>
      </c>
      <c r="AU157" s="49">
        <f t="shared" si="44"/>
        <v>0</v>
      </c>
      <c r="AV157" s="49">
        <f t="shared" si="44"/>
        <v>0</v>
      </c>
      <c r="AW157" s="49">
        <f t="shared" si="44"/>
        <v>0</v>
      </c>
      <c r="AX157" s="49">
        <f t="shared" si="44"/>
        <v>0</v>
      </c>
      <c r="AY157" s="50">
        <f t="shared" si="43"/>
        <v>0</v>
      </c>
    </row>
    <row r="158" spans="1:51">
      <c r="A158" s="181"/>
      <c r="B158" s="215"/>
      <c r="C158" s="216"/>
      <c r="D158" s="216"/>
      <c r="E158" s="217"/>
      <c r="F158" s="218"/>
      <c r="G158" s="215"/>
      <c r="H158" s="215"/>
      <c r="I158" s="215"/>
      <c r="J158" s="215"/>
      <c r="K158" s="215"/>
      <c r="L158" s="215"/>
      <c r="M158" s="215"/>
      <c r="N158" s="215"/>
      <c r="O158" s="219">
        <f t="shared" si="41"/>
        <v>0</v>
      </c>
      <c r="P158" s="220"/>
      <c r="Q158" s="221"/>
      <c r="R158" s="222"/>
      <c r="S158" s="223"/>
      <c r="T158" s="223"/>
      <c r="U158" s="223"/>
      <c r="V158" s="223"/>
      <c r="W158" s="223"/>
      <c r="X158" s="223"/>
      <c r="Y158" s="223"/>
      <c r="Z158" s="223"/>
      <c r="AA158" s="223"/>
      <c r="AB158" s="345"/>
      <c r="AC158" s="224">
        <f t="shared" si="46"/>
        <v>0</v>
      </c>
      <c r="AD158" s="21"/>
      <c r="AE158" s="49">
        <f t="shared" si="49"/>
        <v>0</v>
      </c>
      <c r="AF158" s="49">
        <f t="shared" si="49"/>
        <v>0</v>
      </c>
      <c r="AG158" s="49">
        <f t="shared" si="49"/>
        <v>0</v>
      </c>
      <c r="AH158" s="49">
        <f t="shared" si="48"/>
        <v>0</v>
      </c>
      <c r="AI158" s="49">
        <f t="shared" si="48"/>
        <v>0</v>
      </c>
      <c r="AJ158" s="49">
        <f t="shared" si="48"/>
        <v>0</v>
      </c>
      <c r="AK158" s="49">
        <f t="shared" si="48"/>
        <v>0</v>
      </c>
      <c r="AL158" s="49">
        <f t="shared" si="47"/>
        <v>0</v>
      </c>
      <c r="AM158" s="50">
        <f t="shared" si="42"/>
        <v>0</v>
      </c>
      <c r="AN158" s="51"/>
      <c r="AO158" s="49">
        <f t="shared" si="45"/>
        <v>0</v>
      </c>
      <c r="AP158" s="49">
        <f t="shared" si="45"/>
        <v>0</v>
      </c>
      <c r="AQ158" s="49">
        <f t="shared" si="45"/>
        <v>0</v>
      </c>
      <c r="AR158" s="49">
        <f t="shared" si="45"/>
        <v>0</v>
      </c>
      <c r="AS158" s="49">
        <f t="shared" si="45"/>
        <v>0</v>
      </c>
      <c r="AT158" s="49">
        <f t="shared" si="44"/>
        <v>0</v>
      </c>
      <c r="AU158" s="49">
        <f t="shared" si="44"/>
        <v>0</v>
      </c>
      <c r="AV158" s="49">
        <f t="shared" si="44"/>
        <v>0</v>
      </c>
      <c r="AW158" s="49">
        <f t="shared" si="44"/>
        <v>0</v>
      </c>
      <c r="AX158" s="49">
        <f t="shared" si="44"/>
        <v>0</v>
      </c>
      <c r="AY158" s="50">
        <f t="shared" si="43"/>
        <v>0</v>
      </c>
    </row>
    <row r="159" spans="1:51">
      <c r="A159" s="181"/>
      <c r="B159" s="215"/>
      <c r="C159" s="216"/>
      <c r="D159" s="216"/>
      <c r="E159" s="217"/>
      <c r="F159" s="218"/>
      <c r="G159" s="215"/>
      <c r="H159" s="215"/>
      <c r="I159" s="215"/>
      <c r="J159" s="215"/>
      <c r="K159" s="215"/>
      <c r="L159" s="215"/>
      <c r="M159" s="215"/>
      <c r="N159" s="215"/>
      <c r="O159" s="219">
        <f t="shared" si="41"/>
        <v>0</v>
      </c>
      <c r="P159" s="220"/>
      <c r="Q159" s="221"/>
      <c r="R159" s="222"/>
      <c r="S159" s="223"/>
      <c r="T159" s="223"/>
      <c r="U159" s="223"/>
      <c r="V159" s="223"/>
      <c r="W159" s="223"/>
      <c r="X159" s="223"/>
      <c r="Y159" s="223"/>
      <c r="Z159" s="223"/>
      <c r="AA159" s="223"/>
      <c r="AB159" s="345"/>
      <c r="AC159" s="224">
        <f t="shared" si="46"/>
        <v>0</v>
      </c>
      <c r="AD159" s="21"/>
      <c r="AE159" s="49">
        <f t="shared" si="49"/>
        <v>0</v>
      </c>
      <c r="AF159" s="49">
        <f t="shared" si="49"/>
        <v>0</v>
      </c>
      <c r="AG159" s="49">
        <f t="shared" si="49"/>
        <v>0</v>
      </c>
      <c r="AH159" s="49">
        <f t="shared" si="48"/>
        <v>0</v>
      </c>
      <c r="AI159" s="49">
        <f t="shared" si="48"/>
        <v>0</v>
      </c>
      <c r="AJ159" s="49">
        <f t="shared" si="48"/>
        <v>0</v>
      </c>
      <c r="AK159" s="49">
        <f t="shared" si="48"/>
        <v>0</v>
      </c>
      <c r="AL159" s="49">
        <f t="shared" si="47"/>
        <v>0</v>
      </c>
      <c r="AM159" s="50">
        <f t="shared" si="42"/>
        <v>0</v>
      </c>
      <c r="AN159" s="51"/>
      <c r="AO159" s="49">
        <f t="shared" si="45"/>
        <v>0</v>
      </c>
      <c r="AP159" s="49">
        <f t="shared" si="45"/>
        <v>0</v>
      </c>
      <c r="AQ159" s="49">
        <f t="shared" si="45"/>
        <v>0</v>
      </c>
      <c r="AR159" s="49">
        <f t="shared" si="45"/>
        <v>0</v>
      </c>
      <c r="AS159" s="49">
        <f t="shared" si="45"/>
        <v>0</v>
      </c>
      <c r="AT159" s="49">
        <f t="shared" si="44"/>
        <v>0</v>
      </c>
      <c r="AU159" s="49">
        <f t="shared" si="44"/>
        <v>0</v>
      </c>
      <c r="AV159" s="49">
        <f t="shared" si="44"/>
        <v>0</v>
      </c>
      <c r="AW159" s="49">
        <f t="shared" si="44"/>
        <v>0</v>
      </c>
      <c r="AX159" s="49">
        <f t="shared" si="44"/>
        <v>0</v>
      </c>
      <c r="AY159" s="50">
        <f t="shared" si="43"/>
        <v>0</v>
      </c>
    </row>
    <row r="160" spans="1:51">
      <c r="A160" s="181"/>
      <c r="B160" s="215"/>
      <c r="C160" s="216"/>
      <c r="D160" s="216"/>
      <c r="E160" s="217"/>
      <c r="F160" s="218"/>
      <c r="G160" s="215"/>
      <c r="H160" s="215"/>
      <c r="I160" s="215"/>
      <c r="J160" s="215"/>
      <c r="K160" s="215"/>
      <c r="L160" s="215"/>
      <c r="M160" s="215"/>
      <c r="N160" s="215"/>
      <c r="O160" s="219">
        <f t="shared" si="41"/>
        <v>0</v>
      </c>
      <c r="P160" s="220"/>
      <c r="Q160" s="221"/>
      <c r="R160" s="222"/>
      <c r="S160" s="223"/>
      <c r="T160" s="223"/>
      <c r="U160" s="223"/>
      <c r="V160" s="223"/>
      <c r="W160" s="223"/>
      <c r="X160" s="223"/>
      <c r="Y160" s="223"/>
      <c r="Z160" s="223"/>
      <c r="AA160" s="223"/>
      <c r="AB160" s="345"/>
      <c r="AC160" s="224">
        <f t="shared" si="46"/>
        <v>0</v>
      </c>
      <c r="AD160" s="21"/>
      <c r="AE160" s="49">
        <f t="shared" si="49"/>
        <v>0</v>
      </c>
      <c r="AF160" s="49">
        <f t="shared" si="49"/>
        <v>0</v>
      </c>
      <c r="AG160" s="49">
        <f t="shared" si="49"/>
        <v>0</v>
      </c>
      <c r="AH160" s="49">
        <f t="shared" si="48"/>
        <v>0</v>
      </c>
      <c r="AI160" s="49">
        <f t="shared" si="48"/>
        <v>0</v>
      </c>
      <c r="AJ160" s="49">
        <f t="shared" si="48"/>
        <v>0</v>
      </c>
      <c r="AK160" s="49">
        <f t="shared" si="48"/>
        <v>0</v>
      </c>
      <c r="AL160" s="49">
        <f t="shared" si="47"/>
        <v>0</v>
      </c>
      <c r="AM160" s="50">
        <f t="shared" si="42"/>
        <v>0</v>
      </c>
      <c r="AN160" s="51"/>
      <c r="AO160" s="49">
        <f t="shared" si="45"/>
        <v>0</v>
      </c>
      <c r="AP160" s="49">
        <f t="shared" si="45"/>
        <v>0</v>
      </c>
      <c r="AQ160" s="49">
        <f t="shared" si="45"/>
        <v>0</v>
      </c>
      <c r="AR160" s="49">
        <f t="shared" si="45"/>
        <v>0</v>
      </c>
      <c r="AS160" s="49">
        <f t="shared" si="45"/>
        <v>0</v>
      </c>
      <c r="AT160" s="49">
        <f t="shared" si="44"/>
        <v>0</v>
      </c>
      <c r="AU160" s="49">
        <f t="shared" si="44"/>
        <v>0</v>
      </c>
      <c r="AV160" s="49">
        <f t="shared" si="44"/>
        <v>0</v>
      </c>
      <c r="AW160" s="49">
        <f t="shared" si="44"/>
        <v>0</v>
      </c>
      <c r="AX160" s="49">
        <f t="shared" si="44"/>
        <v>0</v>
      </c>
      <c r="AY160" s="50">
        <f t="shared" si="43"/>
        <v>0</v>
      </c>
    </row>
    <row r="161" spans="1:51">
      <c r="A161" s="181"/>
      <c r="B161" s="215"/>
      <c r="C161" s="216"/>
      <c r="D161" s="216"/>
      <c r="E161" s="217"/>
      <c r="F161" s="218"/>
      <c r="G161" s="215"/>
      <c r="H161" s="215"/>
      <c r="I161" s="215"/>
      <c r="J161" s="215"/>
      <c r="K161" s="215"/>
      <c r="L161" s="215"/>
      <c r="M161" s="215"/>
      <c r="N161" s="215"/>
      <c r="O161" s="219">
        <f t="shared" si="41"/>
        <v>0</v>
      </c>
      <c r="P161" s="220"/>
      <c r="Q161" s="221"/>
      <c r="R161" s="222"/>
      <c r="S161" s="223"/>
      <c r="T161" s="223"/>
      <c r="U161" s="223"/>
      <c r="V161" s="223"/>
      <c r="W161" s="223"/>
      <c r="X161" s="223"/>
      <c r="Y161" s="223"/>
      <c r="Z161" s="223"/>
      <c r="AA161" s="223"/>
      <c r="AB161" s="345"/>
      <c r="AC161" s="224">
        <f t="shared" si="46"/>
        <v>0</v>
      </c>
      <c r="AD161" s="21"/>
      <c r="AE161" s="49">
        <f t="shared" si="49"/>
        <v>0</v>
      </c>
      <c r="AF161" s="49">
        <f t="shared" si="49"/>
        <v>0</v>
      </c>
      <c r="AG161" s="49">
        <f t="shared" si="49"/>
        <v>0</v>
      </c>
      <c r="AH161" s="49">
        <f t="shared" si="48"/>
        <v>0</v>
      </c>
      <c r="AI161" s="49">
        <f t="shared" si="48"/>
        <v>0</v>
      </c>
      <c r="AJ161" s="49">
        <f t="shared" si="48"/>
        <v>0</v>
      </c>
      <c r="AK161" s="49">
        <f t="shared" si="48"/>
        <v>0</v>
      </c>
      <c r="AL161" s="49">
        <f t="shared" si="47"/>
        <v>0</v>
      </c>
      <c r="AM161" s="50">
        <f t="shared" si="42"/>
        <v>0</v>
      </c>
      <c r="AN161" s="51"/>
      <c r="AO161" s="49">
        <f t="shared" si="45"/>
        <v>0</v>
      </c>
      <c r="AP161" s="49">
        <f t="shared" si="45"/>
        <v>0</v>
      </c>
      <c r="AQ161" s="49">
        <f t="shared" si="45"/>
        <v>0</v>
      </c>
      <c r="AR161" s="49">
        <f t="shared" si="45"/>
        <v>0</v>
      </c>
      <c r="AS161" s="49">
        <f t="shared" si="45"/>
        <v>0</v>
      </c>
      <c r="AT161" s="49">
        <f t="shared" si="44"/>
        <v>0</v>
      </c>
      <c r="AU161" s="49">
        <f t="shared" si="44"/>
        <v>0</v>
      </c>
      <c r="AV161" s="49">
        <f t="shared" si="44"/>
        <v>0</v>
      </c>
      <c r="AW161" s="49">
        <f t="shared" si="44"/>
        <v>0</v>
      </c>
      <c r="AX161" s="49">
        <f t="shared" si="44"/>
        <v>0</v>
      </c>
      <c r="AY161" s="50">
        <f t="shared" si="43"/>
        <v>0</v>
      </c>
    </row>
    <row r="162" spans="1:51">
      <c r="A162" s="181"/>
      <c r="B162" s="215"/>
      <c r="C162" s="216"/>
      <c r="D162" s="216"/>
      <c r="E162" s="217"/>
      <c r="F162" s="218"/>
      <c r="G162" s="215"/>
      <c r="H162" s="215"/>
      <c r="I162" s="215"/>
      <c r="J162" s="215"/>
      <c r="K162" s="215"/>
      <c r="L162" s="215"/>
      <c r="M162" s="215"/>
      <c r="N162" s="215"/>
      <c r="O162" s="219">
        <f t="shared" si="41"/>
        <v>0</v>
      </c>
      <c r="P162" s="220"/>
      <c r="Q162" s="221"/>
      <c r="R162" s="222"/>
      <c r="S162" s="223"/>
      <c r="T162" s="223"/>
      <c r="U162" s="223"/>
      <c r="V162" s="223"/>
      <c r="W162" s="223"/>
      <c r="X162" s="223"/>
      <c r="Y162" s="223"/>
      <c r="Z162" s="223"/>
      <c r="AA162" s="223"/>
      <c r="AB162" s="345"/>
      <c r="AC162" s="224">
        <f t="shared" si="46"/>
        <v>0</v>
      </c>
      <c r="AD162" s="21"/>
      <c r="AE162" s="49">
        <f t="shared" si="49"/>
        <v>0</v>
      </c>
      <c r="AF162" s="49">
        <f t="shared" si="49"/>
        <v>0</v>
      </c>
      <c r="AG162" s="49">
        <f t="shared" si="49"/>
        <v>0</v>
      </c>
      <c r="AH162" s="49">
        <f t="shared" si="48"/>
        <v>0</v>
      </c>
      <c r="AI162" s="49">
        <f t="shared" si="48"/>
        <v>0</v>
      </c>
      <c r="AJ162" s="49">
        <f t="shared" si="48"/>
        <v>0</v>
      </c>
      <c r="AK162" s="49">
        <f t="shared" si="48"/>
        <v>0</v>
      </c>
      <c r="AL162" s="49">
        <f t="shared" si="47"/>
        <v>0</v>
      </c>
      <c r="AM162" s="50">
        <f t="shared" si="42"/>
        <v>0</v>
      </c>
      <c r="AN162" s="51"/>
      <c r="AO162" s="49">
        <f t="shared" si="45"/>
        <v>0</v>
      </c>
      <c r="AP162" s="49">
        <f t="shared" si="45"/>
        <v>0</v>
      </c>
      <c r="AQ162" s="49">
        <f t="shared" si="45"/>
        <v>0</v>
      </c>
      <c r="AR162" s="49">
        <f t="shared" si="45"/>
        <v>0</v>
      </c>
      <c r="AS162" s="49">
        <f t="shared" si="45"/>
        <v>0</v>
      </c>
      <c r="AT162" s="49">
        <f t="shared" si="44"/>
        <v>0</v>
      </c>
      <c r="AU162" s="49">
        <f t="shared" si="44"/>
        <v>0</v>
      </c>
      <c r="AV162" s="49">
        <f t="shared" si="44"/>
        <v>0</v>
      </c>
      <c r="AW162" s="49">
        <f t="shared" si="44"/>
        <v>0</v>
      </c>
      <c r="AX162" s="49">
        <f t="shared" si="44"/>
        <v>0</v>
      </c>
      <c r="AY162" s="50">
        <f t="shared" si="43"/>
        <v>0</v>
      </c>
    </row>
    <row r="163" spans="1:51">
      <c r="A163" s="181"/>
      <c r="B163" s="215"/>
      <c r="C163" s="216"/>
      <c r="D163" s="216"/>
      <c r="E163" s="217"/>
      <c r="F163" s="218"/>
      <c r="G163" s="215"/>
      <c r="H163" s="215"/>
      <c r="I163" s="215"/>
      <c r="J163" s="215"/>
      <c r="K163" s="215"/>
      <c r="L163" s="215"/>
      <c r="M163" s="215"/>
      <c r="N163" s="215"/>
      <c r="O163" s="219">
        <f t="shared" si="41"/>
        <v>0</v>
      </c>
      <c r="P163" s="220"/>
      <c r="Q163" s="221"/>
      <c r="R163" s="222"/>
      <c r="S163" s="223"/>
      <c r="T163" s="223"/>
      <c r="U163" s="223"/>
      <c r="V163" s="223"/>
      <c r="W163" s="223"/>
      <c r="X163" s="223"/>
      <c r="Y163" s="223"/>
      <c r="Z163" s="223"/>
      <c r="AA163" s="223"/>
      <c r="AB163" s="345"/>
      <c r="AC163" s="224">
        <f t="shared" si="46"/>
        <v>0</v>
      </c>
      <c r="AD163" s="21"/>
      <c r="AE163" s="49">
        <f t="shared" si="49"/>
        <v>0</v>
      </c>
      <c r="AF163" s="49">
        <f t="shared" si="49"/>
        <v>0</v>
      </c>
      <c r="AG163" s="49">
        <f t="shared" si="49"/>
        <v>0</v>
      </c>
      <c r="AH163" s="49">
        <f t="shared" si="48"/>
        <v>0</v>
      </c>
      <c r="AI163" s="49">
        <f t="shared" si="48"/>
        <v>0</v>
      </c>
      <c r="AJ163" s="49">
        <f t="shared" si="48"/>
        <v>0</v>
      </c>
      <c r="AK163" s="49">
        <f t="shared" si="48"/>
        <v>0</v>
      </c>
      <c r="AL163" s="49">
        <f t="shared" si="47"/>
        <v>0</v>
      </c>
      <c r="AM163" s="50">
        <f t="shared" si="42"/>
        <v>0</v>
      </c>
      <c r="AN163" s="51"/>
      <c r="AO163" s="49">
        <f t="shared" si="45"/>
        <v>0</v>
      </c>
      <c r="AP163" s="49">
        <f t="shared" si="45"/>
        <v>0</v>
      </c>
      <c r="AQ163" s="49">
        <f t="shared" si="45"/>
        <v>0</v>
      </c>
      <c r="AR163" s="49">
        <f t="shared" si="45"/>
        <v>0</v>
      </c>
      <c r="AS163" s="49">
        <f t="shared" si="45"/>
        <v>0</v>
      </c>
      <c r="AT163" s="49">
        <f t="shared" si="44"/>
        <v>0</v>
      </c>
      <c r="AU163" s="49">
        <f t="shared" si="44"/>
        <v>0</v>
      </c>
      <c r="AV163" s="49">
        <f t="shared" si="44"/>
        <v>0</v>
      </c>
      <c r="AW163" s="49">
        <f t="shared" si="44"/>
        <v>0</v>
      </c>
      <c r="AX163" s="49">
        <f t="shared" si="44"/>
        <v>0</v>
      </c>
      <c r="AY163" s="50">
        <f t="shared" si="43"/>
        <v>0</v>
      </c>
    </row>
    <row r="164" spans="1:51">
      <c r="A164" s="181"/>
      <c r="B164" s="215"/>
      <c r="C164" s="216"/>
      <c r="D164" s="216"/>
      <c r="E164" s="217"/>
      <c r="F164" s="218"/>
      <c r="G164" s="215"/>
      <c r="H164" s="215"/>
      <c r="I164" s="215"/>
      <c r="J164" s="215"/>
      <c r="K164" s="215"/>
      <c r="L164" s="215"/>
      <c r="M164" s="215"/>
      <c r="N164" s="215"/>
      <c r="O164" s="219">
        <f t="shared" si="41"/>
        <v>0</v>
      </c>
      <c r="P164" s="220"/>
      <c r="Q164" s="221"/>
      <c r="R164" s="222"/>
      <c r="S164" s="223"/>
      <c r="T164" s="223"/>
      <c r="U164" s="223"/>
      <c r="V164" s="223"/>
      <c r="W164" s="223"/>
      <c r="X164" s="223"/>
      <c r="Y164" s="223"/>
      <c r="Z164" s="223"/>
      <c r="AA164" s="223"/>
      <c r="AB164" s="345"/>
      <c r="AC164" s="224">
        <f t="shared" si="46"/>
        <v>0</v>
      </c>
      <c r="AD164" s="21"/>
      <c r="AE164" s="49">
        <f t="shared" si="49"/>
        <v>0</v>
      </c>
      <c r="AF164" s="49">
        <f t="shared" si="49"/>
        <v>0</v>
      </c>
      <c r="AG164" s="49">
        <f t="shared" si="49"/>
        <v>0</v>
      </c>
      <c r="AH164" s="49">
        <f t="shared" si="48"/>
        <v>0</v>
      </c>
      <c r="AI164" s="49">
        <f t="shared" si="48"/>
        <v>0</v>
      </c>
      <c r="AJ164" s="49">
        <f t="shared" si="48"/>
        <v>0</v>
      </c>
      <c r="AK164" s="49">
        <f t="shared" si="48"/>
        <v>0</v>
      </c>
      <c r="AL164" s="49">
        <f t="shared" si="47"/>
        <v>0</v>
      </c>
      <c r="AM164" s="50">
        <f t="shared" si="42"/>
        <v>0</v>
      </c>
      <c r="AN164" s="51"/>
      <c r="AO164" s="49">
        <f t="shared" si="45"/>
        <v>0</v>
      </c>
      <c r="AP164" s="49">
        <f t="shared" si="45"/>
        <v>0</v>
      </c>
      <c r="AQ164" s="49">
        <f t="shared" si="45"/>
        <v>0</v>
      </c>
      <c r="AR164" s="49">
        <f t="shared" si="45"/>
        <v>0</v>
      </c>
      <c r="AS164" s="49">
        <f t="shared" si="45"/>
        <v>0</v>
      </c>
      <c r="AT164" s="49">
        <f t="shared" si="44"/>
        <v>0</v>
      </c>
      <c r="AU164" s="49">
        <f t="shared" si="44"/>
        <v>0</v>
      </c>
      <c r="AV164" s="49">
        <f t="shared" si="44"/>
        <v>0</v>
      </c>
      <c r="AW164" s="49">
        <f t="shared" si="44"/>
        <v>0</v>
      </c>
      <c r="AX164" s="49">
        <f t="shared" si="44"/>
        <v>0</v>
      </c>
      <c r="AY164" s="50">
        <f t="shared" si="43"/>
        <v>0</v>
      </c>
    </row>
    <row r="165" spans="1:51">
      <c r="A165" s="181"/>
      <c r="B165" s="215"/>
      <c r="C165" s="216"/>
      <c r="D165" s="216"/>
      <c r="E165" s="217"/>
      <c r="F165" s="218"/>
      <c r="G165" s="215"/>
      <c r="H165" s="215"/>
      <c r="I165" s="215"/>
      <c r="J165" s="215"/>
      <c r="K165" s="215"/>
      <c r="L165" s="215"/>
      <c r="M165" s="215"/>
      <c r="N165" s="215"/>
      <c r="O165" s="219">
        <f t="shared" si="41"/>
        <v>0</v>
      </c>
      <c r="P165" s="220"/>
      <c r="Q165" s="221"/>
      <c r="R165" s="222"/>
      <c r="S165" s="223"/>
      <c r="T165" s="223"/>
      <c r="U165" s="223"/>
      <c r="V165" s="223"/>
      <c r="W165" s="223"/>
      <c r="X165" s="223"/>
      <c r="Y165" s="223"/>
      <c r="Z165" s="223"/>
      <c r="AA165" s="223"/>
      <c r="AB165" s="345"/>
      <c r="AC165" s="224">
        <f t="shared" si="46"/>
        <v>0</v>
      </c>
      <c r="AD165" s="21"/>
      <c r="AE165" s="49">
        <f t="shared" si="49"/>
        <v>0</v>
      </c>
      <c r="AF165" s="49">
        <f t="shared" si="49"/>
        <v>0</v>
      </c>
      <c r="AG165" s="49">
        <f t="shared" si="49"/>
        <v>0</v>
      </c>
      <c r="AH165" s="49">
        <f t="shared" si="48"/>
        <v>0</v>
      </c>
      <c r="AI165" s="49">
        <f t="shared" si="48"/>
        <v>0</v>
      </c>
      <c r="AJ165" s="49">
        <f t="shared" si="48"/>
        <v>0</v>
      </c>
      <c r="AK165" s="49">
        <f t="shared" si="48"/>
        <v>0</v>
      </c>
      <c r="AL165" s="49">
        <f t="shared" si="47"/>
        <v>0</v>
      </c>
      <c r="AM165" s="50">
        <f t="shared" si="42"/>
        <v>0</v>
      </c>
      <c r="AN165" s="51"/>
      <c r="AO165" s="49">
        <f t="shared" si="45"/>
        <v>0</v>
      </c>
      <c r="AP165" s="49">
        <f t="shared" si="45"/>
        <v>0</v>
      </c>
      <c r="AQ165" s="49">
        <f t="shared" si="45"/>
        <v>0</v>
      </c>
      <c r="AR165" s="49">
        <f t="shared" si="45"/>
        <v>0</v>
      </c>
      <c r="AS165" s="49">
        <f t="shared" si="45"/>
        <v>0</v>
      </c>
      <c r="AT165" s="49">
        <f t="shared" si="44"/>
        <v>0</v>
      </c>
      <c r="AU165" s="49">
        <f t="shared" si="44"/>
        <v>0</v>
      </c>
      <c r="AV165" s="49">
        <f t="shared" si="44"/>
        <v>0</v>
      </c>
      <c r="AW165" s="49">
        <f t="shared" si="44"/>
        <v>0</v>
      </c>
      <c r="AX165" s="49">
        <f t="shared" si="44"/>
        <v>0</v>
      </c>
      <c r="AY165" s="50">
        <f t="shared" si="43"/>
        <v>0</v>
      </c>
    </row>
    <row r="166" spans="1:51">
      <c r="A166" s="181"/>
      <c r="B166" s="215"/>
      <c r="C166" s="216"/>
      <c r="D166" s="216"/>
      <c r="E166" s="217"/>
      <c r="F166" s="218"/>
      <c r="G166" s="215"/>
      <c r="H166" s="215"/>
      <c r="I166" s="215"/>
      <c r="J166" s="215"/>
      <c r="K166" s="215"/>
      <c r="L166" s="215"/>
      <c r="M166" s="215"/>
      <c r="N166" s="215"/>
      <c r="O166" s="219">
        <f t="shared" si="41"/>
        <v>0</v>
      </c>
      <c r="P166" s="220"/>
      <c r="Q166" s="221"/>
      <c r="R166" s="222"/>
      <c r="S166" s="223"/>
      <c r="T166" s="223"/>
      <c r="U166" s="223"/>
      <c r="V166" s="223"/>
      <c r="W166" s="223"/>
      <c r="X166" s="223"/>
      <c r="Y166" s="223"/>
      <c r="Z166" s="223"/>
      <c r="AA166" s="223"/>
      <c r="AB166" s="345"/>
      <c r="AC166" s="224">
        <f t="shared" si="46"/>
        <v>0</v>
      </c>
      <c r="AD166" s="21"/>
      <c r="AE166" s="49">
        <f t="shared" si="49"/>
        <v>0</v>
      </c>
      <c r="AF166" s="49">
        <f t="shared" si="49"/>
        <v>0</v>
      </c>
      <c r="AG166" s="49">
        <f t="shared" si="49"/>
        <v>0</v>
      </c>
      <c r="AH166" s="49">
        <f t="shared" si="48"/>
        <v>0</v>
      </c>
      <c r="AI166" s="49">
        <f t="shared" si="48"/>
        <v>0</v>
      </c>
      <c r="AJ166" s="49">
        <f t="shared" si="48"/>
        <v>0</v>
      </c>
      <c r="AK166" s="49">
        <f t="shared" si="48"/>
        <v>0</v>
      </c>
      <c r="AL166" s="49">
        <f t="shared" si="47"/>
        <v>0</v>
      </c>
      <c r="AM166" s="50">
        <f t="shared" si="42"/>
        <v>0</v>
      </c>
      <c r="AN166" s="51"/>
      <c r="AO166" s="49">
        <f t="shared" si="45"/>
        <v>0</v>
      </c>
      <c r="AP166" s="49">
        <f t="shared" si="45"/>
        <v>0</v>
      </c>
      <c r="AQ166" s="49">
        <f t="shared" si="45"/>
        <v>0</v>
      </c>
      <c r="AR166" s="49">
        <f t="shared" si="45"/>
        <v>0</v>
      </c>
      <c r="AS166" s="49">
        <f t="shared" si="45"/>
        <v>0</v>
      </c>
      <c r="AT166" s="49">
        <f t="shared" si="44"/>
        <v>0</v>
      </c>
      <c r="AU166" s="49">
        <f t="shared" si="44"/>
        <v>0</v>
      </c>
      <c r="AV166" s="49">
        <f t="shared" si="44"/>
        <v>0</v>
      </c>
      <c r="AW166" s="49">
        <f t="shared" si="44"/>
        <v>0</v>
      </c>
      <c r="AX166" s="49">
        <f t="shared" si="44"/>
        <v>0</v>
      </c>
      <c r="AY166" s="50">
        <f t="shared" si="43"/>
        <v>0</v>
      </c>
    </row>
    <row r="167" spans="1:51">
      <c r="A167" s="181"/>
      <c r="B167" s="215"/>
      <c r="C167" s="216"/>
      <c r="D167" s="216"/>
      <c r="E167" s="217"/>
      <c r="F167" s="218"/>
      <c r="G167" s="215"/>
      <c r="H167" s="215"/>
      <c r="I167" s="215"/>
      <c r="J167" s="215"/>
      <c r="K167" s="215"/>
      <c r="L167" s="215"/>
      <c r="M167" s="215"/>
      <c r="N167" s="215"/>
      <c r="O167" s="219">
        <f t="shared" si="41"/>
        <v>0</v>
      </c>
      <c r="P167" s="220"/>
      <c r="Q167" s="221"/>
      <c r="R167" s="222"/>
      <c r="S167" s="223"/>
      <c r="T167" s="223"/>
      <c r="U167" s="223"/>
      <c r="V167" s="223"/>
      <c r="W167" s="223"/>
      <c r="X167" s="223"/>
      <c r="Y167" s="223"/>
      <c r="Z167" s="223"/>
      <c r="AA167" s="223"/>
      <c r="AB167" s="345"/>
      <c r="AC167" s="224">
        <f t="shared" si="46"/>
        <v>0</v>
      </c>
      <c r="AD167" s="21"/>
      <c r="AE167" s="49">
        <f t="shared" si="49"/>
        <v>0</v>
      </c>
      <c r="AF167" s="49">
        <f t="shared" si="49"/>
        <v>0</v>
      </c>
      <c r="AG167" s="49">
        <f t="shared" si="49"/>
        <v>0</v>
      </c>
      <c r="AH167" s="49">
        <f t="shared" si="48"/>
        <v>0</v>
      </c>
      <c r="AI167" s="49">
        <f t="shared" si="48"/>
        <v>0</v>
      </c>
      <c r="AJ167" s="49">
        <f t="shared" si="48"/>
        <v>0</v>
      </c>
      <c r="AK167" s="49">
        <f t="shared" si="48"/>
        <v>0</v>
      </c>
      <c r="AL167" s="49">
        <f t="shared" si="47"/>
        <v>0</v>
      </c>
      <c r="AM167" s="50">
        <f t="shared" si="42"/>
        <v>0</v>
      </c>
      <c r="AN167" s="51"/>
      <c r="AO167" s="49">
        <f t="shared" si="45"/>
        <v>0</v>
      </c>
      <c r="AP167" s="49">
        <f t="shared" si="45"/>
        <v>0</v>
      </c>
      <c r="AQ167" s="49">
        <f t="shared" si="45"/>
        <v>0</v>
      </c>
      <c r="AR167" s="49">
        <f t="shared" si="45"/>
        <v>0</v>
      </c>
      <c r="AS167" s="49">
        <f t="shared" si="45"/>
        <v>0</v>
      </c>
      <c r="AT167" s="49">
        <f t="shared" si="44"/>
        <v>0</v>
      </c>
      <c r="AU167" s="49">
        <f t="shared" si="44"/>
        <v>0</v>
      </c>
      <c r="AV167" s="49">
        <f t="shared" si="44"/>
        <v>0</v>
      </c>
      <c r="AW167" s="49">
        <f t="shared" si="44"/>
        <v>0</v>
      </c>
      <c r="AX167" s="49">
        <f t="shared" si="44"/>
        <v>0</v>
      </c>
      <c r="AY167" s="50">
        <f t="shared" si="43"/>
        <v>0</v>
      </c>
    </row>
    <row r="168" spans="1:51">
      <c r="A168" s="181"/>
      <c r="B168" s="215"/>
      <c r="C168" s="216"/>
      <c r="D168" s="216"/>
      <c r="E168" s="217"/>
      <c r="F168" s="218"/>
      <c r="G168" s="215"/>
      <c r="H168" s="215"/>
      <c r="I168" s="215"/>
      <c r="J168" s="215"/>
      <c r="K168" s="215"/>
      <c r="L168" s="215"/>
      <c r="M168" s="215"/>
      <c r="N168" s="215"/>
      <c r="O168" s="219">
        <f t="shared" si="41"/>
        <v>0</v>
      </c>
      <c r="P168" s="220"/>
      <c r="Q168" s="221"/>
      <c r="R168" s="222"/>
      <c r="S168" s="223"/>
      <c r="T168" s="223"/>
      <c r="U168" s="223"/>
      <c r="V168" s="223"/>
      <c r="W168" s="223"/>
      <c r="X168" s="223"/>
      <c r="Y168" s="223"/>
      <c r="Z168" s="223"/>
      <c r="AA168" s="223"/>
      <c r="AB168" s="345"/>
      <c r="AC168" s="224">
        <f t="shared" si="46"/>
        <v>0</v>
      </c>
      <c r="AD168" s="21"/>
      <c r="AE168" s="49">
        <f t="shared" si="49"/>
        <v>0</v>
      </c>
      <c r="AF168" s="49">
        <f t="shared" si="49"/>
        <v>0</v>
      </c>
      <c r="AG168" s="49">
        <f t="shared" si="49"/>
        <v>0</v>
      </c>
      <c r="AH168" s="49">
        <f t="shared" si="48"/>
        <v>0</v>
      </c>
      <c r="AI168" s="49">
        <f t="shared" si="48"/>
        <v>0</v>
      </c>
      <c r="AJ168" s="49">
        <f t="shared" si="48"/>
        <v>0</v>
      </c>
      <c r="AK168" s="49">
        <f t="shared" si="48"/>
        <v>0</v>
      </c>
      <c r="AL168" s="49">
        <f t="shared" si="47"/>
        <v>0</v>
      </c>
      <c r="AM168" s="50">
        <f t="shared" si="42"/>
        <v>0</v>
      </c>
      <c r="AN168" s="51"/>
      <c r="AO168" s="49">
        <f t="shared" si="45"/>
        <v>0</v>
      </c>
      <c r="AP168" s="49">
        <f t="shared" si="45"/>
        <v>0</v>
      </c>
      <c r="AQ168" s="49">
        <f t="shared" si="45"/>
        <v>0</v>
      </c>
      <c r="AR168" s="49">
        <f t="shared" si="45"/>
        <v>0</v>
      </c>
      <c r="AS168" s="49">
        <f t="shared" si="45"/>
        <v>0</v>
      </c>
      <c r="AT168" s="49">
        <f t="shared" si="44"/>
        <v>0</v>
      </c>
      <c r="AU168" s="49">
        <f t="shared" si="44"/>
        <v>0</v>
      </c>
      <c r="AV168" s="49">
        <f t="shared" si="44"/>
        <v>0</v>
      </c>
      <c r="AW168" s="49">
        <f t="shared" si="44"/>
        <v>0</v>
      </c>
      <c r="AX168" s="49">
        <f t="shared" si="44"/>
        <v>0</v>
      </c>
      <c r="AY168" s="50">
        <f t="shared" si="43"/>
        <v>0</v>
      </c>
    </row>
    <row r="169" spans="1:51">
      <c r="A169" s="181"/>
      <c r="B169" s="215"/>
      <c r="C169" s="216"/>
      <c r="D169" s="216"/>
      <c r="E169" s="217"/>
      <c r="F169" s="218"/>
      <c r="G169" s="215"/>
      <c r="H169" s="215"/>
      <c r="I169" s="215"/>
      <c r="J169" s="215"/>
      <c r="K169" s="215"/>
      <c r="L169" s="215"/>
      <c r="M169" s="215"/>
      <c r="N169" s="215"/>
      <c r="O169" s="219">
        <f t="shared" ref="O169:O232" si="50">(SUM(G169:N169))</f>
        <v>0</v>
      </c>
      <c r="P169" s="220"/>
      <c r="Q169" s="221"/>
      <c r="R169" s="222"/>
      <c r="S169" s="223"/>
      <c r="T169" s="223"/>
      <c r="U169" s="223"/>
      <c r="V169" s="223"/>
      <c r="W169" s="223"/>
      <c r="X169" s="223"/>
      <c r="Y169" s="223"/>
      <c r="Z169" s="223"/>
      <c r="AA169" s="223"/>
      <c r="AB169" s="345"/>
      <c r="AC169" s="224">
        <f t="shared" si="46"/>
        <v>0</v>
      </c>
      <c r="AD169" s="21"/>
      <c r="AE169" s="49">
        <f t="shared" si="49"/>
        <v>0</v>
      </c>
      <c r="AF169" s="49">
        <f t="shared" si="49"/>
        <v>0</v>
      </c>
      <c r="AG169" s="49">
        <f t="shared" si="49"/>
        <v>0</v>
      </c>
      <c r="AH169" s="49">
        <f t="shared" si="48"/>
        <v>0</v>
      </c>
      <c r="AI169" s="49">
        <f t="shared" si="48"/>
        <v>0</v>
      </c>
      <c r="AJ169" s="49">
        <f t="shared" si="48"/>
        <v>0</v>
      </c>
      <c r="AK169" s="49">
        <f t="shared" si="48"/>
        <v>0</v>
      </c>
      <c r="AL169" s="49">
        <f t="shared" si="47"/>
        <v>0</v>
      </c>
      <c r="AM169" s="50">
        <f t="shared" ref="AM169:AM232" si="51">SUM(AE169:AL169)</f>
        <v>0</v>
      </c>
      <c r="AN169" s="51"/>
      <c r="AO169" s="49">
        <f t="shared" si="45"/>
        <v>0</v>
      </c>
      <c r="AP169" s="49">
        <f t="shared" si="45"/>
        <v>0</v>
      </c>
      <c r="AQ169" s="49">
        <f t="shared" si="45"/>
        <v>0</v>
      </c>
      <c r="AR169" s="49">
        <f t="shared" si="45"/>
        <v>0</v>
      </c>
      <c r="AS169" s="49">
        <f t="shared" si="45"/>
        <v>0</v>
      </c>
      <c r="AT169" s="49">
        <f t="shared" si="44"/>
        <v>0</v>
      </c>
      <c r="AU169" s="49">
        <f t="shared" si="44"/>
        <v>0</v>
      </c>
      <c r="AV169" s="49">
        <f t="shared" si="44"/>
        <v>0</v>
      </c>
      <c r="AW169" s="49">
        <f t="shared" si="44"/>
        <v>0</v>
      </c>
      <c r="AX169" s="49">
        <f t="shared" si="44"/>
        <v>0</v>
      </c>
      <c r="AY169" s="50">
        <f t="shared" ref="AY169:AY232" si="52">SUM(AO169:AX169)</f>
        <v>0</v>
      </c>
    </row>
    <row r="170" spans="1:51">
      <c r="A170" s="181"/>
      <c r="B170" s="215"/>
      <c r="C170" s="216"/>
      <c r="D170" s="216"/>
      <c r="E170" s="217"/>
      <c r="F170" s="218"/>
      <c r="G170" s="215"/>
      <c r="H170" s="215"/>
      <c r="I170" s="215"/>
      <c r="J170" s="215"/>
      <c r="K170" s="215"/>
      <c r="L170" s="215"/>
      <c r="M170" s="215"/>
      <c r="N170" s="215"/>
      <c r="O170" s="219">
        <f t="shared" si="50"/>
        <v>0</v>
      </c>
      <c r="P170" s="220"/>
      <c r="Q170" s="221"/>
      <c r="R170" s="222"/>
      <c r="S170" s="223"/>
      <c r="T170" s="223"/>
      <c r="U170" s="223"/>
      <c r="V170" s="223"/>
      <c r="W170" s="223"/>
      <c r="X170" s="223"/>
      <c r="Y170" s="223"/>
      <c r="Z170" s="223"/>
      <c r="AA170" s="223"/>
      <c r="AB170" s="345"/>
      <c r="AC170" s="224">
        <f t="shared" si="46"/>
        <v>0</v>
      </c>
      <c r="AD170" s="21"/>
      <c r="AE170" s="49">
        <f t="shared" si="49"/>
        <v>0</v>
      </c>
      <c r="AF170" s="49">
        <f t="shared" si="49"/>
        <v>0</v>
      </c>
      <c r="AG170" s="49">
        <f t="shared" si="49"/>
        <v>0</v>
      </c>
      <c r="AH170" s="49">
        <f t="shared" si="48"/>
        <v>0</v>
      </c>
      <c r="AI170" s="49">
        <f t="shared" si="48"/>
        <v>0</v>
      </c>
      <c r="AJ170" s="49">
        <f t="shared" si="48"/>
        <v>0</v>
      </c>
      <c r="AK170" s="49">
        <f t="shared" si="48"/>
        <v>0</v>
      </c>
      <c r="AL170" s="49">
        <f t="shared" si="47"/>
        <v>0</v>
      </c>
      <c r="AM170" s="50">
        <f t="shared" si="51"/>
        <v>0</v>
      </c>
      <c r="AN170" s="51"/>
      <c r="AO170" s="49">
        <f t="shared" si="45"/>
        <v>0</v>
      </c>
      <c r="AP170" s="49">
        <f t="shared" si="45"/>
        <v>0</v>
      </c>
      <c r="AQ170" s="49">
        <f t="shared" si="45"/>
        <v>0</v>
      </c>
      <c r="AR170" s="49">
        <f t="shared" si="45"/>
        <v>0</v>
      </c>
      <c r="AS170" s="49">
        <f t="shared" si="45"/>
        <v>0</v>
      </c>
      <c r="AT170" s="49">
        <f t="shared" si="44"/>
        <v>0</v>
      </c>
      <c r="AU170" s="49">
        <f t="shared" si="44"/>
        <v>0</v>
      </c>
      <c r="AV170" s="49">
        <f t="shared" si="44"/>
        <v>0</v>
      </c>
      <c r="AW170" s="49">
        <f t="shared" si="44"/>
        <v>0</v>
      </c>
      <c r="AX170" s="49">
        <f t="shared" si="44"/>
        <v>0</v>
      </c>
      <c r="AY170" s="50">
        <f t="shared" si="52"/>
        <v>0</v>
      </c>
    </row>
    <row r="171" spans="1:51">
      <c r="A171" s="181"/>
      <c r="B171" s="215"/>
      <c r="C171" s="216"/>
      <c r="D171" s="216"/>
      <c r="E171" s="217"/>
      <c r="F171" s="218"/>
      <c r="G171" s="215"/>
      <c r="H171" s="215"/>
      <c r="I171" s="215"/>
      <c r="J171" s="215"/>
      <c r="K171" s="215"/>
      <c r="L171" s="215"/>
      <c r="M171" s="215"/>
      <c r="N171" s="215"/>
      <c r="O171" s="219">
        <f t="shared" si="50"/>
        <v>0</v>
      </c>
      <c r="P171" s="220"/>
      <c r="Q171" s="221"/>
      <c r="R171" s="222"/>
      <c r="S171" s="223"/>
      <c r="T171" s="223"/>
      <c r="U171" s="223"/>
      <c r="V171" s="223"/>
      <c r="W171" s="223"/>
      <c r="X171" s="223"/>
      <c r="Y171" s="223"/>
      <c r="Z171" s="223"/>
      <c r="AA171" s="223"/>
      <c r="AB171" s="345"/>
      <c r="AC171" s="224">
        <f t="shared" si="46"/>
        <v>0</v>
      </c>
      <c r="AD171" s="21"/>
      <c r="AE171" s="49">
        <f t="shared" si="49"/>
        <v>0</v>
      </c>
      <c r="AF171" s="49">
        <f t="shared" si="49"/>
        <v>0</v>
      </c>
      <c r="AG171" s="49">
        <f t="shared" si="49"/>
        <v>0</v>
      </c>
      <c r="AH171" s="49">
        <f t="shared" si="48"/>
        <v>0</v>
      </c>
      <c r="AI171" s="49">
        <f t="shared" si="48"/>
        <v>0</v>
      </c>
      <c r="AJ171" s="49">
        <f t="shared" si="48"/>
        <v>0</v>
      </c>
      <c r="AK171" s="49">
        <f t="shared" si="48"/>
        <v>0</v>
      </c>
      <c r="AL171" s="49">
        <f t="shared" si="47"/>
        <v>0</v>
      </c>
      <c r="AM171" s="50">
        <f t="shared" si="51"/>
        <v>0</v>
      </c>
      <c r="AN171" s="51"/>
      <c r="AO171" s="49">
        <f t="shared" si="45"/>
        <v>0</v>
      </c>
      <c r="AP171" s="49">
        <f t="shared" si="45"/>
        <v>0</v>
      </c>
      <c r="AQ171" s="49">
        <f t="shared" si="45"/>
        <v>0</v>
      </c>
      <c r="AR171" s="49">
        <f t="shared" si="45"/>
        <v>0</v>
      </c>
      <c r="AS171" s="49">
        <f t="shared" si="45"/>
        <v>0</v>
      </c>
      <c r="AT171" s="49">
        <f t="shared" si="44"/>
        <v>0</v>
      </c>
      <c r="AU171" s="49">
        <f t="shared" si="44"/>
        <v>0</v>
      </c>
      <c r="AV171" s="49">
        <f t="shared" si="44"/>
        <v>0</v>
      </c>
      <c r="AW171" s="49">
        <f t="shared" si="44"/>
        <v>0</v>
      </c>
      <c r="AX171" s="49">
        <f t="shared" si="44"/>
        <v>0</v>
      </c>
      <c r="AY171" s="50">
        <f t="shared" si="52"/>
        <v>0</v>
      </c>
    </row>
    <row r="172" spans="1:51">
      <c r="A172" s="181"/>
      <c r="B172" s="215"/>
      <c r="C172" s="216"/>
      <c r="D172" s="216"/>
      <c r="E172" s="217"/>
      <c r="F172" s="218"/>
      <c r="G172" s="215"/>
      <c r="H172" s="215"/>
      <c r="I172" s="215"/>
      <c r="J172" s="215"/>
      <c r="K172" s="215"/>
      <c r="L172" s="215"/>
      <c r="M172" s="215"/>
      <c r="N172" s="215"/>
      <c r="O172" s="219">
        <f t="shared" si="50"/>
        <v>0</v>
      </c>
      <c r="P172" s="220"/>
      <c r="Q172" s="221"/>
      <c r="R172" s="222"/>
      <c r="S172" s="223"/>
      <c r="T172" s="223"/>
      <c r="U172" s="223"/>
      <c r="V172" s="223"/>
      <c r="W172" s="223"/>
      <c r="X172" s="223"/>
      <c r="Y172" s="223"/>
      <c r="Z172" s="223"/>
      <c r="AA172" s="223"/>
      <c r="AB172" s="345"/>
      <c r="AC172" s="224">
        <f t="shared" si="46"/>
        <v>0</v>
      </c>
      <c r="AD172" s="21"/>
      <c r="AE172" s="49">
        <f t="shared" si="49"/>
        <v>0</v>
      </c>
      <c r="AF172" s="49">
        <f t="shared" si="49"/>
        <v>0</v>
      </c>
      <c r="AG172" s="49">
        <f t="shared" si="49"/>
        <v>0</v>
      </c>
      <c r="AH172" s="49">
        <f t="shared" si="48"/>
        <v>0</v>
      </c>
      <c r="AI172" s="49">
        <f t="shared" si="48"/>
        <v>0</v>
      </c>
      <c r="AJ172" s="49">
        <f t="shared" si="48"/>
        <v>0</v>
      </c>
      <c r="AK172" s="49">
        <f t="shared" si="48"/>
        <v>0</v>
      </c>
      <c r="AL172" s="49">
        <f t="shared" si="47"/>
        <v>0</v>
      </c>
      <c r="AM172" s="50">
        <f t="shared" si="51"/>
        <v>0</v>
      </c>
      <c r="AN172" s="51"/>
      <c r="AO172" s="49">
        <f t="shared" si="45"/>
        <v>0</v>
      </c>
      <c r="AP172" s="49">
        <f t="shared" si="45"/>
        <v>0</v>
      </c>
      <c r="AQ172" s="49">
        <f t="shared" si="45"/>
        <v>0</v>
      </c>
      <c r="AR172" s="49">
        <f t="shared" si="45"/>
        <v>0</v>
      </c>
      <c r="AS172" s="49">
        <f t="shared" si="45"/>
        <v>0</v>
      </c>
      <c r="AT172" s="49">
        <f t="shared" si="44"/>
        <v>0</v>
      </c>
      <c r="AU172" s="49">
        <f t="shared" si="44"/>
        <v>0</v>
      </c>
      <c r="AV172" s="49">
        <f t="shared" si="44"/>
        <v>0</v>
      </c>
      <c r="AW172" s="49">
        <f t="shared" si="44"/>
        <v>0</v>
      </c>
      <c r="AX172" s="49">
        <f t="shared" si="44"/>
        <v>0</v>
      </c>
      <c r="AY172" s="50">
        <f t="shared" si="52"/>
        <v>0</v>
      </c>
    </row>
    <row r="173" spans="1:51">
      <c r="A173" s="181"/>
      <c r="B173" s="215"/>
      <c r="C173" s="216"/>
      <c r="D173" s="216"/>
      <c r="E173" s="217"/>
      <c r="F173" s="218"/>
      <c r="G173" s="215"/>
      <c r="H173" s="215"/>
      <c r="I173" s="215"/>
      <c r="J173" s="215"/>
      <c r="K173" s="215"/>
      <c r="L173" s="215"/>
      <c r="M173" s="215"/>
      <c r="N173" s="215"/>
      <c r="O173" s="219">
        <f t="shared" si="50"/>
        <v>0</v>
      </c>
      <c r="P173" s="220"/>
      <c r="Q173" s="221"/>
      <c r="R173" s="222"/>
      <c r="S173" s="223"/>
      <c r="T173" s="223"/>
      <c r="U173" s="223"/>
      <c r="V173" s="223"/>
      <c r="W173" s="223"/>
      <c r="X173" s="223"/>
      <c r="Y173" s="223"/>
      <c r="Z173" s="223"/>
      <c r="AA173" s="223"/>
      <c r="AB173" s="345"/>
      <c r="AC173" s="224">
        <f t="shared" si="46"/>
        <v>0</v>
      </c>
      <c r="AD173" s="21"/>
      <c r="AE173" s="49">
        <f t="shared" si="49"/>
        <v>0</v>
      </c>
      <c r="AF173" s="49">
        <f t="shared" si="49"/>
        <v>0</v>
      </c>
      <c r="AG173" s="49">
        <f t="shared" si="49"/>
        <v>0</v>
      </c>
      <c r="AH173" s="49">
        <f t="shared" si="48"/>
        <v>0</v>
      </c>
      <c r="AI173" s="49">
        <f t="shared" si="48"/>
        <v>0</v>
      </c>
      <c r="AJ173" s="49">
        <f t="shared" si="48"/>
        <v>0</v>
      </c>
      <c r="AK173" s="49">
        <f t="shared" si="48"/>
        <v>0</v>
      </c>
      <c r="AL173" s="49">
        <f t="shared" si="47"/>
        <v>0</v>
      </c>
      <c r="AM173" s="50">
        <f t="shared" si="51"/>
        <v>0</v>
      </c>
      <c r="AN173" s="51"/>
      <c r="AO173" s="49">
        <f t="shared" si="45"/>
        <v>0</v>
      </c>
      <c r="AP173" s="49">
        <f t="shared" si="45"/>
        <v>0</v>
      </c>
      <c r="AQ173" s="49">
        <f t="shared" si="45"/>
        <v>0</v>
      </c>
      <c r="AR173" s="49">
        <f t="shared" si="45"/>
        <v>0</v>
      </c>
      <c r="AS173" s="49">
        <f t="shared" si="45"/>
        <v>0</v>
      </c>
      <c r="AT173" s="49">
        <f t="shared" si="44"/>
        <v>0</v>
      </c>
      <c r="AU173" s="49">
        <f t="shared" si="44"/>
        <v>0</v>
      </c>
      <c r="AV173" s="49">
        <f t="shared" si="44"/>
        <v>0</v>
      </c>
      <c r="AW173" s="49">
        <f t="shared" si="44"/>
        <v>0</v>
      </c>
      <c r="AX173" s="49">
        <f t="shared" si="44"/>
        <v>0</v>
      </c>
      <c r="AY173" s="50">
        <f t="shared" si="52"/>
        <v>0</v>
      </c>
    </row>
    <row r="174" spans="1:51">
      <c r="A174" s="181"/>
      <c r="B174" s="215"/>
      <c r="C174" s="216"/>
      <c r="D174" s="216"/>
      <c r="E174" s="217"/>
      <c r="F174" s="218"/>
      <c r="G174" s="215"/>
      <c r="H174" s="215"/>
      <c r="I174" s="215"/>
      <c r="J174" s="215"/>
      <c r="K174" s="215"/>
      <c r="L174" s="215"/>
      <c r="M174" s="215"/>
      <c r="N174" s="215"/>
      <c r="O174" s="219">
        <f t="shared" si="50"/>
        <v>0</v>
      </c>
      <c r="P174" s="220"/>
      <c r="Q174" s="221"/>
      <c r="R174" s="222"/>
      <c r="S174" s="223"/>
      <c r="T174" s="223"/>
      <c r="U174" s="223"/>
      <c r="V174" s="223"/>
      <c r="W174" s="223"/>
      <c r="X174" s="223"/>
      <c r="Y174" s="223"/>
      <c r="Z174" s="223"/>
      <c r="AA174" s="223"/>
      <c r="AB174" s="345"/>
      <c r="AC174" s="224">
        <f t="shared" si="46"/>
        <v>0</v>
      </c>
      <c r="AD174" s="21"/>
      <c r="AE174" s="49">
        <f t="shared" si="49"/>
        <v>0</v>
      </c>
      <c r="AF174" s="49">
        <f t="shared" si="49"/>
        <v>0</v>
      </c>
      <c r="AG174" s="49">
        <f t="shared" si="49"/>
        <v>0</v>
      </c>
      <c r="AH174" s="49">
        <f t="shared" si="48"/>
        <v>0</v>
      </c>
      <c r="AI174" s="49">
        <f t="shared" si="48"/>
        <v>0</v>
      </c>
      <c r="AJ174" s="49">
        <f t="shared" si="48"/>
        <v>0</v>
      </c>
      <c r="AK174" s="49">
        <f t="shared" si="48"/>
        <v>0</v>
      </c>
      <c r="AL174" s="49">
        <f t="shared" si="47"/>
        <v>0</v>
      </c>
      <c r="AM174" s="50">
        <f t="shared" si="51"/>
        <v>0</v>
      </c>
      <c r="AN174" s="51"/>
      <c r="AO174" s="49">
        <f t="shared" si="45"/>
        <v>0</v>
      </c>
      <c r="AP174" s="49">
        <f t="shared" si="45"/>
        <v>0</v>
      </c>
      <c r="AQ174" s="49">
        <f t="shared" si="45"/>
        <v>0</v>
      </c>
      <c r="AR174" s="49">
        <f t="shared" si="45"/>
        <v>0</v>
      </c>
      <c r="AS174" s="49">
        <f t="shared" si="45"/>
        <v>0</v>
      </c>
      <c r="AT174" s="49">
        <f t="shared" si="44"/>
        <v>0</v>
      </c>
      <c r="AU174" s="49">
        <f t="shared" si="44"/>
        <v>0</v>
      </c>
      <c r="AV174" s="49">
        <f t="shared" si="44"/>
        <v>0</v>
      </c>
      <c r="AW174" s="49">
        <f t="shared" si="44"/>
        <v>0</v>
      </c>
      <c r="AX174" s="49">
        <f t="shared" si="44"/>
        <v>0</v>
      </c>
      <c r="AY174" s="50">
        <f t="shared" si="52"/>
        <v>0</v>
      </c>
    </row>
    <row r="175" spans="1:51">
      <c r="A175" s="181"/>
      <c r="B175" s="215"/>
      <c r="C175" s="216"/>
      <c r="D175" s="216"/>
      <c r="E175" s="217"/>
      <c r="F175" s="218"/>
      <c r="G175" s="215"/>
      <c r="H175" s="215"/>
      <c r="I175" s="215"/>
      <c r="J175" s="215"/>
      <c r="K175" s="215"/>
      <c r="L175" s="215"/>
      <c r="M175" s="215"/>
      <c r="N175" s="215"/>
      <c r="O175" s="219">
        <f t="shared" si="50"/>
        <v>0</v>
      </c>
      <c r="P175" s="220"/>
      <c r="Q175" s="221"/>
      <c r="R175" s="222"/>
      <c r="S175" s="223"/>
      <c r="T175" s="223"/>
      <c r="U175" s="223"/>
      <c r="V175" s="223"/>
      <c r="W175" s="223"/>
      <c r="X175" s="223"/>
      <c r="Y175" s="223"/>
      <c r="Z175" s="223"/>
      <c r="AA175" s="223"/>
      <c r="AB175" s="345"/>
      <c r="AC175" s="224">
        <f t="shared" si="46"/>
        <v>0</v>
      </c>
      <c r="AD175" s="21"/>
      <c r="AE175" s="49">
        <f t="shared" si="49"/>
        <v>0</v>
      </c>
      <c r="AF175" s="49">
        <f t="shared" si="49"/>
        <v>0</v>
      </c>
      <c r="AG175" s="49">
        <f t="shared" si="49"/>
        <v>0</v>
      </c>
      <c r="AH175" s="49">
        <f t="shared" si="48"/>
        <v>0</v>
      </c>
      <c r="AI175" s="49">
        <f t="shared" si="48"/>
        <v>0</v>
      </c>
      <c r="AJ175" s="49">
        <f t="shared" si="48"/>
        <v>0</v>
      </c>
      <c r="AK175" s="49">
        <f t="shared" si="48"/>
        <v>0</v>
      </c>
      <c r="AL175" s="49">
        <f t="shared" si="47"/>
        <v>0</v>
      </c>
      <c r="AM175" s="50">
        <f t="shared" si="51"/>
        <v>0</v>
      </c>
      <c r="AN175" s="51"/>
      <c r="AO175" s="49">
        <f t="shared" si="45"/>
        <v>0</v>
      </c>
      <c r="AP175" s="49">
        <f t="shared" si="45"/>
        <v>0</v>
      </c>
      <c r="AQ175" s="49">
        <f t="shared" si="45"/>
        <v>0</v>
      </c>
      <c r="AR175" s="49">
        <f t="shared" si="45"/>
        <v>0</v>
      </c>
      <c r="AS175" s="49">
        <f t="shared" si="45"/>
        <v>0</v>
      </c>
      <c r="AT175" s="49">
        <f t="shared" si="44"/>
        <v>0</v>
      </c>
      <c r="AU175" s="49">
        <f t="shared" si="44"/>
        <v>0</v>
      </c>
      <c r="AV175" s="49">
        <f t="shared" si="44"/>
        <v>0</v>
      </c>
      <c r="AW175" s="49">
        <f t="shared" si="44"/>
        <v>0</v>
      </c>
      <c r="AX175" s="49">
        <f t="shared" si="44"/>
        <v>0</v>
      </c>
      <c r="AY175" s="50">
        <f t="shared" si="52"/>
        <v>0</v>
      </c>
    </row>
    <row r="176" spans="1:51">
      <c r="A176" s="181"/>
      <c r="B176" s="215"/>
      <c r="C176" s="216"/>
      <c r="D176" s="216"/>
      <c r="E176" s="217"/>
      <c r="F176" s="218"/>
      <c r="G176" s="215"/>
      <c r="H176" s="215"/>
      <c r="I176" s="215"/>
      <c r="J176" s="215"/>
      <c r="K176" s="215"/>
      <c r="L176" s="215"/>
      <c r="M176" s="215"/>
      <c r="N176" s="215"/>
      <c r="O176" s="219">
        <f t="shared" si="50"/>
        <v>0</v>
      </c>
      <c r="P176" s="220"/>
      <c r="Q176" s="221"/>
      <c r="R176" s="222"/>
      <c r="S176" s="223"/>
      <c r="T176" s="223"/>
      <c r="U176" s="223"/>
      <c r="V176" s="223"/>
      <c r="W176" s="223"/>
      <c r="X176" s="223"/>
      <c r="Y176" s="223"/>
      <c r="Z176" s="223"/>
      <c r="AA176" s="223"/>
      <c r="AB176" s="345"/>
      <c r="AC176" s="224">
        <f t="shared" si="46"/>
        <v>0</v>
      </c>
      <c r="AD176" s="21"/>
      <c r="AE176" s="49">
        <f t="shared" si="49"/>
        <v>0</v>
      </c>
      <c r="AF176" s="49">
        <f t="shared" si="49"/>
        <v>0</v>
      </c>
      <c r="AG176" s="49">
        <f t="shared" si="49"/>
        <v>0</v>
      </c>
      <c r="AH176" s="49">
        <f t="shared" si="48"/>
        <v>0</v>
      </c>
      <c r="AI176" s="49">
        <f t="shared" si="48"/>
        <v>0</v>
      </c>
      <c r="AJ176" s="49">
        <f t="shared" si="48"/>
        <v>0</v>
      </c>
      <c r="AK176" s="49">
        <f t="shared" si="48"/>
        <v>0</v>
      </c>
      <c r="AL176" s="49">
        <f t="shared" si="47"/>
        <v>0</v>
      </c>
      <c r="AM176" s="50">
        <f t="shared" si="51"/>
        <v>0</v>
      </c>
      <c r="AN176" s="51"/>
      <c r="AO176" s="49">
        <f t="shared" si="45"/>
        <v>0</v>
      </c>
      <c r="AP176" s="49">
        <f t="shared" si="45"/>
        <v>0</v>
      </c>
      <c r="AQ176" s="49">
        <f t="shared" si="45"/>
        <v>0</v>
      </c>
      <c r="AR176" s="49">
        <f t="shared" si="45"/>
        <v>0</v>
      </c>
      <c r="AS176" s="49">
        <f t="shared" si="45"/>
        <v>0</v>
      </c>
      <c r="AT176" s="49">
        <f t="shared" si="44"/>
        <v>0</v>
      </c>
      <c r="AU176" s="49">
        <f t="shared" si="44"/>
        <v>0</v>
      </c>
      <c r="AV176" s="49">
        <f t="shared" si="44"/>
        <v>0</v>
      </c>
      <c r="AW176" s="49">
        <f t="shared" si="44"/>
        <v>0</v>
      </c>
      <c r="AX176" s="49">
        <f t="shared" si="44"/>
        <v>0</v>
      </c>
      <c r="AY176" s="50">
        <f t="shared" si="52"/>
        <v>0</v>
      </c>
    </row>
    <row r="177" spans="1:51">
      <c r="A177" s="181"/>
      <c r="B177" s="215"/>
      <c r="C177" s="216"/>
      <c r="D177" s="216"/>
      <c r="E177" s="217"/>
      <c r="F177" s="218"/>
      <c r="G177" s="215"/>
      <c r="H177" s="215"/>
      <c r="I177" s="215"/>
      <c r="J177" s="215"/>
      <c r="K177" s="215"/>
      <c r="L177" s="215"/>
      <c r="M177" s="215"/>
      <c r="N177" s="215"/>
      <c r="O177" s="219">
        <f t="shared" si="50"/>
        <v>0</v>
      </c>
      <c r="P177" s="220"/>
      <c r="Q177" s="221"/>
      <c r="R177" s="222"/>
      <c r="S177" s="223"/>
      <c r="T177" s="223"/>
      <c r="U177" s="223"/>
      <c r="V177" s="223"/>
      <c r="W177" s="223"/>
      <c r="X177" s="223"/>
      <c r="Y177" s="223"/>
      <c r="Z177" s="223"/>
      <c r="AA177" s="223"/>
      <c r="AB177" s="345"/>
      <c r="AC177" s="224">
        <f t="shared" si="46"/>
        <v>0</v>
      </c>
      <c r="AD177" s="21"/>
      <c r="AE177" s="49">
        <f t="shared" si="49"/>
        <v>0</v>
      </c>
      <c r="AF177" s="49">
        <f t="shared" si="49"/>
        <v>0</v>
      </c>
      <c r="AG177" s="49">
        <f t="shared" si="49"/>
        <v>0</v>
      </c>
      <c r="AH177" s="49">
        <f t="shared" si="48"/>
        <v>0</v>
      </c>
      <c r="AI177" s="49">
        <f t="shared" si="48"/>
        <v>0</v>
      </c>
      <c r="AJ177" s="49">
        <f t="shared" si="48"/>
        <v>0</v>
      </c>
      <c r="AK177" s="49">
        <f t="shared" si="48"/>
        <v>0</v>
      </c>
      <c r="AL177" s="49">
        <f t="shared" si="47"/>
        <v>0</v>
      </c>
      <c r="AM177" s="50">
        <f t="shared" si="51"/>
        <v>0</v>
      </c>
      <c r="AN177" s="51"/>
      <c r="AO177" s="49">
        <f t="shared" si="45"/>
        <v>0</v>
      </c>
      <c r="AP177" s="49">
        <f t="shared" si="45"/>
        <v>0</v>
      </c>
      <c r="AQ177" s="49">
        <f t="shared" si="45"/>
        <v>0</v>
      </c>
      <c r="AR177" s="49">
        <f t="shared" si="45"/>
        <v>0</v>
      </c>
      <c r="AS177" s="49">
        <f t="shared" si="45"/>
        <v>0</v>
      </c>
      <c r="AT177" s="49">
        <f t="shared" si="44"/>
        <v>0</v>
      </c>
      <c r="AU177" s="49">
        <f t="shared" si="44"/>
        <v>0</v>
      </c>
      <c r="AV177" s="49">
        <f t="shared" si="44"/>
        <v>0</v>
      </c>
      <c r="AW177" s="49">
        <f t="shared" si="44"/>
        <v>0</v>
      </c>
      <c r="AX177" s="49">
        <f t="shared" si="44"/>
        <v>0</v>
      </c>
      <c r="AY177" s="50">
        <f t="shared" si="52"/>
        <v>0</v>
      </c>
    </row>
    <row r="178" spans="1:51">
      <c r="A178" s="181"/>
      <c r="B178" s="215"/>
      <c r="C178" s="216"/>
      <c r="D178" s="216"/>
      <c r="E178" s="217"/>
      <c r="F178" s="218"/>
      <c r="G178" s="215"/>
      <c r="H178" s="215"/>
      <c r="I178" s="215"/>
      <c r="J178" s="215"/>
      <c r="K178" s="215"/>
      <c r="L178" s="215"/>
      <c r="M178" s="215"/>
      <c r="N178" s="215"/>
      <c r="O178" s="219">
        <f t="shared" si="50"/>
        <v>0</v>
      </c>
      <c r="P178" s="220"/>
      <c r="Q178" s="221"/>
      <c r="R178" s="222"/>
      <c r="S178" s="223"/>
      <c r="T178" s="223"/>
      <c r="U178" s="223"/>
      <c r="V178" s="223"/>
      <c r="W178" s="223"/>
      <c r="X178" s="223"/>
      <c r="Y178" s="223"/>
      <c r="Z178" s="223"/>
      <c r="AA178" s="223"/>
      <c r="AB178" s="345"/>
      <c r="AC178" s="224">
        <f t="shared" si="46"/>
        <v>0</v>
      </c>
      <c r="AD178" s="21"/>
      <c r="AE178" s="49">
        <f t="shared" si="49"/>
        <v>0</v>
      </c>
      <c r="AF178" s="49">
        <f t="shared" si="49"/>
        <v>0</v>
      </c>
      <c r="AG178" s="49">
        <f t="shared" si="49"/>
        <v>0</v>
      </c>
      <c r="AH178" s="49">
        <f t="shared" si="48"/>
        <v>0</v>
      </c>
      <c r="AI178" s="49">
        <f t="shared" si="48"/>
        <v>0</v>
      </c>
      <c r="AJ178" s="49">
        <f t="shared" si="48"/>
        <v>0</v>
      </c>
      <c r="AK178" s="49">
        <f t="shared" si="48"/>
        <v>0</v>
      </c>
      <c r="AL178" s="49">
        <f t="shared" si="47"/>
        <v>0</v>
      </c>
      <c r="AM178" s="50">
        <f t="shared" si="51"/>
        <v>0</v>
      </c>
      <c r="AN178" s="51"/>
      <c r="AO178" s="49">
        <f t="shared" si="45"/>
        <v>0</v>
      </c>
      <c r="AP178" s="49">
        <f t="shared" si="45"/>
        <v>0</v>
      </c>
      <c r="AQ178" s="49">
        <f t="shared" si="45"/>
        <v>0</v>
      </c>
      <c r="AR178" s="49">
        <f t="shared" si="45"/>
        <v>0</v>
      </c>
      <c r="AS178" s="49">
        <f t="shared" si="45"/>
        <v>0</v>
      </c>
      <c r="AT178" s="49">
        <f t="shared" si="44"/>
        <v>0</v>
      </c>
      <c r="AU178" s="49">
        <f t="shared" si="44"/>
        <v>0</v>
      </c>
      <c r="AV178" s="49">
        <f t="shared" si="44"/>
        <v>0</v>
      </c>
      <c r="AW178" s="49">
        <f t="shared" si="44"/>
        <v>0</v>
      </c>
      <c r="AX178" s="49">
        <f t="shared" si="44"/>
        <v>0</v>
      </c>
      <c r="AY178" s="50">
        <f t="shared" si="52"/>
        <v>0</v>
      </c>
    </row>
    <row r="179" spans="1:51">
      <c r="A179" s="181"/>
      <c r="B179" s="215"/>
      <c r="C179" s="216"/>
      <c r="D179" s="216"/>
      <c r="E179" s="217"/>
      <c r="F179" s="218"/>
      <c r="G179" s="215"/>
      <c r="H179" s="215"/>
      <c r="I179" s="215"/>
      <c r="J179" s="215"/>
      <c r="K179" s="215"/>
      <c r="L179" s="215"/>
      <c r="M179" s="215"/>
      <c r="N179" s="215"/>
      <c r="O179" s="219">
        <f t="shared" si="50"/>
        <v>0</v>
      </c>
      <c r="P179" s="220"/>
      <c r="Q179" s="221"/>
      <c r="R179" s="222"/>
      <c r="S179" s="223"/>
      <c r="T179" s="223"/>
      <c r="U179" s="223"/>
      <c r="V179" s="223"/>
      <c r="W179" s="223"/>
      <c r="X179" s="223"/>
      <c r="Y179" s="223"/>
      <c r="Z179" s="223"/>
      <c r="AA179" s="223"/>
      <c r="AB179" s="345"/>
      <c r="AC179" s="224">
        <f t="shared" si="46"/>
        <v>0</v>
      </c>
      <c r="AD179" s="21"/>
      <c r="AE179" s="49">
        <f t="shared" si="49"/>
        <v>0</v>
      </c>
      <c r="AF179" s="49">
        <f t="shared" si="49"/>
        <v>0</v>
      </c>
      <c r="AG179" s="49">
        <f t="shared" si="49"/>
        <v>0</v>
      </c>
      <c r="AH179" s="49">
        <f t="shared" si="48"/>
        <v>0</v>
      </c>
      <c r="AI179" s="49">
        <f t="shared" si="48"/>
        <v>0</v>
      </c>
      <c r="AJ179" s="49">
        <f t="shared" si="48"/>
        <v>0</v>
      </c>
      <c r="AK179" s="49">
        <f t="shared" si="48"/>
        <v>0</v>
      </c>
      <c r="AL179" s="49">
        <f t="shared" si="47"/>
        <v>0</v>
      </c>
      <c r="AM179" s="50">
        <f t="shared" si="51"/>
        <v>0</v>
      </c>
      <c r="AN179" s="51"/>
      <c r="AO179" s="49">
        <f t="shared" si="45"/>
        <v>0</v>
      </c>
      <c r="AP179" s="49">
        <f t="shared" si="45"/>
        <v>0</v>
      </c>
      <c r="AQ179" s="49">
        <f t="shared" si="45"/>
        <v>0</v>
      </c>
      <c r="AR179" s="49">
        <f t="shared" si="45"/>
        <v>0</v>
      </c>
      <c r="AS179" s="49">
        <f t="shared" si="45"/>
        <v>0</v>
      </c>
      <c r="AT179" s="49">
        <f t="shared" si="44"/>
        <v>0</v>
      </c>
      <c r="AU179" s="49">
        <f t="shared" si="44"/>
        <v>0</v>
      </c>
      <c r="AV179" s="49">
        <f t="shared" si="44"/>
        <v>0</v>
      </c>
      <c r="AW179" s="49">
        <f t="shared" si="44"/>
        <v>0</v>
      </c>
      <c r="AX179" s="49">
        <f t="shared" si="44"/>
        <v>0</v>
      </c>
      <c r="AY179" s="50">
        <f t="shared" si="52"/>
        <v>0</v>
      </c>
    </row>
    <row r="180" spans="1:51">
      <c r="A180" s="181"/>
      <c r="B180" s="215"/>
      <c r="C180" s="216"/>
      <c r="D180" s="216"/>
      <c r="E180" s="217"/>
      <c r="F180" s="218"/>
      <c r="G180" s="215"/>
      <c r="H180" s="215"/>
      <c r="I180" s="215"/>
      <c r="J180" s="215"/>
      <c r="K180" s="215"/>
      <c r="L180" s="215"/>
      <c r="M180" s="215"/>
      <c r="N180" s="215"/>
      <c r="O180" s="219">
        <f t="shared" si="50"/>
        <v>0</v>
      </c>
      <c r="P180" s="220"/>
      <c r="Q180" s="221"/>
      <c r="R180" s="222"/>
      <c r="S180" s="223"/>
      <c r="T180" s="223"/>
      <c r="U180" s="223"/>
      <c r="V180" s="223"/>
      <c r="W180" s="223"/>
      <c r="X180" s="223"/>
      <c r="Y180" s="223"/>
      <c r="Z180" s="223"/>
      <c r="AA180" s="223"/>
      <c r="AB180" s="345"/>
      <c r="AC180" s="224">
        <f t="shared" si="46"/>
        <v>0</v>
      </c>
      <c r="AD180" s="21"/>
      <c r="AE180" s="49">
        <f t="shared" si="49"/>
        <v>0</v>
      </c>
      <c r="AF180" s="49">
        <f t="shared" si="49"/>
        <v>0</v>
      </c>
      <c r="AG180" s="49">
        <f t="shared" si="49"/>
        <v>0</v>
      </c>
      <c r="AH180" s="49">
        <f t="shared" si="48"/>
        <v>0</v>
      </c>
      <c r="AI180" s="49">
        <f t="shared" si="48"/>
        <v>0</v>
      </c>
      <c r="AJ180" s="49">
        <f t="shared" si="48"/>
        <v>0</v>
      </c>
      <c r="AK180" s="49">
        <f t="shared" si="48"/>
        <v>0</v>
      </c>
      <c r="AL180" s="49">
        <f t="shared" si="47"/>
        <v>0</v>
      </c>
      <c r="AM180" s="50">
        <f t="shared" si="51"/>
        <v>0</v>
      </c>
      <c r="AN180" s="51"/>
      <c r="AO180" s="49">
        <f t="shared" si="45"/>
        <v>0</v>
      </c>
      <c r="AP180" s="49">
        <f t="shared" si="45"/>
        <v>0</v>
      </c>
      <c r="AQ180" s="49">
        <f t="shared" si="45"/>
        <v>0</v>
      </c>
      <c r="AR180" s="49">
        <f t="shared" si="45"/>
        <v>0</v>
      </c>
      <c r="AS180" s="49">
        <f t="shared" si="45"/>
        <v>0</v>
      </c>
      <c r="AT180" s="49">
        <f t="shared" si="44"/>
        <v>0</v>
      </c>
      <c r="AU180" s="49">
        <f t="shared" si="44"/>
        <v>0</v>
      </c>
      <c r="AV180" s="49">
        <f t="shared" si="44"/>
        <v>0</v>
      </c>
      <c r="AW180" s="49">
        <f t="shared" si="44"/>
        <v>0</v>
      </c>
      <c r="AX180" s="49">
        <f t="shared" si="44"/>
        <v>0</v>
      </c>
      <c r="AY180" s="50">
        <f t="shared" si="52"/>
        <v>0</v>
      </c>
    </row>
    <row r="181" spans="1:51">
      <c r="A181" s="181"/>
      <c r="B181" s="215"/>
      <c r="C181" s="216"/>
      <c r="D181" s="216"/>
      <c r="E181" s="217"/>
      <c r="F181" s="218"/>
      <c r="G181" s="215"/>
      <c r="H181" s="215"/>
      <c r="I181" s="215"/>
      <c r="J181" s="215"/>
      <c r="K181" s="215"/>
      <c r="L181" s="215"/>
      <c r="M181" s="215"/>
      <c r="N181" s="215"/>
      <c r="O181" s="219">
        <f t="shared" si="50"/>
        <v>0</v>
      </c>
      <c r="P181" s="220"/>
      <c r="Q181" s="221"/>
      <c r="R181" s="222"/>
      <c r="S181" s="223"/>
      <c r="T181" s="223"/>
      <c r="U181" s="223"/>
      <c r="V181" s="223"/>
      <c r="W181" s="223"/>
      <c r="X181" s="223"/>
      <c r="Y181" s="223"/>
      <c r="Z181" s="223"/>
      <c r="AA181" s="223"/>
      <c r="AB181" s="345"/>
      <c r="AC181" s="224">
        <f t="shared" si="46"/>
        <v>0</v>
      </c>
      <c r="AD181" s="21"/>
      <c r="AE181" s="49">
        <f t="shared" si="49"/>
        <v>0</v>
      </c>
      <c r="AF181" s="49">
        <f t="shared" si="49"/>
        <v>0</v>
      </c>
      <c r="AG181" s="49">
        <f t="shared" si="49"/>
        <v>0</v>
      </c>
      <c r="AH181" s="49">
        <f t="shared" si="48"/>
        <v>0</v>
      </c>
      <c r="AI181" s="49">
        <f t="shared" si="48"/>
        <v>0</v>
      </c>
      <c r="AJ181" s="49">
        <f t="shared" si="48"/>
        <v>0</v>
      </c>
      <c r="AK181" s="49">
        <f t="shared" si="48"/>
        <v>0</v>
      </c>
      <c r="AL181" s="49">
        <f t="shared" si="47"/>
        <v>0</v>
      </c>
      <c r="AM181" s="50">
        <f t="shared" si="51"/>
        <v>0</v>
      </c>
      <c r="AN181" s="51"/>
      <c r="AO181" s="49">
        <f t="shared" si="45"/>
        <v>0</v>
      </c>
      <c r="AP181" s="49">
        <f t="shared" si="45"/>
        <v>0</v>
      </c>
      <c r="AQ181" s="49">
        <f t="shared" si="45"/>
        <v>0</v>
      </c>
      <c r="AR181" s="49">
        <f t="shared" si="45"/>
        <v>0</v>
      </c>
      <c r="AS181" s="49">
        <f t="shared" si="45"/>
        <v>0</v>
      </c>
      <c r="AT181" s="49">
        <f t="shared" si="44"/>
        <v>0</v>
      </c>
      <c r="AU181" s="49">
        <f t="shared" si="44"/>
        <v>0</v>
      </c>
      <c r="AV181" s="49">
        <f t="shared" si="44"/>
        <v>0</v>
      </c>
      <c r="AW181" s="49">
        <f t="shared" si="44"/>
        <v>0</v>
      </c>
      <c r="AX181" s="49">
        <f t="shared" si="44"/>
        <v>0</v>
      </c>
      <c r="AY181" s="50">
        <f t="shared" si="52"/>
        <v>0</v>
      </c>
    </row>
    <row r="182" spans="1:51">
      <c r="A182" s="181"/>
      <c r="B182" s="215"/>
      <c r="C182" s="216"/>
      <c r="D182" s="216"/>
      <c r="E182" s="217"/>
      <c r="F182" s="218"/>
      <c r="G182" s="215"/>
      <c r="H182" s="215"/>
      <c r="I182" s="215"/>
      <c r="J182" s="215"/>
      <c r="K182" s="215"/>
      <c r="L182" s="215"/>
      <c r="M182" s="215"/>
      <c r="N182" s="215"/>
      <c r="O182" s="219">
        <f t="shared" si="50"/>
        <v>0</v>
      </c>
      <c r="P182" s="220"/>
      <c r="Q182" s="221"/>
      <c r="R182" s="222"/>
      <c r="S182" s="223"/>
      <c r="T182" s="223"/>
      <c r="U182" s="223"/>
      <c r="V182" s="223"/>
      <c r="W182" s="223"/>
      <c r="X182" s="223"/>
      <c r="Y182" s="223"/>
      <c r="Z182" s="223"/>
      <c r="AA182" s="223"/>
      <c r="AB182" s="345"/>
      <c r="AC182" s="224">
        <f t="shared" si="46"/>
        <v>0</v>
      </c>
      <c r="AD182" s="21"/>
      <c r="AE182" s="49">
        <f t="shared" si="49"/>
        <v>0</v>
      </c>
      <c r="AF182" s="49">
        <f t="shared" si="49"/>
        <v>0</v>
      </c>
      <c r="AG182" s="49">
        <f t="shared" si="49"/>
        <v>0</v>
      </c>
      <c r="AH182" s="49">
        <f t="shared" si="48"/>
        <v>0</v>
      </c>
      <c r="AI182" s="49">
        <f t="shared" si="48"/>
        <v>0</v>
      </c>
      <c r="AJ182" s="49">
        <f t="shared" si="48"/>
        <v>0</v>
      </c>
      <c r="AK182" s="49">
        <f t="shared" si="48"/>
        <v>0</v>
      </c>
      <c r="AL182" s="49">
        <f t="shared" si="47"/>
        <v>0</v>
      </c>
      <c r="AM182" s="50">
        <f t="shared" si="51"/>
        <v>0</v>
      </c>
      <c r="AN182" s="51"/>
      <c r="AO182" s="49">
        <f t="shared" si="45"/>
        <v>0</v>
      </c>
      <c r="AP182" s="49">
        <f t="shared" si="45"/>
        <v>0</v>
      </c>
      <c r="AQ182" s="49">
        <f t="shared" si="45"/>
        <v>0</v>
      </c>
      <c r="AR182" s="49">
        <f t="shared" si="45"/>
        <v>0</v>
      </c>
      <c r="AS182" s="49">
        <f t="shared" si="45"/>
        <v>0</v>
      </c>
      <c r="AT182" s="49">
        <f t="shared" si="44"/>
        <v>0</v>
      </c>
      <c r="AU182" s="49">
        <f t="shared" si="44"/>
        <v>0</v>
      </c>
      <c r="AV182" s="49">
        <f t="shared" si="44"/>
        <v>0</v>
      </c>
      <c r="AW182" s="49">
        <f t="shared" si="44"/>
        <v>0</v>
      </c>
      <c r="AX182" s="49">
        <f t="shared" si="44"/>
        <v>0</v>
      </c>
      <c r="AY182" s="50">
        <f t="shared" si="52"/>
        <v>0</v>
      </c>
    </row>
    <row r="183" spans="1:51">
      <c r="A183" s="181"/>
      <c r="B183" s="215"/>
      <c r="C183" s="216"/>
      <c r="D183" s="216"/>
      <c r="E183" s="217"/>
      <c r="F183" s="218"/>
      <c r="G183" s="215"/>
      <c r="H183" s="215"/>
      <c r="I183" s="215"/>
      <c r="J183" s="215"/>
      <c r="K183" s="215"/>
      <c r="L183" s="215"/>
      <c r="M183" s="215"/>
      <c r="N183" s="215"/>
      <c r="O183" s="219">
        <f t="shared" si="50"/>
        <v>0</v>
      </c>
      <c r="P183" s="220"/>
      <c r="Q183" s="221"/>
      <c r="R183" s="222"/>
      <c r="S183" s="223"/>
      <c r="T183" s="223"/>
      <c r="U183" s="223"/>
      <c r="V183" s="223"/>
      <c r="W183" s="223"/>
      <c r="X183" s="223"/>
      <c r="Y183" s="223"/>
      <c r="Z183" s="223"/>
      <c r="AA183" s="223"/>
      <c r="AB183" s="345"/>
      <c r="AC183" s="224">
        <f t="shared" si="46"/>
        <v>0</v>
      </c>
      <c r="AD183" s="21"/>
      <c r="AE183" s="49">
        <f t="shared" si="49"/>
        <v>0</v>
      </c>
      <c r="AF183" s="49">
        <f t="shared" si="49"/>
        <v>0</v>
      </c>
      <c r="AG183" s="49">
        <f t="shared" si="49"/>
        <v>0</v>
      </c>
      <c r="AH183" s="49">
        <f t="shared" si="48"/>
        <v>0</v>
      </c>
      <c r="AI183" s="49">
        <f t="shared" si="48"/>
        <v>0</v>
      </c>
      <c r="AJ183" s="49">
        <f t="shared" si="48"/>
        <v>0</v>
      </c>
      <c r="AK183" s="49">
        <f t="shared" si="48"/>
        <v>0</v>
      </c>
      <c r="AL183" s="49">
        <f t="shared" si="47"/>
        <v>0</v>
      </c>
      <c r="AM183" s="50">
        <f t="shared" si="51"/>
        <v>0</v>
      </c>
      <c r="AN183" s="51"/>
      <c r="AO183" s="49">
        <f t="shared" si="45"/>
        <v>0</v>
      </c>
      <c r="AP183" s="49">
        <f t="shared" si="45"/>
        <v>0</v>
      </c>
      <c r="AQ183" s="49">
        <f t="shared" si="45"/>
        <v>0</v>
      </c>
      <c r="AR183" s="49">
        <f t="shared" si="45"/>
        <v>0</v>
      </c>
      <c r="AS183" s="49">
        <f t="shared" si="45"/>
        <v>0</v>
      </c>
      <c r="AT183" s="49">
        <f t="shared" si="44"/>
        <v>0</v>
      </c>
      <c r="AU183" s="49">
        <f t="shared" si="44"/>
        <v>0</v>
      </c>
      <c r="AV183" s="49">
        <f t="shared" si="44"/>
        <v>0</v>
      </c>
      <c r="AW183" s="49">
        <f t="shared" si="44"/>
        <v>0</v>
      </c>
      <c r="AX183" s="49">
        <f t="shared" si="44"/>
        <v>0</v>
      </c>
      <c r="AY183" s="50">
        <f t="shared" si="52"/>
        <v>0</v>
      </c>
    </row>
    <row r="184" spans="1:51">
      <c r="A184" s="181"/>
      <c r="B184" s="215"/>
      <c r="C184" s="216"/>
      <c r="D184" s="216"/>
      <c r="E184" s="217"/>
      <c r="F184" s="218"/>
      <c r="G184" s="215"/>
      <c r="H184" s="215"/>
      <c r="I184" s="215"/>
      <c r="J184" s="215"/>
      <c r="K184" s="215"/>
      <c r="L184" s="215"/>
      <c r="M184" s="215"/>
      <c r="N184" s="215"/>
      <c r="O184" s="219">
        <f t="shared" si="50"/>
        <v>0</v>
      </c>
      <c r="P184" s="220"/>
      <c r="Q184" s="221"/>
      <c r="R184" s="222"/>
      <c r="S184" s="223"/>
      <c r="T184" s="223"/>
      <c r="U184" s="223"/>
      <c r="V184" s="223"/>
      <c r="W184" s="223"/>
      <c r="X184" s="223"/>
      <c r="Y184" s="223"/>
      <c r="Z184" s="223"/>
      <c r="AA184" s="223"/>
      <c r="AB184" s="345"/>
      <c r="AC184" s="224">
        <f t="shared" si="46"/>
        <v>0</v>
      </c>
      <c r="AD184" s="21"/>
      <c r="AE184" s="49">
        <f t="shared" si="49"/>
        <v>0</v>
      </c>
      <c r="AF184" s="49">
        <f t="shared" si="49"/>
        <v>0</v>
      </c>
      <c r="AG184" s="49">
        <f t="shared" si="49"/>
        <v>0</v>
      </c>
      <c r="AH184" s="49">
        <f t="shared" si="48"/>
        <v>0</v>
      </c>
      <c r="AI184" s="49">
        <f t="shared" si="48"/>
        <v>0</v>
      </c>
      <c r="AJ184" s="49">
        <f t="shared" si="48"/>
        <v>0</v>
      </c>
      <c r="AK184" s="49">
        <f t="shared" si="48"/>
        <v>0</v>
      </c>
      <c r="AL184" s="49">
        <f t="shared" si="47"/>
        <v>0</v>
      </c>
      <c r="AM184" s="50">
        <f t="shared" si="51"/>
        <v>0</v>
      </c>
      <c r="AN184" s="51"/>
      <c r="AO184" s="49">
        <f t="shared" si="45"/>
        <v>0</v>
      </c>
      <c r="AP184" s="49">
        <f t="shared" si="45"/>
        <v>0</v>
      </c>
      <c r="AQ184" s="49">
        <f t="shared" si="45"/>
        <v>0</v>
      </c>
      <c r="AR184" s="49">
        <f t="shared" si="45"/>
        <v>0</v>
      </c>
      <c r="AS184" s="49">
        <f t="shared" si="45"/>
        <v>0</v>
      </c>
      <c r="AT184" s="49">
        <f t="shared" ref="AT184:AX234" si="53">$E184*X184</f>
        <v>0</v>
      </c>
      <c r="AU184" s="49">
        <f t="shared" si="53"/>
        <v>0</v>
      </c>
      <c r="AV184" s="49">
        <f t="shared" si="53"/>
        <v>0</v>
      </c>
      <c r="AW184" s="49">
        <f t="shared" si="53"/>
        <v>0</v>
      </c>
      <c r="AX184" s="49">
        <f t="shared" si="53"/>
        <v>0</v>
      </c>
      <c r="AY184" s="50">
        <f t="shared" si="52"/>
        <v>0</v>
      </c>
    </row>
    <row r="185" spans="1:51">
      <c r="A185" s="181"/>
      <c r="B185" s="215"/>
      <c r="C185" s="216"/>
      <c r="D185" s="216"/>
      <c r="E185" s="217"/>
      <c r="F185" s="218"/>
      <c r="G185" s="215"/>
      <c r="H185" s="215"/>
      <c r="I185" s="215"/>
      <c r="J185" s="215"/>
      <c r="K185" s="215"/>
      <c r="L185" s="215"/>
      <c r="M185" s="215"/>
      <c r="N185" s="215"/>
      <c r="O185" s="219">
        <f t="shared" si="50"/>
        <v>0</v>
      </c>
      <c r="P185" s="220"/>
      <c r="Q185" s="221"/>
      <c r="R185" s="222"/>
      <c r="S185" s="223"/>
      <c r="T185" s="223"/>
      <c r="U185" s="223"/>
      <c r="V185" s="223"/>
      <c r="W185" s="223"/>
      <c r="X185" s="223"/>
      <c r="Y185" s="223"/>
      <c r="Z185" s="223"/>
      <c r="AA185" s="223"/>
      <c r="AB185" s="345"/>
      <c r="AC185" s="224">
        <f t="shared" si="46"/>
        <v>0</v>
      </c>
      <c r="AD185" s="21"/>
      <c r="AE185" s="49">
        <f t="shared" si="49"/>
        <v>0</v>
      </c>
      <c r="AF185" s="49">
        <f t="shared" si="49"/>
        <v>0</v>
      </c>
      <c r="AG185" s="49">
        <f t="shared" si="49"/>
        <v>0</v>
      </c>
      <c r="AH185" s="49">
        <f t="shared" si="48"/>
        <v>0</v>
      </c>
      <c r="AI185" s="49">
        <f t="shared" si="48"/>
        <v>0</v>
      </c>
      <c r="AJ185" s="49">
        <f t="shared" si="48"/>
        <v>0</v>
      </c>
      <c r="AK185" s="49">
        <f t="shared" si="48"/>
        <v>0</v>
      </c>
      <c r="AL185" s="49">
        <f t="shared" si="47"/>
        <v>0</v>
      </c>
      <c r="AM185" s="50">
        <f t="shared" si="51"/>
        <v>0</v>
      </c>
      <c r="AN185" s="51"/>
      <c r="AO185" s="49">
        <f t="shared" ref="AO185:AS235" si="54">$E185*S185</f>
        <v>0</v>
      </c>
      <c r="AP185" s="49">
        <f t="shared" si="54"/>
        <v>0</v>
      </c>
      <c r="AQ185" s="49">
        <f t="shared" si="54"/>
        <v>0</v>
      </c>
      <c r="AR185" s="49">
        <f t="shared" si="54"/>
        <v>0</v>
      </c>
      <c r="AS185" s="49">
        <f t="shared" si="54"/>
        <v>0</v>
      </c>
      <c r="AT185" s="49">
        <f t="shared" si="53"/>
        <v>0</v>
      </c>
      <c r="AU185" s="49">
        <f t="shared" si="53"/>
        <v>0</v>
      </c>
      <c r="AV185" s="49">
        <f t="shared" si="53"/>
        <v>0</v>
      </c>
      <c r="AW185" s="49">
        <f t="shared" si="53"/>
        <v>0</v>
      </c>
      <c r="AX185" s="49">
        <f t="shared" si="53"/>
        <v>0</v>
      </c>
      <c r="AY185" s="50">
        <f t="shared" si="52"/>
        <v>0</v>
      </c>
    </row>
    <row r="186" spans="1:51">
      <c r="A186" s="181"/>
      <c r="B186" s="215"/>
      <c r="C186" s="216"/>
      <c r="D186" s="216"/>
      <c r="E186" s="217"/>
      <c r="F186" s="218"/>
      <c r="G186" s="215"/>
      <c r="H186" s="215"/>
      <c r="I186" s="215"/>
      <c r="J186" s="215"/>
      <c r="K186" s="215"/>
      <c r="L186" s="215"/>
      <c r="M186" s="215"/>
      <c r="N186" s="215"/>
      <c r="O186" s="219">
        <f t="shared" si="50"/>
        <v>0</v>
      </c>
      <c r="P186" s="220"/>
      <c r="Q186" s="221"/>
      <c r="R186" s="222"/>
      <c r="S186" s="223"/>
      <c r="T186" s="223"/>
      <c r="U186" s="223"/>
      <c r="V186" s="223"/>
      <c r="W186" s="223"/>
      <c r="X186" s="223"/>
      <c r="Y186" s="223"/>
      <c r="Z186" s="223"/>
      <c r="AA186" s="223"/>
      <c r="AB186" s="345"/>
      <c r="AC186" s="224">
        <f t="shared" si="46"/>
        <v>0</v>
      </c>
      <c r="AD186" s="21"/>
      <c r="AE186" s="49">
        <f t="shared" si="49"/>
        <v>0</v>
      </c>
      <c r="AF186" s="49">
        <f t="shared" si="49"/>
        <v>0</v>
      </c>
      <c r="AG186" s="49">
        <f t="shared" si="49"/>
        <v>0</v>
      </c>
      <c r="AH186" s="49">
        <f t="shared" si="48"/>
        <v>0</v>
      </c>
      <c r="AI186" s="49">
        <f t="shared" si="48"/>
        <v>0</v>
      </c>
      <c r="AJ186" s="49">
        <f t="shared" si="48"/>
        <v>0</v>
      </c>
      <c r="AK186" s="49">
        <f t="shared" si="48"/>
        <v>0</v>
      </c>
      <c r="AL186" s="49">
        <f t="shared" si="47"/>
        <v>0</v>
      </c>
      <c r="AM186" s="50">
        <f t="shared" si="51"/>
        <v>0</v>
      </c>
      <c r="AN186" s="51"/>
      <c r="AO186" s="49">
        <f t="shared" si="54"/>
        <v>0</v>
      </c>
      <c r="AP186" s="49">
        <f t="shared" si="54"/>
        <v>0</v>
      </c>
      <c r="AQ186" s="49">
        <f t="shared" si="54"/>
        <v>0</v>
      </c>
      <c r="AR186" s="49">
        <f t="shared" si="54"/>
        <v>0</v>
      </c>
      <c r="AS186" s="49">
        <f t="shared" si="54"/>
        <v>0</v>
      </c>
      <c r="AT186" s="49">
        <f t="shared" si="53"/>
        <v>0</v>
      </c>
      <c r="AU186" s="49">
        <f t="shared" si="53"/>
        <v>0</v>
      </c>
      <c r="AV186" s="49">
        <f t="shared" si="53"/>
        <v>0</v>
      </c>
      <c r="AW186" s="49">
        <f t="shared" si="53"/>
        <v>0</v>
      </c>
      <c r="AX186" s="49">
        <f t="shared" si="53"/>
        <v>0</v>
      </c>
      <c r="AY186" s="50">
        <f t="shared" si="52"/>
        <v>0</v>
      </c>
    </row>
    <row r="187" spans="1:51">
      <c r="A187" s="181"/>
      <c r="B187" s="215"/>
      <c r="C187" s="216"/>
      <c r="D187" s="216"/>
      <c r="E187" s="217"/>
      <c r="F187" s="218"/>
      <c r="G187" s="215"/>
      <c r="H187" s="215"/>
      <c r="I187" s="215"/>
      <c r="J187" s="215"/>
      <c r="K187" s="215"/>
      <c r="L187" s="215"/>
      <c r="M187" s="215"/>
      <c r="N187" s="215"/>
      <c r="O187" s="219">
        <f t="shared" si="50"/>
        <v>0</v>
      </c>
      <c r="P187" s="220"/>
      <c r="Q187" s="221"/>
      <c r="R187" s="222"/>
      <c r="S187" s="223"/>
      <c r="T187" s="223"/>
      <c r="U187" s="223"/>
      <c r="V187" s="223"/>
      <c r="W187" s="223"/>
      <c r="X187" s="223"/>
      <c r="Y187" s="223"/>
      <c r="Z187" s="223"/>
      <c r="AA187" s="223"/>
      <c r="AB187" s="345"/>
      <c r="AC187" s="224">
        <f t="shared" si="46"/>
        <v>0</v>
      </c>
      <c r="AD187" s="21"/>
      <c r="AE187" s="49">
        <f t="shared" si="49"/>
        <v>0</v>
      </c>
      <c r="AF187" s="49">
        <f t="shared" si="49"/>
        <v>0</v>
      </c>
      <c r="AG187" s="49">
        <f t="shared" si="49"/>
        <v>0</v>
      </c>
      <c r="AH187" s="49">
        <f t="shared" si="48"/>
        <v>0</v>
      </c>
      <c r="AI187" s="49">
        <f t="shared" si="48"/>
        <v>0</v>
      </c>
      <c r="AJ187" s="49">
        <f t="shared" si="48"/>
        <v>0</v>
      </c>
      <c r="AK187" s="49">
        <f t="shared" si="48"/>
        <v>0</v>
      </c>
      <c r="AL187" s="49">
        <f t="shared" si="47"/>
        <v>0</v>
      </c>
      <c r="AM187" s="50">
        <f t="shared" si="51"/>
        <v>0</v>
      </c>
      <c r="AN187" s="51"/>
      <c r="AO187" s="49">
        <f t="shared" si="54"/>
        <v>0</v>
      </c>
      <c r="AP187" s="49">
        <f t="shared" si="54"/>
        <v>0</v>
      </c>
      <c r="AQ187" s="49">
        <f t="shared" si="54"/>
        <v>0</v>
      </c>
      <c r="AR187" s="49">
        <f t="shared" si="54"/>
        <v>0</v>
      </c>
      <c r="AS187" s="49">
        <f t="shared" si="54"/>
        <v>0</v>
      </c>
      <c r="AT187" s="49">
        <f t="shared" si="53"/>
        <v>0</v>
      </c>
      <c r="AU187" s="49">
        <f t="shared" si="53"/>
        <v>0</v>
      </c>
      <c r="AV187" s="49">
        <f t="shared" si="53"/>
        <v>0</v>
      </c>
      <c r="AW187" s="49">
        <f t="shared" si="53"/>
        <v>0</v>
      </c>
      <c r="AX187" s="49">
        <f t="shared" si="53"/>
        <v>0</v>
      </c>
      <c r="AY187" s="50">
        <f t="shared" si="52"/>
        <v>0</v>
      </c>
    </row>
    <row r="188" spans="1:51">
      <c r="A188" s="181"/>
      <c r="B188" s="215"/>
      <c r="C188" s="216"/>
      <c r="D188" s="216"/>
      <c r="E188" s="217"/>
      <c r="F188" s="218"/>
      <c r="G188" s="215"/>
      <c r="H188" s="215"/>
      <c r="I188" s="215"/>
      <c r="J188" s="215"/>
      <c r="K188" s="215"/>
      <c r="L188" s="215"/>
      <c r="M188" s="215"/>
      <c r="N188" s="215"/>
      <c r="O188" s="219">
        <f t="shared" si="50"/>
        <v>0</v>
      </c>
      <c r="P188" s="220"/>
      <c r="Q188" s="221"/>
      <c r="R188" s="222"/>
      <c r="S188" s="223"/>
      <c r="T188" s="223"/>
      <c r="U188" s="223"/>
      <c r="V188" s="223"/>
      <c r="W188" s="223"/>
      <c r="X188" s="223"/>
      <c r="Y188" s="223"/>
      <c r="Z188" s="223"/>
      <c r="AA188" s="223"/>
      <c r="AB188" s="345"/>
      <c r="AC188" s="224">
        <f t="shared" si="46"/>
        <v>0</v>
      </c>
      <c r="AD188" s="21"/>
      <c r="AE188" s="49">
        <f t="shared" si="49"/>
        <v>0</v>
      </c>
      <c r="AF188" s="49">
        <f t="shared" si="49"/>
        <v>0</v>
      </c>
      <c r="AG188" s="49">
        <f t="shared" si="49"/>
        <v>0</v>
      </c>
      <c r="AH188" s="49">
        <f t="shared" si="48"/>
        <v>0</v>
      </c>
      <c r="AI188" s="49">
        <f t="shared" si="48"/>
        <v>0</v>
      </c>
      <c r="AJ188" s="49">
        <f t="shared" si="48"/>
        <v>0</v>
      </c>
      <c r="AK188" s="49">
        <f t="shared" si="48"/>
        <v>0</v>
      </c>
      <c r="AL188" s="49">
        <f t="shared" si="47"/>
        <v>0</v>
      </c>
      <c r="AM188" s="50">
        <f t="shared" si="51"/>
        <v>0</v>
      </c>
      <c r="AN188" s="51"/>
      <c r="AO188" s="49">
        <f t="shared" si="54"/>
        <v>0</v>
      </c>
      <c r="AP188" s="49">
        <f t="shared" si="54"/>
        <v>0</v>
      </c>
      <c r="AQ188" s="49">
        <f t="shared" si="54"/>
        <v>0</v>
      </c>
      <c r="AR188" s="49">
        <f t="shared" si="54"/>
        <v>0</v>
      </c>
      <c r="AS188" s="49">
        <f t="shared" si="54"/>
        <v>0</v>
      </c>
      <c r="AT188" s="49">
        <f t="shared" si="53"/>
        <v>0</v>
      </c>
      <c r="AU188" s="49">
        <f t="shared" si="53"/>
        <v>0</v>
      </c>
      <c r="AV188" s="49">
        <f t="shared" si="53"/>
        <v>0</v>
      </c>
      <c r="AW188" s="49">
        <f t="shared" si="53"/>
        <v>0</v>
      </c>
      <c r="AX188" s="49">
        <f t="shared" si="53"/>
        <v>0</v>
      </c>
      <c r="AY188" s="50">
        <f t="shared" si="52"/>
        <v>0</v>
      </c>
    </row>
    <row r="189" spans="1:51">
      <c r="A189" s="181"/>
      <c r="B189" s="215"/>
      <c r="C189" s="216"/>
      <c r="D189" s="216"/>
      <c r="E189" s="217"/>
      <c r="F189" s="218"/>
      <c r="G189" s="215"/>
      <c r="H189" s="215"/>
      <c r="I189" s="215"/>
      <c r="J189" s="215"/>
      <c r="K189" s="215"/>
      <c r="L189" s="215"/>
      <c r="M189" s="215"/>
      <c r="N189" s="215"/>
      <c r="O189" s="219">
        <f t="shared" si="50"/>
        <v>0</v>
      </c>
      <c r="P189" s="220"/>
      <c r="Q189" s="221"/>
      <c r="R189" s="222"/>
      <c r="S189" s="223"/>
      <c r="T189" s="223"/>
      <c r="U189" s="223"/>
      <c r="V189" s="223"/>
      <c r="W189" s="223"/>
      <c r="X189" s="223"/>
      <c r="Y189" s="223"/>
      <c r="Z189" s="223"/>
      <c r="AA189" s="223"/>
      <c r="AB189" s="345"/>
      <c r="AC189" s="224">
        <f t="shared" si="46"/>
        <v>0</v>
      </c>
      <c r="AD189" s="21"/>
      <c r="AE189" s="49">
        <f t="shared" si="49"/>
        <v>0</v>
      </c>
      <c r="AF189" s="49">
        <f t="shared" si="49"/>
        <v>0</v>
      </c>
      <c r="AG189" s="49">
        <f t="shared" si="49"/>
        <v>0</v>
      </c>
      <c r="AH189" s="49">
        <f t="shared" si="48"/>
        <v>0</v>
      </c>
      <c r="AI189" s="49">
        <f t="shared" si="48"/>
        <v>0</v>
      </c>
      <c r="AJ189" s="49">
        <f t="shared" si="48"/>
        <v>0</v>
      </c>
      <c r="AK189" s="49">
        <f t="shared" si="48"/>
        <v>0</v>
      </c>
      <c r="AL189" s="49">
        <f t="shared" si="47"/>
        <v>0</v>
      </c>
      <c r="AM189" s="50">
        <f t="shared" si="51"/>
        <v>0</v>
      </c>
      <c r="AN189" s="51"/>
      <c r="AO189" s="49">
        <f t="shared" si="54"/>
        <v>0</v>
      </c>
      <c r="AP189" s="49">
        <f t="shared" si="54"/>
        <v>0</v>
      </c>
      <c r="AQ189" s="49">
        <f t="shared" si="54"/>
        <v>0</v>
      </c>
      <c r="AR189" s="49">
        <f t="shared" si="54"/>
        <v>0</v>
      </c>
      <c r="AS189" s="49">
        <f t="shared" si="54"/>
        <v>0</v>
      </c>
      <c r="AT189" s="49">
        <f t="shared" si="53"/>
        <v>0</v>
      </c>
      <c r="AU189" s="49">
        <f t="shared" si="53"/>
        <v>0</v>
      </c>
      <c r="AV189" s="49">
        <f t="shared" si="53"/>
        <v>0</v>
      </c>
      <c r="AW189" s="49">
        <f t="shared" si="53"/>
        <v>0</v>
      </c>
      <c r="AX189" s="49">
        <f t="shared" si="53"/>
        <v>0</v>
      </c>
      <c r="AY189" s="50">
        <f t="shared" si="52"/>
        <v>0</v>
      </c>
    </row>
    <row r="190" spans="1:51">
      <c r="A190" s="181"/>
      <c r="B190" s="215"/>
      <c r="C190" s="216"/>
      <c r="D190" s="216"/>
      <c r="E190" s="217"/>
      <c r="F190" s="218"/>
      <c r="G190" s="215"/>
      <c r="H190" s="215"/>
      <c r="I190" s="215"/>
      <c r="J190" s="215"/>
      <c r="K190" s="215"/>
      <c r="L190" s="215"/>
      <c r="M190" s="215"/>
      <c r="N190" s="215"/>
      <c r="O190" s="219">
        <f t="shared" si="50"/>
        <v>0</v>
      </c>
      <c r="P190" s="220"/>
      <c r="Q190" s="221"/>
      <c r="R190" s="222"/>
      <c r="S190" s="223"/>
      <c r="T190" s="223"/>
      <c r="U190" s="223"/>
      <c r="V190" s="223"/>
      <c r="W190" s="223"/>
      <c r="X190" s="223"/>
      <c r="Y190" s="223"/>
      <c r="Z190" s="223"/>
      <c r="AA190" s="223"/>
      <c r="AB190" s="345"/>
      <c r="AC190" s="224">
        <f t="shared" si="46"/>
        <v>0</v>
      </c>
      <c r="AD190" s="21"/>
      <c r="AE190" s="49">
        <f t="shared" si="49"/>
        <v>0</v>
      </c>
      <c r="AF190" s="49">
        <f t="shared" si="49"/>
        <v>0</v>
      </c>
      <c r="AG190" s="49">
        <f t="shared" si="49"/>
        <v>0</v>
      </c>
      <c r="AH190" s="49">
        <f t="shared" si="48"/>
        <v>0</v>
      </c>
      <c r="AI190" s="49">
        <f t="shared" si="48"/>
        <v>0</v>
      </c>
      <c r="AJ190" s="49">
        <f t="shared" si="48"/>
        <v>0</v>
      </c>
      <c r="AK190" s="49">
        <f t="shared" si="48"/>
        <v>0</v>
      </c>
      <c r="AL190" s="49">
        <f t="shared" si="47"/>
        <v>0</v>
      </c>
      <c r="AM190" s="50">
        <f t="shared" si="51"/>
        <v>0</v>
      </c>
      <c r="AN190" s="51"/>
      <c r="AO190" s="49">
        <f t="shared" si="54"/>
        <v>0</v>
      </c>
      <c r="AP190" s="49">
        <f t="shared" si="54"/>
        <v>0</v>
      </c>
      <c r="AQ190" s="49">
        <f t="shared" si="54"/>
        <v>0</v>
      </c>
      <c r="AR190" s="49">
        <f t="shared" si="54"/>
        <v>0</v>
      </c>
      <c r="AS190" s="49">
        <f t="shared" si="54"/>
        <v>0</v>
      </c>
      <c r="AT190" s="49">
        <f t="shared" si="53"/>
        <v>0</v>
      </c>
      <c r="AU190" s="49">
        <f t="shared" si="53"/>
        <v>0</v>
      </c>
      <c r="AV190" s="49">
        <f t="shared" si="53"/>
        <v>0</v>
      </c>
      <c r="AW190" s="49">
        <f t="shared" si="53"/>
        <v>0</v>
      </c>
      <c r="AX190" s="49">
        <f t="shared" si="53"/>
        <v>0</v>
      </c>
      <c r="AY190" s="50">
        <f t="shared" si="52"/>
        <v>0</v>
      </c>
    </row>
    <row r="191" spans="1:51">
      <c r="A191" s="181"/>
      <c r="B191" s="215"/>
      <c r="C191" s="216"/>
      <c r="D191" s="216"/>
      <c r="E191" s="217"/>
      <c r="F191" s="218"/>
      <c r="G191" s="215"/>
      <c r="H191" s="215"/>
      <c r="I191" s="215"/>
      <c r="J191" s="215"/>
      <c r="K191" s="215"/>
      <c r="L191" s="215"/>
      <c r="M191" s="215"/>
      <c r="N191" s="215"/>
      <c r="O191" s="219">
        <f t="shared" si="50"/>
        <v>0</v>
      </c>
      <c r="P191" s="220"/>
      <c r="Q191" s="221"/>
      <c r="R191" s="222"/>
      <c r="S191" s="223"/>
      <c r="T191" s="223"/>
      <c r="U191" s="223"/>
      <c r="V191" s="223"/>
      <c r="W191" s="223"/>
      <c r="X191" s="223"/>
      <c r="Y191" s="223"/>
      <c r="Z191" s="223"/>
      <c r="AA191" s="223"/>
      <c r="AB191" s="345"/>
      <c r="AC191" s="224">
        <f t="shared" si="46"/>
        <v>0</v>
      </c>
      <c r="AD191" s="21"/>
      <c r="AE191" s="49">
        <f t="shared" si="49"/>
        <v>0</v>
      </c>
      <c r="AF191" s="49">
        <f t="shared" si="49"/>
        <v>0</v>
      </c>
      <c r="AG191" s="49">
        <f t="shared" si="49"/>
        <v>0</v>
      </c>
      <c r="AH191" s="49">
        <f t="shared" si="48"/>
        <v>0</v>
      </c>
      <c r="AI191" s="49">
        <f t="shared" si="48"/>
        <v>0</v>
      </c>
      <c r="AJ191" s="49">
        <f t="shared" si="48"/>
        <v>0</v>
      </c>
      <c r="AK191" s="49">
        <f t="shared" si="48"/>
        <v>0</v>
      </c>
      <c r="AL191" s="49">
        <f t="shared" si="47"/>
        <v>0</v>
      </c>
      <c r="AM191" s="50">
        <f t="shared" si="51"/>
        <v>0</v>
      </c>
      <c r="AN191" s="51"/>
      <c r="AO191" s="49">
        <f t="shared" si="54"/>
        <v>0</v>
      </c>
      <c r="AP191" s="49">
        <f t="shared" si="54"/>
        <v>0</v>
      </c>
      <c r="AQ191" s="49">
        <f t="shared" si="54"/>
        <v>0</v>
      </c>
      <c r="AR191" s="49">
        <f t="shared" si="54"/>
        <v>0</v>
      </c>
      <c r="AS191" s="49">
        <f t="shared" si="54"/>
        <v>0</v>
      </c>
      <c r="AT191" s="49">
        <f t="shared" si="53"/>
        <v>0</v>
      </c>
      <c r="AU191" s="49">
        <f t="shared" si="53"/>
        <v>0</v>
      </c>
      <c r="AV191" s="49">
        <f t="shared" si="53"/>
        <v>0</v>
      </c>
      <c r="AW191" s="49">
        <f t="shared" si="53"/>
        <v>0</v>
      </c>
      <c r="AX191" s="49">
        <f t="shared" si="53"/>
        <v>0</v>
      </c>
      <c r="AY191" s="50">
        <f t="shared" si="52"/>
        <v>0</v>
      </c>
    </row>
    <row r="192" spans="1:51">
      <c r="A192" s="181"/>
      <c r="B192" s="215"/>
      <c r="C192" s="216"/>
      <c r="D192" s="216"/>
      <c r="E192" s="217"/>
      <c r="F192" s="218"/>
      <c r="G192" s="215"/>
      <c r="H192" s="215"/>
      <c r="I192" s="215"/>
      <c r="J192" s="215"/>
      <c r="K192" s="215"/>
      <c r="L192" s="215"/>
      <c r="M192" s="215"/>
      <c r="N192" s="215"/>
      <c r="O192" s="219">
        <f t="shared" si="50"/>
        <v>0</v>
      </c>
      <c r="P192" s="220"/>
      <c r="Q192" s="221"/>
      <c r="R192" s="222"/>
      <c r="S192" s="223"/>
      <c r="T192" s="223"/>
      <c r="U192" s="223"/>
      <c r="V192" s="223"/>
      <c r="W192" s="223"/>
      <c r="X192" s="223"/>
      <c r="Y192" s="223"/>
      <c r="Z192" s="223"/>
      <c r="AA192" s="223"/>
      <c r="AB192" s="345"/>
      <c r="AC192" s="224">
        <f t="shared" si="46"/>
        <v>0</v>
      </c>
      <c r="AD192" s="21"/>
      <c r="AE192" s="49">
        <f t="shared" si="49"/>
        <v>0</v>
      </c>
      <c r="AF192" s="49">
        <f t="shared" si="49"/>
        <v>0</v>
      </c>
      <c r="AG192" s="49">
        <f t="shared" si="49"/>
        <v>0</v>
      </c>
      <c r="AH192" s="49">
        <f t="shared" si="48"/>
        <v>0</v>
      </c>
      <c r="AI192" s="49">
        <f t="shared" si="48"/>
        <v>0</v>
      </c>
      <c r="AJ192" s="49">
        <f t="shared" si="48"/>
        <v>0</v>
      </c>
      <c r="AK192" s="49">
        <f t="shared" si="48"/>
        <v>0</v>
      </c>
      <c r="AL192" s="49">
        <f t="shared" si="47"/>
        <v>0</v>
      </c>
      <c r="AM192" s="50">
        <f t="shared" si="51"/>
        <v>0</v>
      </c>
      <c r="AN192" s="51"/>
      <c r="AO192" s="49">
        <f t="shared" si="54"/>
        <v>0</v>
      </c>
      <c r="AP192" s="49">
        <f t="shared" si="54"/>
        <v>0</v>
      </c>
      <c r="AQ192" s="49">
        <f t="shared" si="54"/>
        <v>0</v>
      </c>
      <c r="AR192" s="49">
        <f t="shared" si="54"/>
        <v>0</v>
      </c>
      <c r="AS192" s="49">
        <f t="shared" si="54"/>
        <v>0</v>
      </c>
      <c r="AT192" s="49">
        <f t="shared" si="53"/>
        <v>0</v>
      </c>
      <c r="AU192" s="49">
        <f t="shared" si="53"/>
        <v>0</v>
      </c>
      <c r="AV192" s="49">
        <f t="shared" si="53"/>
        <v>0</v>
      </c>
      <c r="AW192" s="49">
        <f t="shared" si="53"/>
        <v>0</v>
      </c>
      <c r="AX192" s="49">
        <f t="shared" si="53"/>
        <v>0</v>
      </c>
      <c r="AY192" s="50">
        <f t="shared" si="52"/>
        <v>0</v>
      </c>
    </row>
    <row r="193" spans="1:51">
      <c r="A193" s="181"/>
      <c r="B193" s="215"/>
      <c r="C193" s="216"/>
      <c r="D193" s="216"/>
      <c r="E193" s="217"/>
      <c r="F193" s="218"/>
      <c r="G193" s="215"/>
      <c r="H193" s="215"/>
      <c r="I193" s="215"/>
      <c r="J193" s="215"/>
      <c r="K193" s="215"/>
      <c r="L193" s="215"/>
      <c r="M193" s="215"/>
      <c r="N193" s="215"/>
      <c r="O193" s="219">
        <f t="shared" si="50"/>
        <v>0</v>
      </c>
      <c r="P193" s="220"/>
      <c r="Q193" s="221"/>
      <c r="R193" s="222"/>
      <c r="S193" s="223"/>
      <c r="T193" s="223"/>
      <c r="U193" s="223"/>
      <c r="V193" s="223"/>
      <c r="W193" s="223"/>
      <c r="X193" s="223"/>
      <c r="Y193" s="223"/>
      <c r="Z193" s="223"/>
      <c r="AA193" s="223"/>
      <c r="AB193" s="345"/>
      <c r="AC193" s="224">
        <f t="shared" si="46"/>
        <v>0</v>
      </c>
      <c r="AD193" s="21"/>
      <c r="AE193" s="49">
        <f t="shared" si="49"/>
        <v>0</v>
      </c>
      <c r="AF193" s="49">
        <f t="shared" si="49"/>
        <v>0</v>
      </c>
      <c r="AG193" s="49">
        <f t="shared" si="49"/>
        <v>0</v>
      </c>
      <c r="AH193" s="49">
        <f t="shared" si="48"/>
        <v>0</v>
      </c>
      <c r="AI193" s="49">
        <f t="shared" si="48"/>
        <v>0</v>
      </c>
      <c r="AJ193" s="49">
        <f t="shared" si="48"/>
        <v>0</v>
      </c>
      <c r="AK193" s="49">
        <f t="shared" si="48"/>
        <v>0</v>
      </c>
      <c r="AL193" s="49">
        <f t="shared" si="47"/>
        <v>0</v>
      </c>
      <c r="AM193" s="50">
        <f t="shared" si="51"/>
        <v>0</v>
      </c>
      <c r="AN193" s="51"/>
      <c r="AO193" s="49">
        <f t="shared" si="54"/>
        <v>0</v>
      </c>
      <c r="AP193" s="49">
        <f t="shared" si="54"/>
        <v>0</v>
      </c>
      <c r="AQ193" s="49">
        <f t="shared" si="54"/>
        <v>0</v>
      </c>
      <c r="AR193" s="49">
        <f t="shared" si="54"/>
        <v>0</v>
      </c>
      <c r="AS193" s="49">
        <f t="shared" si="54"/>
        <v>0</v>
      </c>
      <c r="AT193" s="49">
        <f t="shared" si="53"/>
        <v>0</v>
      </c>
      <c r="AU193" s="49">
        <f t="shared" si="53"/>
        <v>0</v>
      </c>
      <c r="AV193" s="49">
        <f t="shared" si="53"/>
        <v>0</v>
      </c>
      <c r="AW193" s="49">
        <f t="shared" si="53"/>
        <v>0</v>
      </c>
      <c r="AX193" s="49">
        <f t="shared" si="53"/>
        <v>0</v>
      </c>
      <c r="AY193" s="50">
        <f t="shared" si="52"/>
        <v>0</v>
      </c>
    </row>
    <row r="194" spans="1:51">
      <c r="A194" s="181"/>
      <c r="B194" s="215"/>
      <c r="C194" s="216"/>
      <c r="D194" s="216"/>
      <c r="E194" s="217"/>
      <c r="F194" s="218"/>
      <c r="G194" s="215"/>
      <c r="H194" s="215"/>
      <c r="I194" s="215"/>
      <c r="J194" s="215"/>
      <c r="K194" s="215"/>
      <c r="L194" s="215"/>
      <c r="M194" s="215"/>
      <c r="N194" s="215"/>
      <c r="O194" s="219">
        <f t="shared" si="50"/>
        <v>0</v>
      </c>
      <c r="P194" s="220"/>
      <c r="Q194" s="221"/>
      <c r="R194" s="222"/>
      <c r="S194" s="223"/>
      <c r="T194" s="223"/>
      <c r="U194" s="223"/>
      <c r="V194" s="223"/>
      <c r="W194" s="223"/>
      <c r="X194" s="223"/>
      <c r="Y194" s="223"/>
      <c r="Z194" s="223"/>
      <c r="AA194" s="223"/>
      <c r="AB194" s="345"/>
      <c r="AC194" s="224">
        <f t="shared" si="46"/>
        <v>0</v>
      </c>
      <c r="AD194" s="21"/>
      <c r="AE194" s="49">
        <f t="shared" si="49"/>
        <v>0</v>
      </c>
      <c r="AF194" s="49">
        <f t="shared" si="49"/>
        <v>0</v>
      </c>
      <c r="AG194" s="49">
        <f t="shared" si="49"/>
        <v>0</v>
      </c>
      <c r="AH194" s="49">
        <f t="shared" si="48"/>
        <v>0</v>
      </c>
      <c r="AI194" s="49">
        <f t="shared" si="48"/>
        <v>0</v>
      </c>
      <c r="AJ194" s="49">
        <f t="shared" si="48"/>
        <v>0</v>
      </c>
      <c r="AK194" s="49">
        <f t="shared" si="48"/>
        <v>0</v>
      </c>
      <c r="AL194" s="49">
        <f t="shared" si="47"/>
        <v>0</v>
      </c>
      <c r="AM194" s="50">
        <f t="shared" si="51"/>
        <v>0</v>
      </c>
      <c r="AN194" s="51"/>
      <c r="AO194" s="49">
        <f t="shared" si="54"/>
        <v>0</v>
      </c>
      <c r="AP194" s="49">
        <f t="shared" si="54"/>
        <v>0</v>
      </c>
      <c r="AQ194" s="49">
        <f t="shared" si="54"/>
        <v>0</v>
      </c>
      <c r="AR194" s="49">
        <f t="shared" si="54"/>
        <v>0</v>
      </c>
      <c r="AS194" s="49">
        <f t="shared" si="54"/>
        <v>0</v>
      </c>
      <c r="AT194" s="49">
        <f t="shared" si="53"/>
        <v>0</v>
      </c>
      <c r="AU194" s="49">
        <f t="shared" si="53"/>
        <v>0</v>
      </c>
      <c r="AV194" s="49">
        <f t="shared" si="53"/>
        <v>0</v>
      </c>
      <c r="AW194" s="49">
        <f t="shared" si="53"/>
        <v>0</v>
      </c>
      <c r="AX194" s="49">
        <f t="shared" si="53"/>
        <v>0</v>
      </c>
      <c r="AY194" s="50">
        <f t="shared" si="52"/>
        <v>0</v>
      </c>
    </row>
    <row r="195" spans="1:51">
      <c r="A195" s="181"/>
      <c r="B195" s="215"/>
      <c r="C195" s="216"/>
      <c r="D195" s="216"/>
      <c r="E195" s="217"/>
      <c r="F195" s="218"/>
      <c r="G195" s="215"/>
      <c r="H195" s="215"/>
      <c r="I195" s="215"/>
      <c r="J195" s="215"/>
      <c r="K195" s="215"/>
      <c r="L195" s="215"/>
      <c r="M195" s="215"/>
      <c r="N195" s="215"/>
      <c r="O195" s="219">
        <f t="shared" si="50"/>
        <v>0</v>
      </c>
      <c r="P195" s="220"/>
      <c r="Q195" s="221"/>
      <c r="R195" s="222"/>
      <c r="S195" s="223"/>
      <c r="T195" s="223"/>
      <c r="U195" s="223"/>
      <c r="V195" s="223"/>
      <c r="W195" s="223"/>
      <c r="X195" s="223"/>
      <c r="Y195" s="223"/>
      <c r="Z195" s="223"/>
      <c r="AA195" s="223"/>
      <c r="AB195" s="345"/>
      <c r="AC195" s="224">
        <f t="shared" si="46"/>
        <v>0</v>
      </c>
      <c r="AD195" s="21"/>
      <c r="AE195" s="49">
        <f t="shared" si="49"/>
        <v>0</v>
      </c>
      <c r="AF195" s="49">
        <f t="shared" si="49"/>
        <v>0</v>
      </c>
      <c r="AG195" s="49">
        <f t="shared" si="49"/>
        <v>0</v>
      </c>
      <c r="AH195" s="49">
        <f t="shared" si="48"/>
        <v>0</v>
      </c>
      <c r="AI195" s="49">
        <f t="shared" si="48"/>
        <v>0</v>
      </c>
      <c r="AJ195" s="49">
        <f t="shared" si="48"/>
        <v>0</v>
      </c>
      <c r="AK195" s="49">
        <f t="shared" si="48"/>
        <v>0</v>
      </c>
      <c r="AL195" s="49">
        <f t="shared" si="47"/>
        <v>0</v>
      </c>
      <c r="AM195" s="50">
        <f t="shared" si="51"/>
        <v>0</v>
      </c>
      <c r="AN195" s="51"/>
      <c r="AO195" s="49">
        <f t="shared" si="54"/>
        <v>0</v>
      </c>
      <c r="AP195" s="49">
        <f t="shared" si="54"/>
        <v>0</v>
      </c>
      <c r="AQ195" s="49">
        <f t="shared" si="54"/>
        <v>0</v>
      </c>
      <c r="AR195" s="49">
        <f t="shared" si="54"/>
        <v>0</v>
      </c>
      <c r="AS195" s="49">
        <f t="shared" si="54"/>
        <v>0</v>
      </c>
      <c r="AT195" s="49">
        <f t="shared" si="53"/>
        <v>0</v>
      </c>
      <c r="AU195" s="49">
        <f t="shared" si="53"/>
        <v>0</v>
      </c>
      <c r="AV195" s="49">
        <f t="shared" si="53"/>
        <v>0</v>
      </c>
      <c r="AW195" s="49">
        <f t="shared" si="53"/>
        <v>0</v>
      </c>
      <c r="AX195" s="49">
        <f t="shared" si="53"/>
        <v>0</v>
      </c>
      <c r="AY195" s="50">
        <f t="shared" si="52"/>
        <v>0</v>
      </c>
    </row>
    <row r="196" spans="1:51">
      <c r="A196" s="181"/>
      <c r="B196" s="215"/>
      <c r="C196" s="216"/>
      <c r="D196" s="216"/>
      <c r="E196" s="217"/>
      <c r="F196" s="218"/>
      <c r="G196" s="215"/>
      <c r="H196" s="215"/>
      <c r="I196" s="215"/>
      <c r="J196" s="215"/>
      <c r="K196" s="215"/>
      <c r="L196" s="215"/>
      <c r="M196" s="215"/>
      <c r="N196" s="215"/>
      <c r="O196" s="219">
        <f t="shared" si="50"/>
        <v>0</v>
      </c>
      <c r="P196" s="220"/>
      <c r="Q196" s="221"/>
      <c r="R196" s="222"/>
      <c r="S196" s="223"/>
      <c r="T196" s="223"/>
      <c r="U196" s="223"/>
      <c r="V196" s="223"/>
      <c r="W196" s="223"/>
      <c r="X196" s="223"/>
      <c r="Y196" s="223"/>
      <c r="Z196" s="223"/>
      <c r="AA196" s="223"/>
      <c r="AB196" s="345"/>
      <c r="AC196" s="224">
        <f t="shared" si="46"/>
        <v>0</v>
      </c>
      <c r="AD196" s="21"/>
      <c r="AE196" s="49">
        <f t="shared" si="49"/>
        <v>0</v>
      </c>
      <c r="AF196" s="49">
        <f t="shared" si="49"/>
        <v>0</v>
      </c>
      <c r="AG196" s="49">
        <f t="shared" si="49"/>
        <v>0</v>
      </c>
      <c r="AH196" s="49">
        <f t="shared" si="48"/>
        <v>0</v>
      </c>
      <c r="AI196" s="49">
        <f t="shared" si="48"/>
        <v>0</v>
      </c>
      <c r="AJ196" s="49">
        <f t="shared" si="48"/>
        <v>0</v>
      </c>
      <c r="AK196" s="49">
        <f t="shared" si="48"/>
        <v>0</v>
      </c>
      <c r="AL196" s="49">
        <f t="shared" si="47"/>
        <v>0</v>
      </c>
      <c r="AM196" s="50">
        <f t="shared" si="51"/>
        <v>0</v>
      </c>
      <c r="AN196" s="51"/>
      <c r="AO196" s="49">
        <f t="shared" si="54"/>
        <v>0</v>
      </c>
      <c r="AP196" s="49">
        <f t="shared" si="54"/>
        <v>0</v>
      </c>
      <c r="AQ196" s="49">
        <f t="shared" si="54"/>
        <v>0</v>
      </c>
      <c r="AR196" s="49">
        <f t="shared" si="54"/>
        <v>0</v>
      </c>
      <c r="AS196" s="49">
        <f t="shared" si="54"/>
        <v>0</v>
      </c>
      <c r="AT196" s="49">
        <f t="shared" si="53"/>
        <v>0</v>
      </c>
      <c r="AU196" s="49">
        <f t="shared" si="53"/>
        <v>0</v>
      </c>
      <c r="AV196" s="49">
        <f t="shared" si="53"/>
        <v>0</v>
      </c>
      <c r="AW196" s="49">
        <f t="shared" si="53"/>
        <v>0</v>
      </c>
      <c r="AX196" s="49">
        <f t="shared" si="53"/>
        <v>0</v>
      </c>
      <c r="AY196" s="50">
        <f t="shared" si="52"/>
        <v>0</v>
      </c>
    </row>
    <row r="197" spans="1:51">
      <c r="A197" s="181"/>
      <c r="B197" s="215"/>
      <c r="C197" s="216"/>
      <c r="D197" s="216"/>
      <c r="E197" s="217"/>
      <c r="F197" s="218"/>
      <c r="G197" s="215"/>
      <c r="H197" s="215"/>
      <c r="I197" s="215"/>
      <c r="J197" s="215"/>
      <c r="K197" s="215"/>
      <c r="L197" s="215"/>
      <c r="M197" s="215"/>
      <c r="N197" s="215"/>
      <c r="O197" s="219">
        <f t="shared" si="50"/>
        <v>0</v>
      </c>
      <c r="P197" s="220"/>
      <c r="Q197" s="221"/>
      <c r="R197" s="222"/>
      <c r="S197" s="223"/>
      <c r="T197" s="223"/>
      <c r="U197" s="223"/>
      <c r="V197" s="223"/>
      <c r="W197" s="223"/>
      <c r="X197" s="223"/>
      <c r="Y197" s="223"/>
      <c r="Z197" s="223"/>
      <c r="AA197" s="223"/>
      <c r="AB197" s="345"/>
      <c r="AC197" s="224">
        <f t="shared" si="46"/>
        <v>0</v>
      </c>
      <c r="AD197" s="21"/>
      <c r="AE197" s="49">
        <f t="shared" si="49"/>
        <v>0</v>
      </c>
      <c r="AF197" s="49">
        <f t="shared" si="49"/>
        <v>0</v>
      </c>
      <c r="AG197" s="49">
        <f t="shared" si="49"/>
        <v>0</v>
      </c>
      <c r="AH197" s="49">
        <f t="shared" si="48"/>
        <v>0</v>
      </c>
      <c r="AI197" s="49">
        <f t="shared" si="48"/>
        <v>0</v>
      </c>
      <c r="AJ197" s="49">
        <f t="shared" si="48"/>
        <v>0</v>
      </c>
      <c r="AK197" s="49">
        <f t="shared" si="48"/>
        <v>0</v>
      </c>
      <c r="AL197" s="49">
        <f t="shared" si="47"/>
        <v>0</v>
      </c>
      <c r="AM197" s="50">
        <f t="shared" si="51"/>
        <v>0</v>
      </c>
      <c r="AN197" s="51"/>
      <c r="AO197" s="49">
        <f t="shared" si="54"/>
        <v>0</v>
      </c>
      <c r="AP197" s="49">
        <f t="shared" si="54"/>
        <v>0</v>
      </c>
      <c r="AQ197" s="49">
        <f t="shared" si="54"/>
        <v>0</v>
      </c>
      <c r="AR197" s="49">
        <f t="shared" si="54"/>
        <v>0</v>
      </c>
      <c r="AS197" s="49">
        <f t="shared" si="54"/>
        <v>0</v>
      </c>
      <c r="AT197" s="49">
        <f t="shared" si="53"/>
        <v>0</v>
      </c>
      <c r="AU197" s="49">
        <f t="shared" si="53"/>
        <v>0</v>
      </c>
      <c r="AV197" s="49">
        <f t="shared" si="53"/>
        <v>0</v>
      </c>
      <c r="AW197" s="49">
        <f t="shared" si="53"/>
        <v>0</v>
      </c>
      <c r="AX197" s="49">
        <f t="shared" si="53"/>
        <v>0</v>
      </c>
      <c r="AY197" s="50">
        <f t="shared" si="52"/>
        <v>0</v>
      </c>
    </row>
    <row r="198" spans="1:51">
      <c r="A198" s="181"/>
      <c r="B198" s="215"/>
      <c r="C198" s="216"/>
      <c r="D198" s="216"/>
      <c r="E198" s="217"/>
      <c r="F198" s="218"/>
      <c r="G198" s="215"/>
      <c r="H198" s="215"/>
      <c r="I198" s="215"/>
      <c r="J198" s="215"/>
      <c r="K198" s="215"/>
      <c r="L198" s="215"/>
      <c r="M198" s="215"/>
      <c r="N198" s="215"/>
      <c r="O198" s="219">
        <f t="shared" si="50"/>
        <v>0</v>
      </c>
      <c r="P198" s="220"/>
      <c r="Q198" s="221"/>
      <c r="R198" s="222"/>
      <c r="S198" s="223"/>
      <c r="T198" s="223"/>
      <c r="U198" s="223"/>
      <c r="V198" s="223"/>
      <c r="W198" s="223"/>
      <c r="X198" s="223"/>
      <c r="Y198" s="223"/>
      <c r="Z198" s="223"/>
      <c r="AA198" s="223"/>
      <c r="AB198" s="345"/>
      <c r="AC198" s="224">
        <f t="shared" si="46"/>
        <v>0</v>
      </c>
      <c r="AD198" s="21"/>
      <c r="AE198" s="49">
        <f t="shared" si="49"/>
        <v>0</v>
      </c>
      <c r="AF198" s="49">
        <f t="shared" si="49"/>
        <v>0</v>
      </c>
      <c r="AG198" s="49">
        <f t="shared" si="49"/>
        <v>0</v>
      </c>
      <c r="AH198" s="49">
        <f t="shared" si="48"/>
        <v>0</v>
      </c>
      <c r="AI198" s="49">
        <f t="shared" si="48"/>
        <v>0</v>
      </c>
      <c r="AJ198" s="49">
        <f t="shared" si="48"/>
        <v>0</v>
      </c>
      <c r="AK198" s="49">
        <f t="shared" si="48"/>
        <v>0</v>
      </c>
      <c r="AL198" s="49">
        <f t="shared" si="47"/>
        <v>0</v>
      </c>
      <c r="AM198" s="50">
        <f t="shared" si="51"/>
        <v>0</v>
      </c>
      <c r="AN198" s="51"/>
      <c r="AO198" s="49">
        <f t="shared" si="54"/>
        <v>0</v>
      </c>
      <c r="AP198" s="49">
        <f t="shared" si="54"/>
        <v>0</v>
      </c>
      <c r="AQ198" s="49">
        <f t="shared" si="54"/>
        <v>0</v>
      </c>
      <c r="AR198" s="49">
        <f t="shared" si="54"/>
        <v>0</v>
      </c>
      <c r="AS198" s="49">
        <f t="shared" si="54"/>
        <v>0</v>
      </c>
      <c r="AT198" s="49">
        <f t="shared" si="53"/>
        <v>0</v>
      </c>
      <c r="AU198" s="49">
        <f t="shared" si="53"/>
        <v>0</v>
      </c>
      <c r="AV198" s="49">
        <f t="shared" si="53"/>
        <v>0</v>
      </c>
      <c r="AW198" s="49">
        <f t="shared" si="53"/>
        <v>0</v>
      </c>
      <c r="AX198" s="49">
        <f t="shared" si="53"/>
        <v>0</v>
      </c>
      <c r="AY198" s="50">
        <f t="shared" si="52"/>
        <v>0</v>
      </c>
    </row>
    <row r="199" spans="1:51">
      <c r="A199" s="181"/>
      <c r="B199" s="215"/>
      <c r="C199" s="216"/>
      <c r="D199" s="216"/>
      <c r="E199" s="217"/>
      <c r="F199" s="218"/>
      <c r="G199" s="215"/>
      <c r="H199" s="215"/>
      <c r="I199" s="215"/>
      <c r="J199" s="215"/>
      <c r="K199" s="215"/>
      <c r="L199" s="215"/>
      <c r="M199" s="215"/>
      <c r="N199" s="215"/>
      <c r="O199" s="219">
        <f t="shared" si="50"/>
        <v>0</v>
      </c>
      <c r="P199" s="220"/>
      <c r="Q199" s="221"/>
      <c r="R199" s="222"/>
      <c r="S199" s="223"/>
      <c r="T199" s="223"/>
      <c r="U199" s="223"/>
      <c r="V199" s="223"/>
      <c r="W199" s="223"/>
      <c r="X199" s="223"/>
      <c r="Y199" s="223"/>
      <c r="Z199" s="223"/>
      <c r="AA199" s="223"/>
      <c r="AB199" s="345"/>
      <c r="AC199" s="224">
        <f t="shared" si="46"/>
        <v>0</v>
      </c>
      <c r="AD199" s="21"/>
      <c r="AE199" s="49">
        <f t="shared" si="49"/>
        <v>0</v>
      </c>
      <c r="AF199" s="49">
        <f t="shared" si="49"/>
        <v>0</v>
      </c>
      <c r="AG199" s="49">
        <f t="shared" si="49"/>
        <v>0</v>
      </c>
      <c r="AH199" s="49">
        <f t="shared" si="48"/>
        <v>0</v>
      </c>
      <c r="AI199" s="49">
        <f t="shared" si="48"/>
        <v>0</v>
      </c>
      <c r="AJ199" s="49">
        <f t="shared" si="48"/>
        <v>0</v>
      </c>
      <c r="AK199" s="49">
        <f t="shared" si="48"/>
        <v>0</v>
      </c>
      <c r="AL199" s="49">
        <f t="shared" si="47"/>
        <v>0</v>
      </c>
      <c r="AM199" s="50">
        <f t="shared" si="51"/>
        <v>0</v>
      </c>
      <c r="AN199" s="51"/>
      <c r="AO199" s="49">
        <f t="shared" si="54"/>
        <v>0</v>
      </c>
      <c r="AP199" s="49">
        <f t="shared" si="54"/>
        <v>0</v>
      </c>
      <c r="AQ199" s="49">
        <f t="shared" si="54"/>
        <v>0</v>
      </c>
      <c r="AR199" s="49">
        <f t="shared" si="54"/>
        <v>0</v>
      </c>
      <c r="AS199" s="49">
        <f t="shared" si="54"/>
        <v>0</v>
      </c>
      <c r="AT199" s="49">
        <f t="shared" si="53"/>
        <v>0</v>
      </c>
      <c r="AU199" s="49">
        <f t="shared" si="53"/>
        <v>0</v>
      </c>
      <c r="AV199" s="49">
        <f t="shared" si="53"/>
        <v>0</v>
      </c>
      <c r="AW199" s="49">
        <f t="shared" si="53"/>
        <v>0</v>
      </c>
      <c r="AX199" s="49">
        <f t="shared" si="53"/>
        <v>0</v>
      </c>
      <c r="AY199" s="50">
        <f t="shared" si="52"/>
        <v>0</v>
      </c>
    </row>
    <row r="200" spans="1:51">
      <c r="A200" s="181"/>
      <c r="B200" s="215"/>
      <c r="C200" s="216"/>
      <c r="D200" s="216"/>
      <c r="E200" s="217"/>
      <c r="F200" s="218"/>
      <c r="G200" s="215"/>
      <c r="H200" s="215"/>
      <c r="I200" s="215"/>
      <c r="J200" s="215"/>
      <c r="K200" s="215"/>
      <c r="L200" s="215"/>
      <c r="M200" s="215"/>
      <c r="N200" s="215"/>
      <c r="O200" s="219">
        <f t="shared" si="50"/>
        <v>0</v>
      </c>
      <c r="P200" s="220"/>
      <c r="Q200" s="221"/>
      <c r="R200" s="222"/>
      <c r="S200" s="223"/>
      <c r="T200" s="223"/>
      <c r="U200" s="223"/>
      <c r="V200" s="223"/>
      <c r="W200" s="223"/>
      <c r="X200" s="223"/>
      <c r="Y200" s="223"/>
      <c r="Z200" s="223"/>
      <c r="AA200" s="223"/>
      <c r="AB200" s="345"/>
      <c r="AC200" s="224">
        <f t="shared" si="46"/>
        <v>0</v>
      </c>
      <c r="AD200" s="21"/>
      <c r="AE200" s="49">
        <f t="shared" si="49"/>
        <v>0</v>
      </c>
      <c r="AF200" s="49">
        <f t="shared" si="49"/>
        <v>0</v>
      </c>
      <c r="AG200" s="49">
        <f t="shared" si="49"/>
        <v>0</v>
      </c>
      <c r="AH200" s="49">
        <f t="shared" si="48"/>
        <v>0</v>
      </c>
      <c r="AI200" s="49">
        <f t="shared" si="48"/>
        <v>0</v>
      </c>
      <c r="AJ200" s="49">
        <f t="shared" si="48"/>
        <v>0</v>
      </c>
      <c r="AK200" s="49">
        <f t="shared" si="48"/>
        <v>0</v>
      </c>
      <c r="AL200" s="49">
        <f t="shared" si="47"/>
        <v>0</v>
      </c>
      <c r="AM200" s="50">
        <f t="shared" si="51"/>
        <v>0</v>
      </c>
      <c r="AN200" s="51"/>
      <c r="AO200" s="49">
        <f t="shared" si="54"/>
        <v>0</v>
      </c>
      <c r="AP200" s="49">
        <f t="shared" si="54"/>
        <v>0</v>
      </c>
      <c r="AQ200" s="49">
        <f t="shared" si="54"/>
        <v>0</v>
      </c>
      <c r="AR200" s="49">
        <f t="shared" si="54"/>
        <v>0</v>
      </c>
      <c r="AS200" s="49">
        <f t="shared" si="54"/>
        <v>0</v>
      </c>
      <c r="AT200" s="49">
        <f t="shared" si="53"/>
        <v>0</v>
      </c>
      <c r="AU200" s="49">
        <f t="shared" si="53"/>
        <v>0</v>
      </c>
      <c r="AV200" s="49">
        <f t="shared" si="53"/>
        <v>0</v>
      </c>
      <c r="AW200" s="49">
        <f t="shared" si="53"/>
        <v>0</v>
      </c>
      <c r="AX200" s="49">
        <f t="shared" si="53"/>
        <v>0</v>
      </c>
      <c r="AY200" s="50">
        <f t="shared" si="52"/>
        <v>0</v>
      </c>
    </row>
    <row r="201" spans="1:51">
      <c r="A201" s="181"/>
      <c r="B201" s="215"/>
      <c r="C201" s="216"/>
      <c r="D201" s="216"/>
      <c r="E201" s="217"/>
      <c r="F201" s="218"/>
      <c r="G201" s="215"/>
      <c r="H201" s="215"/>
      <c r="I201" s="215"/>
      <c r="J201" s="215"/>
      <c r="K201" s="215"/>
      <c r="L201" s="215"/>
      <c r="M201" s="215"/>
      <c r="N201" s="215"/>
      <c r="O201" s="219">
        <f t="shared" si="50"/>
        <v>0</v>
      </c>
      <c r="P201" s="220"/>
      <c r="Q201" s="221"/>
      <c r="R201" s="222"/>
      <c r="S201" s="223"/>
      <c r="T201" s="223"/>
      <c r="U201" s="223"/>
      <c r="V201" s="223"/>
      <c r="W201" s="223"/>
      <c r="X201" s="223"/>
      <c r="Y201" s="223"/>
      <c r="Z201" s="223"/>
      <c r="AA201" s="223"/>
      <c r="AB201" s="345"/>
      <c r="AC201" s="224">
        <f t="shared" si="46"/>
        <v>0</v>
      </c>
      <c r="AD201" s="21"/>
      <c r="AE201" s="49">
        <f t="shared" si="49"/>
        <v>0</v>
      </c>
      <c r="AF201" s="49">
        <f t="shared" si="49"/>
        <v>0</v>
      </c>
      <c r="AG201" s="49">
        <f t="shared" si="49"/>
        <v>0</v>
      </c>
      <c r="AH201" s="49">
        <f t="shared" si="48"/>
        <v>0</v>
      </c>
      <c r="AI201" s="49">
        <f t="shared" si="48"/>
        <v>0</v>
      </c>
      <c r="AJ201" s="49">
        <f t="shared" si="48"/>
        <v>0</v>
      </c>
      <c r="AK201" s="49">
        <f t="shared" si="48"/>
        <v>0</v>
      </c>
      <c r="AL201" s="49">
        <f t="shared" si="47"/>
        <v>0</v>
      </c>
      <c r="AM201" s="50">
        <f t="shared" si="51"/>
        <v>0</v>
      </c>
      <c r="AN201" s="51"/>
      <c r="AO201" s="49">
        <f t="shared" si="54"/>
        <v>0</v>
      </c>
      <c r="AP201" s="49">
        <f t="shared" si="54"/>
        <v>0</v>
      </c>
      <c r="AQ201" s="49">
        <f t="shared" si="54"/>
        <v>0</v>
      </c>
      <c r="AR201" s="49">
        <f t="shared" si="54"/>
        <v>0</v>
      </c>
      <c r="AS201" s="49">
        <f t="shared" si="54"/>
        <v>0</v>
      </c>
      <c r="AT201" s="49">
        <f t="shared" si="53"/>
        <v>0</v>
      </c>
      <c r="AU201" s="49">
        <f t="shared" si="53"/>
        <v>0</v>
      </c>
      <c r="AV201" s="49">
        <f t="shared" si="53"/>
        <v>0</v>
      </c>
      <c r="AW201" s="49">
        <f t="shared" si="53"/>
        <v>0</v>
      </c>
      <c r="AX201" s="49">
        <f t="shared" si="53"/>
        <v>0</v>
      </c>
      <c r="AY201" s="50">
        <f t="shared" si="52"/>
        <v>0</v>
      </c>
    </row>
    <row r="202" spans="1:51">
      <c r="A202" s="181"/>
      <c r="B202" s="215"/>
      <c r="C202" s="216"/>
      <c r="D202" s="216"/>
      <c r="E202" s="217"/>
      <c r="F202" s="218"/>
      <c r="G202" s="215"/>
      <c r="H202" s="215"/>
      <c r="I202" s="215"/>
      <c r="J202" s="215"/>
      <c r="K202" s="215"/>
      <c r="L202" s="215"/>
      <c r="M202" s="215"/>
      <c r="N202" s="215"/>
      <c r="O202" s="219">
        <f t="shared" si="50"/>
        <v>0</v>
      </c>
      <c r="P202" s="220"/>
      <c r="Q202" s="221"/>
      <c r="R202" s="222"/>
      <c r="S202" s="223"/>
      <c r="T202" s="223"/>
      <c r="U202" s="223"/>
      <c r="V202" s="223"/>
      <c r="W202" s="223"/>
      <c r="X202" s="223"/>
      <c r="Y202" s="223"/>
      <c r="Z202" s="223"/>
      <c r="AA202" s="223"/>
      <c r="AB202" s="345"/>
      <c r="AC202" s="224">
        <f t="shared" si="46"/>
        <v>0</v>
      </c>
      <c r="AD202" s="21"/>
      <c r="AE202" s="49">
        <f t="shared" si="49"/>
        <v>0</v>
      </c>
      <c r="AF202" s="49">
        <f t="shared" si="49"/>
        <v>0</v>
      </c>
      <c r="AG202" s="49">
        <f t="shared" si="49"/>
        <v>0</v>
      </c>
      <c r="AH202" s="49">
        <f t="shared" si="48"/>
        <v>0</v>
      </c>
      <c r="AI202" s="49">
        <f t="shared" si="48"/>
        <v>0</v>
      </c>
      <c r="AJ202" s="49">
        <f t="shared" si="48"/>
        <v>0</v>
      </c>
      <c r="AK202" s="49">
        <f t="shared" si="48"/>
        <v>0</v>
      </c>
      <c r="AL202" s="49">
        <f t="shared" si="47"/>
        <v>0</v>
      </c>
      <c r="AM202" s="50">
        <f t="shared" si="51"/>
        <v>0</v>
      </c>
      <c r="AN202" s="51"/>
      <c r="AO202" s="49">
        <f t="shared" si="54"/>
        <v>0</v>
      </c>
      <c r="AP202" s="49">
        <f t="shared" si="54"/>
        <v>0</v>
      </c>
      <c r="AQ202" s="49">
        <f t="shared" si="54"/>
        <v>0</v>
      </c>
      <c r="AR202" s="49">
        <f t="shared" si="54"/>
        <v>0</v>
      </c>
      <c r="AS202" s="49">
        <f t="shared" si="54"/>
        <v>0</v>
      </c>
      <c r="AT202" s="49">
        <f t="shared" si="53"/>
        <v>0</v>
      </c>
      <c r="AU202" s="49">
        <f t="shared" si="53"/>
        <v>0</v>
      </c>
      <c r="AV202" s="49">
        <f t="shared" si="53"/>
        <v>0</v>
      </c>
      <c r="AW202" s="49">
        <f t="shared" si="53"/>
        <v>0</v>
      </c>
      <c r="AX202" s="49">
        <f t="shared" si="53"/>
        <v>0</v>
      </c>
      <c r="AY202" s="50">
        <f t="shared" si="52"/>
        <v>0</v>
      </c>
    </row>
    <row r="203" spans="1:51">
      <c r="A203" s="181"/>
      <c r="B203" s="215"/>
      <c r="C203" s="216"/>
      <c r="D203" s="216"/>
      <c r="E203" s="217"/>
      <c r="F203" s="218"/>
      <c r="G203" s="215"/>
      <c r="H203" s="215"/>
      <c r="I203" s="215"/>
      <c r="J203" s="215"/>
      <c r="K203" s="215"/>
      <c r="L203" s="215"/>
      <c r="M203" s="215"/>
      <c r="N203" s="215"/>
      <c r="O203" s="219">
        <f t="shared" si="50"/>
        <v>0</v>
      </c>
      <c r="P203" s="220"/>
      <c r="Q203" s="221"/>
      <c r="R203" s="222"/>
      <c r="S203" s="223"/>
      <c r="T203" s="223"/>
      <c r="U203" s="223"/>
      <c r="V203" s="223"/>
      <c r="W203" s="223"/>
      <c r="X203" s="223"/>
      <c r="Y203" s="223"/>
      <c r="Z203" s="223"/>
      <c r="AA203" s="223"/>
      <c r="AB203" s="345"/>
      <c r="AC203" s="224">
        <f t="shared" si="46"/>
        <v>0</v>
      </c>
      <c r="AD203" s="21"/>
      <c r="AE203" s="49">
        <f t="shared" si="49"/>
        <v>0</v>
      </c>
      <c r="AF203" s="49">
        <f t="shared" si="49"/>
        <v>0</v>
      </c>
      <c r="AG203" s="49">
        <f t="shared" si="49"/>
        <v>0</v>
      </c>
      <c r="AH203" s="49">
        <f t="shared" si="48"/>
        <v>0</v>
      </c>
      <c r="AI203" s="49">
        <f t="shared" si="48"/>
        <v>0</v>
      </c>
      <c r="AJ203" s="49">
        <f t="shared" si="48"/>
        <v>0</v>
      </c>
      <c r="AK203" s="49">
        <f t="shared" si="48"/>
        <v>0</v>
      </c>
      <c r="AL203" s="49">
        <f t="shared" si="47"/>
        <v>0</v>
      </c>
      <c r="AM203" s="50">
        <f t="shared" si="51"/>
        <v>0</v>
      </c>
      <c r="AN203" s="51"/>
      <c r="AO203" s="49">
        <f t="shared" si="54"/>
        <v>0</v>
      </c>
      <c r="AP203" s="49">
        <f t="shared" si="54"/>
        <v>0</v>
      </c>
      <c r="AQ203" s="49">
        <f t="shared" si="54"/>
        <v>0</v>
      </c>
      <c r="AR203" s="49">
        <f t="shared" si="54"/>
        <v>0</v>
      </c>
      <c r="AS203" s="49">
        <f t="shared" si="54"/>
        <v>0</v>
      </c>
      <c r="AT203" s="49">
        <f t="shared" si="53"/>
        <v>0</v>
      </c>
      <c r="AU203" s="49">
        <f t="shared" si="53"/>
        <v>0</v>
      </c>
      <c r="AV203" s="49">
        <f t="shared" si="53"/>
        <v>0</v>
      </c>
      <c r="AW203" s="49">
        <f t="shared" si="53"/>
        <v>0</v>
      </c>
      <c r="AX203" s="49">
        <f t="shared" si="53"/>
        <v>0</v>
      </c>
      <c r="AY203" s="50">
        <f t="shared" si="52"/>
        <v>0</v>
      </c>
    </row>
    <row r="204" spans="1:51">
      <c r="A204" s="181"/>
      <c r="B204" s="215"/>
      <c r="C204" s="216"/>
      <c r="D204" s="216"/>
      <c r="E204" s="217"/>
      <c r="F204" s="218"/>
      <c r="G204" s="215"/>
      <c r="H204" s="215"/>
      <c r="I204" s="215"/>
      <c r="J204" s="215"/>
      <c r="K204" s="215"/>
      <c r="L204" s="215"/>
      <c r="M204" s="215"/>
      <c r="N204" s="215"/>
      <c r="O204" s="219">
        <f t="shared" si="50"/>
        <v>0</v>
      </c>
      <c r="P204" s="220"/>
      <c r="Q204" s="221"/>
      <c r="R204" s="222"/>
      <c r="S204" s="223"/>
      <c r="T204" s="223"/>
      <c r="U204" s="223"/>
      <c r="V204" s="223"/>
      <c r="W204" s="223"/>
      <c r="X204" s="223"/>
      <c r="Y204" s="223"/>
      <c r="Z204" s="223"/>
      <c r="AA204" s="223"/>
      <c r="AB204" s="345"/>
      <c r="AC204" s="224">
        <f t="shared" si="46"/>
        <v>0</v>
      </c>
      <c r="AD204" s="21"/>
      <c r="AE204" s="49">
        <f t="shared" si="49"/>
        <v>0</v>
      </c>
      <c r="AF204" s="49">
        <f t="shared" si="49"/>
        <v>0</v>
      </c>
      <c r="AG204" s="49">
        <f t="shared" si="49"/>
        <v>0</v>
      </c>
      <c r="AH204" s="49">
        <f t="shared" si="48"/>
        <v>0</v>
      </c>
      <c r="AI204" s="49">
        <f t="shared" si="48"/>
        <v>0</v>
      </c>
      <c r="AJ204" s="49">
        <f t="shared" si="48"/>
        <v>0</v>
      </c>
      <c r="AK204" s="49">
        <f t="shared" si="48"/>
        <v>0</v>
      </c>
      <c r="AL204" s="49">
        <f t="shared" si="47"/>
        <v>0</v>
      </c>
      <c r="AM204" s="50">
        <f t="shared" si="51"/>
        <v>0</v>
      </c>
      <c r="AN204" s="51"/>
      <c r="AO204" s="49">
        <f t="shared" si="54"/>
        <v>0</v>
      </c>
      <c r="AP204" s="49">
        <f t="shared" si="54"/>
        <v>0</v>
      </c>
      <c r="AQ204" s="49">
        <f t="shared" si="54"/>
        <v>0</v>
      </c>
      <c r="AR204" s="49">
        <f t="shared" si="54"/>
        <v>0</v>
      </c>
      <c r="AS204" s="49">
        <f t="shared" si="54"/>
        <v>0</v>
      </c>
      <c r="AT204" s="49">
        <f t="shared" si="53"/>
        <v>0</v>
      </c>
      <c r="AU204" s="49">
        <f t="shared" si="53"/>
        <v>0</v>
      </c>
      <c r="AV204" s="49">
        <f t="shared" si="53"/>
        <v>0</v>
      </c>
      <c r="AW204" s="49">
        <f t="shared" si="53"/>
        <v>0</v>
      </c>
      <c r="AX204" s="49">
        <f t="shared" si="53"/>
        <v>0</v>
      </c>
      <c r="AY204" s="50">
        <f t="shared" si="52"/>
        <v>0</v>
      </c>
    </row>
    <row r="205" spans="1:51">
      <c r="A205" s="181"/>
      <c r="B205" s="215"/>
      <c r="C205" s="216"/>
      <c r="D205" s="216"/>
      <c r="E205" s="217"/>
      <c r="F205" s="218"/>
      <c r="G205" s="215"/>
      <c r="H205" s="215"/>
      <c r="I205" s="215"/>
      <c r="J205" s="215"/>
      <c r="K205" s="215"/>
      <c r="L205" s="215"/>
      <c r="M205" s="215"/>
      <c r="N205" s="215"/>
      <c r="O205" s="219">
        <f t="shared" si="50"/>
        <v>0</v>
      </c>
      <c r="P205" s="220"/>
      <c r="Q205" s="221"/>
      <c r="R205" s="222"/>
      <c r="S205" s="223"/>
      <c r="T205" s="223"/>
      <c r="U205" s="223"/>
      <c r="V205" s="223"/>
      <c r="W205" s="223"/>
      <c r="X205" s="223"/>
      <c r="Y205" s="223"/>
      <c r="Z205" s="223"/>
      <c r="AA205" s="223"/>
      <c r="AB205" s="345"/>
      <c r="AC205" s="224">
        <f t="shared" si="46"/>
        <v>0</v>
      </c>
      <c r="AD205" s="21"/>
      <c r="AE205" s="49">
        <f t="shared" si="49"/>
        <v>0</v>
      </c>
      <c r="AF205" s="49">
        <f t="shared" si="49"/>
        <v>0</v>
      </c>
      <c r="AG205" s="49">
        <f t="shared" si="49"/>
        <v>0</v>
      </c>
      <c r="AH205" s="49">
        <f t="shared" si="48"/>
        <v>0</v>
      </c>
      <c r="AI205" s="49">
        <f t="shared" si="48"/>
        <v>0</v>
      </c>
      <c r="AJ205" s="49">
        <f t="shared" si="48"/>
        <v>0</v>
      </c>
      <c r="AK205" s="49">
        <f t="shared" si="48"/>
        <v>0</v>
      </c>
      <c r="AL205" s="49">
        <f t="shared" si="47"/>
        <v>0</v>
      </c>
      <c r="AM205" s="50">
        <f t="shared" si="51"/>
        <v>0</v>
      </c>
      <c r="AN205" s="51"/>
      <c r="AO205" s="49">
        <f t="shared" si="54"/>
        <v>0</v>
      </c>
      <c r="AP205" s="49">
        <f t="shared" si="54"/>
        <v>0</v>
      </c>
      <c r="AQ205" s="49">
        <f t="shared" si="54"/>
        <v>0</v>
      </c>
      <c r="AR205" s="49">
        <f t="shared" si="54"/>
        <v>0</v>
      </c>
      <c r="AS205" s="49">
        <f t="shared" si="54"/>
        <v>0</v>
      </c>
      <c r="AT205" s="49">
        <f t="shared" si="53"/>
        <v>0</v>
      </c>
      <c r="AU205" s="49">
        <f t="shared" si="53"/>
        <v>0</v>
      </c>
      <c r="AV205" s="49">
        <f t="shared" si="53"/>
        <v>0</v>
      </c>
      <c r="AW205" s="49">
        <f t="shared" si="53"/>
        <v>0</v>
      </c>
      <c r="AX205" s="49">
        <f t="shared" si="53"/>
        <v>0</v>
      </c>
      <c r="AY205" s="50">
        <f t="shared" si="52"/>
        <v>0</v>
      </c>
    </row>
    <row r="206" spans="1:51">
      <c r="A206" s="181"/>
      <c r="B206" s="215"/>
      <c r="C206" s="216"/>
      <c r="D206" s="216"/>
      <c r="E206" s="217"/>
      <c r="F206" s="218"/>
      <c r="G206" s="215"/>
      <c r="H206" s="215"/>
      <c r="I206" s="215"/>
      <c r="J206" s="215"/>
      <c r="K206" s="215"/>
      <c r="L206" s="215"/>
      <c r="M206" s="215"/>
      <c r="N206" s="215"/>
      <c r="O206" s="219">
        <f t="shared" si="50"/>
        <v>0</v>
      </c>
      <c r="P206" s="220"/>
      <c r="Q206" s="221"/>
      <c r="R206" s="222"/>
      <c r="S206" s="223"/>
      <c r="T206" s="223"/>
      <c r="U206" s="223"/>
      <c r="V206" s="223"/>
      <c r="W206" s="223"/>
      <c r="X206" s="223"/>
      <c r="Y206" s="223"/>
      <c r="Z206" s="223"/>
      <c r="AA206" s="223"/>
      <c r="AB206" s="345"/>
      <c r="AC206" s="224">
        <f t="shared" si="46"/>
        <v>0</v>
      </c>
      <c r="AD206" s="21"/>
      <c r="AE206" s="49">
        <f t="shared" si="49"/>
        <v>0</v>
      </c>
      <c r="AF206" s="49">
        <f t="shared" si="49"/>
        <v>0</v>
      </c>
      <c r="AG206" s="49">
        <f t="shared" si="49"/>
        <v>0</v>
      </c>
      <c r="AH206" s="49">
        <f t="shared" si="48"/>
        <v>0</v>
      </c>
      <c r="AI206" s="49">
        <f t="shared" si="48"/>
        <v>0</v>
      </c>
      <c r="AJ206" s="49">
        <f t="shared" si="48"/>
        <v>0</v>
      </c>
      <c r="AK206" s="49">
        <f t="shared" si="48"/>
        <v>0</v>
      </c>
      <c r="AL206" s="49">
        <f t="shared" si="47"/>
        <v>0</v>
      </c>
      <c r="AM206" s="50">
        <f t="shared" si="51"/>
        <v>0</v>
      </c>
      <c r="AN206" s="51"/>
      <c r="AO206" s="49">
        <f t="shared" si="54"/>
        <v>0</v>
      </c>
      <c r="AP206" s="49">
        <f t="shared" si="54"/>
        <v>0</v>
      </c>
      <c r="AQ206" s="49">
        <f t="shared" si="54"/>
        <v>0</v>
      </c>
      <c r="AR206" s="49">
        <f t="shared" si="54"/>
        <v>0</v>
      </c>
      <c r="AS206" s="49">
        <f t="shared" si="54"/>
        <v>0</v>
      </c>
      <c r="AT206" s="49">
        <f t="shared" si="53"/>
        <v>0</v>
      </c>
      <c r="AU206" s="49">
        <f t="shared" si="53"/>
        <v>0</v>
      </c>
      <c r="AV206" s="49">
        <f t="shared" si="53"/>
        <v>0</v>
      </c>
      <c r="AW206" s="49">
        <f t="shared" si="53"/>
        <v>0</v>
      </c>
      <c r="AX206" s="49">
        <f t="shared" si="53"/>
        <v>0</v>
      </c>
      <c r="AY206" s="50">
        <f t="shared" si="52"/>
        <v>0</v>
      </c>
    </row>
    <row r="207" spans="1:51">
      <c r="A207" s="181"/>
      <c r="B207" s="215"/>
      <c r="C207" s="216"/>
      <c r="D207" s="216"/>
      <c r="E207" s="217"/>
      <c r="F207" s="218"/>
      <c r="G207" s="215"/>
      <c r="H207" s="215"/>
      <c r="I207" s="215"/>
      <c r="J207" s="215"/>
      <c r="K207" s="215"/>
      <c r="L207" s="215"/>
      <c r="M207" s="215"/>
      <c r="N207" s="215"/>
      <c r="O207" s="219">
        <f t="shared" si="50"/>
        <v>0</v>
      </c>
      <c r="P207" s="220"/>
      <c r="Q207" s="221"/>
      <c r="R207" s="222"/>
      <c r="S207" s="223"/>
      <c r="T207" s="223"/>
      <c r="U207" s="223"/>
      <c r="V207" s="223"/>
      <c r="W207" s="223"/>
      <c r="X207" s="223"/>
      <c r="Y207" s="223"/>
      <c r="Z207" s="223"/>
      <c r="AA207" s="223"/>
      <c r="AB207" s="345"/>
      <c r="AC207" s="224">
        <f t="shared" si="46"/>
        <v>0</v>
      </c>
      <c r="AD207" s="21"/>
      <c r="AE207" s="49">
        <f t="shared" si="49"/>
        <v>0</v>
      </c>
      <c r="AF207" s="49">
        <f t="shared" si="49"/>
        <v>0</v>
      </c>
      <c r="AG207" s="49">
        <f t="shared" si="49"/>
        <v>0</v>
      </c>
      <c r="AH207" s="49">
        <f t="shared" si="48"/>
        <v>0</v>
      </c>
      <c r="AI207" s="49">
        <f t="shared" si="48"/>
        <v>0</v>
      </c>
      <c r="AJ207" s="49">
        <f t="shared" si="48"/>
        <v>0</v>
      </c>
      <c r="AK207" s="49">
        <f t="shared" si="48"/>
        <v>0</v>
      </c>
      <c r="AL207" s="49">
        <f t="shared" si="47"/>
        <v>0</v>
      </c>
      <c r="AM207" s="50">
        <f t="shared" si="51"/>
        <v>0</v>
      </c>
      <c r="AN207" s="51"/>
      <c r="AO207" s="49">
        <f t="shared" si="54"/>
        <v>0</v>
      </c>
      <c r="AP207" s="49">
        <f t="shared" si="54"/>
        <v>0</v>
      </c>
      <c r="AQ207" s="49">
        <f t="shared" si="54"/>
        <v>0</v>
      </c>
      <c r="AR207" s="49">
        <f t="shared" si="54"/>
        <v>0</v>
      </c>
      <c r="AS207" s="49">
        <f t="shared" si="54"/>
        <v>0</v>
      </c>
      <c r="AT207" s="49">
        <f t="shared" si="53"/>
        <v>0</v>
      </c>
      <c r="AU207" s="49">
        <f t="shared" si="53"/>
        <v>0</v>
      </c>
      <c r="AV207" s="49">
        <f t="shared" si="53"/>
        <v>0</v>
      </c>
      <c r="AW207" s="49">
        <f t="shared" si="53"/>
        <v>0</v>
      </c>
      <c r="AX207" s="49">
        <f t="shared" si="53"/>
        <v>0</v>
      </c>
      <c r="AY207" s="50">
        <f t="shared" si="52"/>
        <v>0</v>
      </c>
    </row>
    <row r="208" spans="1:51">
      <c r="A208" s="181"/>
      <c r="B208" s="215"/>
      <c r="C208" s="216"/>
      <c r="D208" s="216"/>
      <c r="E208" s="217"/>
      <c r="F208" s="218"/>
      <c r="G208" s="215"/>
      <c r="H208" s="215"/>
      <c r="I208" s="215"/>
      <c r="J208" s="215"/>
      <c r="K208" s="215"/>
      <c r="L208" s="215"/>
      <c r="M208" s="215"/>
      <c r="N208" s="215"/>
      <c r="O208" s="219">
        <f t="shared" si="50"/>
        <v>0</v>
      </c>
      <c r="P208" s="220"/>
      <c r="Q208" s="221"/>
      <c r="R208" s="222"/>
      <c r="S208" s="223"/>
      <c r="T208" s="223"/>
      <c r="U208" s="223"/>
      <c r="V208" s="223"/>
      <c r="W208" s="223"/>
      <c r="X208" s="223"/>
      <c r="Y208" s="223"/>
      <c r="Z208" s="223"/>
      <c r="AA208" s="223"/>
      <c r="AB208" s="345"/>
      <c r="AC208" s="224">
        <f t="shared" si="46"/>
        <v>0</v>
      </c>
      <c r="AD208" s="21"/>
      <c r="AE208" s="49">
        <f t="shared" si="49"/>
        <v>0</v>
      </c>
      <c r="AF208" s="49">
        <f t="shared" si="49"/>
        <v>0</v>
      </c>
      <c r="AG208" s="49">
        <f t="shared" si="49"/>
        <v>0</v>
      </c>
      <c r="AH208" s="49">
        <f t="shared" si="48"/>
        <v>0</v>
      </c>
      <c r="AI208" s="49">
        <f t="shared" si="48"/>
        <v>0</v>
      </c>
      <c r="AJ208" s="49">
        <f t="shared" si="48"/>
        <v>0</v>
      </c>
      <c r="AK208" s="49">
        <f t="shared" si="48"/>
        <v>0</v>
      </c>
      <c r="AL208" s="49">
        <f t="shared" si="47"/>
        <v>0</v>
      </c>
      <c r="AM208" s="50">
        <f t="shared" si="51"/>
        <v>0</v>
      </c>
      <c r="AN208" s="51"/>
      <c r="AO208" s="49">
        <f t="shared" si="54"/>
        <v>0</v>
      </c>
      <c r="AP208" s="49">
        <f t="shared" si="54"/>
        <v>0</v>
      </c>
      <c r="AQ208" s="49">
        <f t="shared" si="54"/>
        <v>0</v>
      </c>
      <c r="AR208" s="49">
        <f t="shared" si="54"/>
        <v>0</v>
      </c>
      <c r="AS208" s="49">
        <f t="shared" si="54"/>
        <v>0</v>
      </c>
      <c r="AT208" s="49">
        <f t="shared" si="53"/>
        <v>0</v>
      </c>
      <c r="AU208" s="49">
        <f t="shared" si="53"/>
        <v>0</v>
      </c>
      <c r="AV208" s="49">
        <f t="shared" si="53"/>
        <v>0</v>
      </c>
      <c r="AW208" s="49">
        <f t="shared" si="53"/>
        <v>0</v>
      </c>
      <c r="AX208" s="49">
        <f t="shared" si="53"/>
        <v>0</v>
      </c>
      <c r="AY208" s="50">
        <f t="shared" si="52"/>
        <v>0</v>
      </c>
    </row>
    <row r="209" spans="1:51">
      <c r="A209" s="181"/>
      <c r="B209" s="215"/>
      <c r="C209" s="216"/>
      <c r="D209" s="216"/>
      <c r="E209" s="217"/>
      <c r="F209" s="218"/>
      <c r="G209" s="215"/>
      <c r="H209" s="215"/>
      <c r="I209" s="215"/>
      <c r="J209" s="215"/>
      <c r="K209" s="215"/>
      <c r="L209" s="215"/>
      <c r="M209" s="215"/>
      <c r="N209" s="215"/>
      <c r="O209" s="219">
        <f t="shared" si="50"/>
        <v>0</v>
      </c>
      <c r="P209" s="220"/>
      <c r="Q209" s="221"/>
      <c r="R209" s="222"/>
      <c r="S209" s="223"/>
      <c r="T209" s="223"/>
      <c r="U209" s="223"/>
      <c r="V209" s="223"/>
      <c r="W209" s="223"/>
      <c r="X209" s="223"/>
      <c r="Y209" s="223"/>
      <c r="Z209" s="223"/>
      <c r="AA209" s="223"/>
      <c r="AB209" s="345"/>
      <c r="AC209" s="224">
        <f t="shared" si="46"/>
        <v>0</v>
      </c>
      <c r="AD209" s="21"/>
      <c r="AE209" s="49">
        <f t="shared" si="49"/>
        <v>0</v>
      </c>
      <c r="AF209" s="49">
        <f t="shared" si="49"/>
        <v>0</v>
      </c>
      <c r="AG209" s="49">
        <f t="shared" si="49"/>
        <v>0</v>
      </c>
      <c r="AH209" s="49">
        <f t="shared" si="48"/>
        <v>0</v>
      </c>
      <c r="AI209" s="49">
        <f t="shared" si="48"/>
        <v>0</v>
      </c>
      <c r="AJ209" s="49">
        <f t="shared" si="48"/>
        <v>0</v>
      </c>
      <c r="AK209" s="49">
        <f t="shared" si="48"/>
        <v>0</v>
      </c>
      <c r="AL209" s="49">
        <f t="shared" si="47"/>
        <v>0</v>
      </c>
      <c r="AM209" s="50">
        <f t="shared" si="51"/>
        <v>0</v>
      </c>
      <c r="AN209" s="51"/>
      <c r="AO209" s="49">
        <f t="shared" si="54"/>
        <v>0</v>
      </c>
      <c r="AP209" s="49">
        <f t="shared" si="54"/>
        <v>0</v>
      </c>
      <c r="AQ209" s="49">
        <f t="shared" si="54"/>
        <v>0</v>
      </c>
      <c r="AR209" s="49">
        <f t="shared" si="54"/>
        <v>0</v>
      </c>
      <c r="AS209" s="49">
        <f t="shared" si="54"/>
        <v>0</v>
      </c>
      <c r="AT209" s="49">
        <f t="shared" si="53"/>
        <v>0</v>
      </c>
      <c r="AU209" s="49">
        <f t="shared" si="53"/>
        <v>0</v>
      </c>
      <c r="AV209" s="49">
        <f t="shared" si="53"/>
        <v>0</v>
      </c>
      <c r="AW209" s="49">
        <f t="shared" si="53"/>
        <v>0</v>
      </c>
      <c r="AX209" s="49">
        <f t="shared" si="53"/>
        <v>0</v>
      </c>
      <c r="AY209" s="50">
        <f t="shared" si="52"/>
        <v>0</v>
      </c>
    </row>
    <row r="210" spans="1:51">
      <c r="A210" s="181"/>
      <c r="B210" s="215"/>
      <c r="C210" s="216"/>
      <c r="D210" s="216"/>
      <c r="E210" s="217"/>
      <c r="F210" s="218"/>
      <c r="G210" s="215"/>
      <c r="H210" s="215"/>
      <c r="I210" s="215"/>
      <c r="J210" s="215"/>
      <c r="K210" s="215"/>
      <c r="L210" s="215"/>
      <c r="M210" s="215"/>
      <c r="N210" s="215"/>
      <c r="O210" s="219">
        <f t="shared" si="50"/>
        <v>0</v>
      </c>
      <c r="P210" s="220"/>
      <c r="Q210" s="221"/>
      <c r="R210" s="222"/>
      <c r="S210" s="223"/>
      <c r="T210" s="223"/>
      <c r="U210" s="223"/>
      <c r="V210" s="223"/>
      <c r="W210" s="223"/>
      <c r="X210" s="223"/>
      <c r="Y210" s="223"/>
      <c r="Z210" s="223"/>
      <c r="AA210" s="223"/>
      <c r="AB210" s="345"/>
      <c r="AC210" s="224">
        <f t="shared" si="46"/>
        <v>0</v>
      </c>
      <c r="AD210" s="21"/>
      <c r="AE210" s="49">
        <f t="shared" si="49"/>
        <v>0</v>
      </c>
      <c r="AF210" s="49">
        <f t="shared" si="49"/>
        <v>0</v>
      </c>
      <c r="AG210" s="49">
        <f t="shared" si="49"/>
        <v>0</v>
      </c>
      <c r="AH210" s="49">
        <f t="shared" si="48"/>
        <v>0</v>
      </c>
      <c r="AI210" s="49">
        <f t="shared" si="48"/>
        <v>0</v>
      </c>
      <c r="AJ210" s="49">
        <f t="shared" si="48"/>
        <v>0</v>
      </c>
      <c r="AK210" s="49">
        <f t="shared" si="48"/>
        <v>0</v>
      </c>
      <c r="AL210" s="49">
        <f t="shared" si="47"/>
        <v>0</v>
      </c>
      <c r="AM210" s="50">
        <f t="shared" si="51"/>
        <v>0</v>
      </c>
      <c r="AN210" s="51"/>
      <c r="AO210" s="49">
        <f t="shared" si="54"/>
        <v>0</v>
      </c>
      <c r="AP210" s="49">
        <f t="shared" si="54"/>
        <v>0</v>
      </c>
      <c r="AQ210" s="49">
        <f t="shared" si="54"/>
        <v>0</v>
      </c>
      <c r="AR210" s="49">
        <f t="shared" si="54"/>
        <v>0</v>
      </c>
      <c r="AS210" s="49">
        <f t="shared" si="54"/>
        <v>0</v>
      </c>
      <c r="AT210" s="49">
        <f t="shared" si="53"/>
        <v>0</v>
      </c>
      <c r="AU210" s="49">
        <f t="shared" si="53"/>
        <v>0</v>
      </c>
      <c r="AV210" s="49">
        <f t="shared" si="53"/>
        <v>0</v>
      </c>
      <c r="AW210" s="49">
        <f t="shared" si="53"/>
        <v>0</v>
      </c>
      <c r="AX210" s="49">
        <f t="shared" si="53"/>
        <v>0</v>
      </c>
      <c r="AY210" s="50">
        <f t="shared" si="52"/>
        <v>0</v>
      </c>
    </row>
    <row r="211" spans="1:51">
      <c r="A211" s="181"/>
      <c r="B211" s="215"/>
      <c r="C211" s="216"/>
      <c r="D211" s="216"/>
      <c r="E211" s="217"/>
      <c r="F211" s="218"/>
      <c r="G211" s="215"/>
      <c r="H211" s="215"/>
      <c r="I211" s="215"/>
      <c r="J211" s="215"/>
      <c r="K211" s="215"/>
      <c r="L211" s="215"/>
      <c r="M211" s="215"/>
      <c r="N211" s="215"/>
      <c r="O211" s="219">
        <f t="shared" si="50"/>
        <v>0</v>
      </c>
      <c r="P211" s="220"/>
      <c r="Q211" s="221"/>
      <c r="R211" s="222"/>
      <c r="S211" s="223"/>
      <c r="T211" s="223"/>
      <c r="U211" s="223"/>
      <c r="V211" s="223"/>
      <c r="W211" s="223"/>
      <c r="X211" s="223"/>
      <c r="Y211" s="223"/>
      <c r="Z211" s="223"/>
      <c r="AA211" s="223"/>
      <c r="AB211" s="345"/>
      <c r="AC211" s="224">
        <f t="shared" si="46"/>
        <v>0</v>
      </c>
      <c r="AD211" s="21"/>
      <c r="AE211" s="49">
        <f t="shared" si="49"/>
        <v>0</v>
      </c>
      <c r="AF211" s="49">
        <f t="shared" si="49"/>
        <v>0</v>
      </c>
      <c r="AG211" s="49">
        <f t="shared" si="49"/>
        <v>0</v>
      </c>
      <c r="AH211" s="49">
        <f t="shared" si="48"/>
        <v>0</v>
      </c>
      <c r="AI211" s="49">
        <f t="shared" si="48"/>
        <v>0</v>
      </c>
      <c r="AJ211" s="49">
        <f t="shared" si="48"/>
        <v>0</v>
      </c>
      <c r="AK211" s="49">
        <f t="shared" si="48"/>
        <v>0</v>
      </c>
      <c r="AL211" s="49">
        <f t="shared" si="47"/>
        <v>0</v>
      </c>
      <c r="AM211" s="50">
        <f t="shared" si="51"/>
        <v>0</v>
      </c>
      <c r="AN211" s="51"/>
      <c r="AO211" s="49">
        <f t="shared" si="54"/>
        <v>0</v>
      </c>
      <c r="AP211" s="49">
        <f t="shared" si="54"/>
        <v>0</v>
      </c>
      <c r="AQ211" s="49">
        <f t="shared" si="54"/>
        <v>0</v>
      </c>
      <c r="AR211" s="49">
        <f t="shared" si="54"/>
        <v>0</v>
      </c>
      <c r="AS211" s="49">
        <f t="shared" si="54"/>
        <v>0</v>
      </c>
      <c r="AT211" s="49">
        <f t="shared" si="53"/>
        <v>0</v>
      </c>
      <c r="AU211" s="49">
        <f t="shared" si="53"/>
        <v>0</v>
      </c>
      <c r="AV211" s="49">
        <f t="shared" si="53"/>
        <v>0</v>
      </c>
      <c r="AW211" s="49">
        <f t="shared" si="53"/>
        <v>0</v>
      </c>
      <c r="AX211" s="49">
        <f t="shared" si="53"/>
        <v>0</v>
      </c>
      <c r="AY211" s="50">
        <f t="shared" si="52"/>
        <v>0</v>
      </c>
    </row>
    <row r="212" spans="1:51">
      <c r="A212" s="181"/>
      <c r="B212" s="215"/>
      <c r="C212" s="216"/>
      <c r="D212" s="216"/>
      <c r="E212" s="217"/>
      <c r="F212" s="218"/>
      <c r="G212" s="215"/>
      <c r="H212" s="215"/>
      <c r="I212" s="215"/>
      <c r="J212" s="215"/>
      <c r="K212" s="215"/>
      <c r="L212" s="215"/>
      <c r="M212" s="215"/>
      <c r="N212" s="215"/>
      <c r="O212" s="219">
        <f t="shared" si="50"/>
        <v>0</v>
      </c>
      <c r="P212" s="220"/>
      <c r="Q212" s="221"/>
      <c r="R212" s="222"/>
      <c r="S212" s="223"/>
      <c r="T212" s="223"/>
      <c r="U212" s="223"/>
      <c r="V212" s="223"/>
      <c r="W212" s="223"/>
      <c r="X212" s="223"/>
      <c r="Y212" s="223"/>
      <c r="Z212" s="223"/>
      <c r="AA212" s="223"/>
      <c r="AB212" s="345"/>
      <c r="AC212" s="224">
        <f t="shared" ref="AC212:AC275" si="55">(SUM(S212:AB212))</f>
        <v>0</v>
      </c>
      <c r="AD212" s="21"/>
      <c r="AE212" s="49">
        <f t="shared" si="49"/>
        <v>0</v>
      </c>
      <c r="AF212" s="49">
        <f t="shared" si="49"/>
        <v>0</v>
      </c>
      <c r="AG212" s="49">
        <f t="shared" si="49"/>
        <v>0</v>
      </c>
      <c r="AH212" s="49">
        <f t="shared" si="48"/>
        <v>0</v>
      </c>
      <c r="AI212" s="49">
        <f t="shared" si="48"/>
        <v>0</v>
      </c>
      <c r="AJ212" s="49">
        <f t="shared" si="48"/>
        <v>0</v>
      </c>
      <c r="AK212" s="49">
        <f t="shared" si="48"/>
        <v>0</v>
      </c>
      <c r="AL212" s="49">
        <f t="shared" si="47"/>
        <v>0</v>
      </c>
      <c r="AM212" s="50">
        <f t="shared" si="51"/>
        <v>0</v>
      </c>
      <c r="AN212" s="51"/>
      <c r="AO212" s="49">
        <f t="shared" si="54"/>
        <v>0</v>
      </c>
      <c r="AP212" s="49">
        <f t="shared" si="54"/>
        <v>0</v>
      </c>
      <c r="AQ212" s="49">
        <f t="shared" si="54"/>
        <v>0</v>
      </c>
      <c r="AR212" s="49">
        <f t="shared" si="54"/>
        <v>0</v>
      </c>
      <c r="AS212" s="49">
        <f t="shared" si="54"/>
        <v>0</v>
      </c>
      <c r="AT212" s="49">
        <f t="shared" si="53"/>
        <v>0</v>
      </c>
      <c r="AU212" s="49">
        <f t="shared" si="53"/>
        <v>0</v>
      </c>
      <c r="AV212" s="49">
        <f t="shared" si="53"/>
        <v>0</v>
      </c>
      <c r="AW212" s="49">
        <f t="shared" si="53"/>
        <v>0</v>
      </c>
      <c r="AX212" s="49">
        <f t="shared" si="53"/>
        <v>0</v>
      </c>
      <c r="AY212" s="50">
        <f t="shared" si="52"/>
        <v>0</v>
      </c>
    </row>
    <row r="213" spans="1:51">
      <c r="A213" s="181"/>
      <c r="B213" s="215"/>
      <c r="C213" s="216"/>
      <c r="D213" s="216"/>
      <c r="E213" s="217"/>
      <c r="F213" s="218"/>
      <c r="G213" s="215"/>
      <c r="H213" s="215"/>
      <c r="I213" s="215"/>
      <c r="J213" s="215"/>
      <c r="K213" s="215"/>
      <c r="L213" s="215"/>
      <c r="M213" s="215"/>
      <c r="N213" s="215"/>
      <c r="O213" s="219">
        <f t="shared" si="50"/>
        <v>0</v>
      </c>
      <c r="P213" s="220"/>
      <c r="Q213" s="221"/>
      <c r="R213" s="222"/>
      <c r="S213" s="223"/>
      <c r="T213" s="223"/>
      <c r="U213" s="223"/>
      <c r="V213" s="223"/>
      <c r="W213" s="223"/>
      <c r="X213" s="223"/>
      <c r="Y213" s="223"/>
      <c r="Z213" s="223"/>
      <c r="AA213" s="223"/>
      <c r="AB213" s="345"/>
      <c r="AC213" s="224">
        <f t="shared" si="55"/>
        <v>0</v>
      </c>
      <c r="AD213" s="21"/>
      <c r="AE213" s="49">
        <f t="shared" si="49"/>
        <v>0</v>
      </c>
      <c r="AF213" s="49">
        <f t="shared" si="49"/>
        <v>0</v>
      </c>
      <c r="AG213" s="49">
        <f t="shared" si="49"/>
        <v>0</v>
      </c>
      <c r="AH213" s="49">
        <f t="shared" si="48"/>
        <v>0</v>
      </c>
      <c r="AI213" s="49">
        <f t="shared" si="48"/>
        <v>0</v>
      </c>
      <c r="AJ213" s="49">
        <f t="shared" si="48"/>
        <v>0</v>
      </c>
      <c r="AK213" s="49">
        <f t="shared" si="48"/>
        <v>0</v>
      </c>
      <c r="AL213" s="49">
        <f t="shared" si="47"/>
        <v>0</v>
      </c>
      <c r="AM213" s="50">
        <f t="shared" si="51"/>
        <v>0</v>
      </c>
      <c r="AN213" s="51"/>
      <c r="AO213" s="49">
        <f t="shared" si="54"/>
        <v>0</v>
      </c>
      <c r="AP213" s="49">
        <f t="shared" si="54"/>
        <v>0</v>
      </c>
      <c r="AQ213" s="49">
        <f t="shared" si="54"/>
        <v>0</v>
      </c>
      <c r="AR213" s="49">
        <f t="shared" si="54"/>
        <v>0</v>
      </c>
      <c r="AS213" s="49">
        <f t="shared" si="54"/>
        <v>0</v>
      </c>
      <c r="AT213" s="49">
        <f t="shared" si="53"/>
        <v>0</v>
      </c>
      <c r="AU213" s="49">
        <f t="shared" si="53"/>
        <v>0</v>
      </c>
      <c r="AV213" s="49">
        <f t="shared" si="53"/>
        <v>0</v>
      </c>
      <c r="AW213" s="49">
        <f t="shared" si="53"/>
        <v>0</v>
      </c>
      <c r="AX213" s="49">
        <f t="shared" si="53"/>
        <v>0</v>
      </c>
      <c r="AY213" s="50">
        <f t="shared" si="52"/>
        <v>0</v>
      </c>
    </row>
    <row r="214" spans="1:51">
      <c r="A214" s="181"/>
      <c r="B214" s="215"/>
      <c r="C214" s="216"/>
      <c r="D214" s="216"/>
      <c r="E214" s="217"/>
      <c r="F214" s="218"/>
      <c r="G214" s="215"/>
      <c r="H214" s="215"/>
      <c r="I214" s="215"/>
      <c r="J214" s="215"/>
      <c r="K214" s="215"/>
      <c r="L214" s="215"/>
      <c r="M214" s="215"/>
      <c r="N214" s="215"/>
      <c r="O214" s="219">
        <f t="shared" si="50"/>
        <v>0</v>
      </c>
      <c r="P214" s="220"/>
      <c r="Q214" s="221"/>
      <c r="R214" s="222"/>
      <c r="S214" s="223"/>
      <c r="T214" s="223"/>
      <c r="U214" s="223"/>
      <c r="V214" s="223"/>
      <c r="W214" s="223"/>
      <c r="X214" s="223"/>
      <c r="Y214" s="223"/>
      <c r="Z214" s="223"/>
      <c r="AA214" s="223"/>
      <c r="AB214" s="345"/>
      <c r="AC214" s="224">
        <f t="shared" si="55"/>
        <v>0</v>
      </c>
      <c r="AD214" s="21"/>
      <c r="AE214" s="49">
        <f t="shared" si="49"/>
        <v>0</v>
      </c>
      <c r="AF214" s="49">
        <f t="shared" si="49"/>
        <v>0</v>
      </c>
      <c r="AG214" s="49">
        <f t="shared" si="49"/>
        <v>0</v>
      </c>
      <c r="AH214" s="49">
        <f t="shared" si="48"/>
        <v>0</v>
      </c>
      <c r="AI214" s="49">
        <f t="shared" si="48"/>
        <v>0</v>
      </c>
      <c r="AJ214" s="49">
        <f t="shared" si="48"/>
        <v>0</v>
      </c>
      <c r="AK214" s="49">
        <f t="shared" ref="AK214:AL277" si="56">$E214*M214</f>
        <v>0</v>
      </c>
      <c r="AL214" s="49">
        <f t="shared" si="56"/>
        <v>0</v>
      </c>
      <c r="AM214" s="50">
        <f t="shared" si="51"/>
        <v>0</v>
      </c>
      <c r="AN214" s="51"/>
      <c r="AO214" s="49">
        <f t="shared" si="54"/>
        <v>0</v>
      </c>
      <c r="AP214" s="49">
        <f t="shared" si="54"/>
        <v>0</v>
      </c>
      <c r="AQ214" s="49">
        <f t="shared" si="54"/>
        <v>0</v>
      </c>
      <c r="AR214" s="49">
        <f t="shared" si="54"/>
        <v>0</v>
      </c>
      <c r="AS214" s="49">
        <f t="shared" si="54"/>
        <v>0</v>
      </c>
      <c r="AT214" s="49">
        <f t="shared" si="53"/>
        <v>0</v>
      </c>
      <c r="AU214" s="49">
        <f t="shared" si="53"/>
        <v>0</v>
      </c>
      <c r="AV214" s="49">
        <f t="shared" si="53"/>
        <v>0</v>
      </c>
      <c r="AW214" s="49">
        <f t="shared" si="53"/>
        <v>0</v>
      </c>
      <c r="AX214" s="49">
        <f t="shared" si="53"/>
        <v>0</v>
      </c>
      <c r="AY214" s="50">
        <f t="shared" si="52"/>
        <v>0</v>
      </c>
    </row>
    <row r="215" spans="1:51">
      <c r="A215" s="181"/>
      <c r="B215" s="215"/>
      <c r="C215" s="216"/>
      <c r="D215" s="216"/>
      <c r="E215" s="217"/>
      <c r="F215" s="218"/>
      <c r="G215" s="215"/>
      <c r="H215" s="215"/>
      <c r="I215" s="215"/>
      <c r="J215" s="215"/>
      <c r="K215" s="215"/>
      <c r="L215" s="215"/>
      <c r="M215" s="215"/>
      <c r="N215" s="215"/>
      <c r="O215" s="219">
        <f t="shared" si="50"/>
        <v>0</v>
      </c>
      <c r="P215" s="220"/>
      <c r="Q215" s="221"/>
      <c r="R215" s="222"/>
      <c r="S215" s="223"/>
      <c r="T215" s="223"/>
      <c r="U215" s="223"/>
      <c r="V215" s="223"/>
      <c r="W215" s="223"/>
      <c r="X215" s="223"/>
      <c r="Y215" s="223"/>
      <c r="Z215" s="223"/>
      <c r="AA215" s="223"/>
      <c r="AB215" s="345"/>
      <c r="AC215" s="224">
        <f t="shared" si="55"/>
        <v>0</v>
      </c>
      <c r="AD215" s="21"/>
      <c r="AE215" s="49">
        <f t="shared" si="49"/>
        <v>0</v>
      </c>
      <c r="AF215" s="49">
        <f t="shared" si="49"/>
        <v>0</v>
      </c>
      <c r="AG215" s="49">
        <f t="shared" si="49"/>
        <v>0</v>
      </c>
      <c r="AH215" s="49">
        <f t="shared" si="49"/>
        <v>0</v>
      </c>
      <c r="AI215" s="49">
        <f t="shared" si="49"/>
        <v>0</v>
      </c>
      <c r="AJ215" s="49">
        <f t="shared" si="49"/>
        <v>0</v>
      </c>
      <c r="AK215" s="49">
        <f t="shared" si="56"/>
        <v>0</v>
      </c>
      <c r="AL215" s="49">
        <f t="shared" si="56"/>
        <v>0</v>
      </c>
      <c r="AM215" s="50">
        <f t="shared" si="51"/>
        <v>0</v>
      </c>
      <c r="AN215" s="51"/>
      <c r="AO215" s="49">
        <f t="shared" si="54"/>
        <v>0</v>
      </c>
      <c r="AP215" s="49">
        <f t="shared" si="54"/>
        <v>0</v>
      </c>
      <c r="AQ215" s="49">
        <f t="shared" si="54"/>
        <v>0</v>
      </c>
      <c r="AR215" s="49">
        <f t="shared" si="54"/>
        <v>0</v>
      </c>
      <c r="AS215" s="49">
        <f t="shared" si="54"/>
        <v>0</v>
      </c>
      <c r="AT215" s="49">
        <f t="shared" si="53"/>
        <v>0</v>
      </c>
      <c r="AU215" s="49">
        <f t="shared" si="53"/>
        <v>0</v>
      </c>
      <c r="AV215" s="49">
        <f t="shared" si="53"/>
        <v>0</v>
      </c>
      <c r="AW215" s="49">
        <f t="shared" si="53"/>
        <v>0</v>
      </c>
      <c r="AX215" s="49">
        <f t="shared" si="53"/>
        <v>0</v>
      </c>
      <c r="AY215" s="50">
        <f t="shared" si="52"/>
        <v>0</v>
      </c>
    </row>
    <row r="216" spans="1:51">
      <c r="A216" s="181"/>
      <c r="B216" s="215"/>
      <c r="C216" s="216"/>
      <c r="D216" s="216"/>
      <c r="E216" s="217"/>
      <c r="F216" s="218"/>
      <c r="G216" s="215"/>
      <c r="H216" s="215"/>
      <c r="I216" s="215"/>
      <c r="J216" s="215"/>
      <c r="K216" s="215"/>
      <c r="L216" s="215"/>
      <c r="M216" s="215"/>
      <c r="N216" s="215"/>
      <c r="O216" s="219">
        <f t="shared" si="50"/>
        <v>0</v>
      </c>
      <c r="P216" s="220"/>
      <c r="Q216" s="221"/>
      <c r="R216" s="222"/>
      <c r="S216" s="223"/>
      <c r="T216" s="223"/>
      <c r="U216" s="223"/>
      <c r="V216" s="223"/>
      <c r="W216" s="223"/>
      <c r="X216" s="223"/>
      <c r="Y216" s="223"/>
      <c r="Z216" s="223"/>
      <c r="AA216" s="223"/>
      <c r="AB216" s="345"/>
      <c r="AC216" s="224">
        <f t="shared" si="55"/>
        <v>0</v>
      </c>
      <c r="AD216" s="21"/>
      <c r="AE216" s="49">
        <f t="shared" ref="AE216:AJ258" si="57">$E216*G216</f>
        <v>0</v>
      </c>
      <c r="AF216" s="49">
        <f t="shared" si="57"/>
        <v>0</v>
      </c>
      <c r="AG216" s="49">
        <f t="shared" si="57"/>
        <v>0</v>
      </c>
      <c r="AH216" s="49">
        <f t="shared" si="57"/>
        <v>0</v>
      </c>
      <c r="AI216" s="49">
        <f t="shared" si="57"/>
        <v>0</v>
      </c>
      <c r="AJ216" s="49">
        <f t="shared" si="57"/>
        <v>0</v>
      </c>
      <c r="AK216" s="49">
        <f t="shared" si="56"/>
        <v>0</v>
      </c>
      <c r="AL216" s="49">
        <f t="shared" si="56"/>
        <v>0</v>
      </c>
      <c r="AM216" s="50">
        <f t="shared" si="51"/>
        <v>0</v>
      </c>
      <c r="AN216" s="51"/>
      <c r="AO216" s="49">
        <f t="shared" si="54"/>
        <v>0</v>
      </c>
      <c r="AP216" s="49">
        <f t="shared" si="54"/>
        <v>0</v>
      </c>
      <c r="AQ216" s="49">
        <f t="shared" si="54"/>
        <v>0</v>
      </c>
      <c r="AR216" s="49">
        <f t="shared" si="54"/>
        <v>0</v>
      </c>
      <c r="AS216" s="49">
        <f t="shared" si="54"/>
        <v>0</v>
      </c>
      <c r="AT216" s="49">
        <f t="shared" si="53"/>
        <v>0</v>
      </c>
      <c r="AU216" s="49">
        <f t="shared" si="53"/>
        <v>0</v>
      </c>
      <c r="AV216" s="49">
        <f t="shared" si="53"/>
        <v>0</v>
      </c>
      <c r="AW216" s="49">
        <f t="shared" si="53"/>
        <v>0</v>
      </c>
      <c r="AX216" s="49">
        <f t="shared" si="53"/>
        <v>0</v>
      </c>
      <c r="AY216" s="50">
        <f t="shared" si="52"/>
        <v>0</v>
      </c>
    </row>
    <row r="217" spans="1:51">
      <c r="A217" s="181"/>
      <c r="B217" s="215"/>
      <c r="C217" s="216"/>
      <c r="D217" s="216"/>
      <c r="E217" s="217"/>
      <c r="F217" s="218"/>
      <c r="G217" s="215"/>
      <c r="H217" s="215"/>
      <c r="I217" s="215"/>
      <c r="J217" s="215"/>
      <c r="K217" s="215"/>
      <c r="L217" s="215"/>
      <c r="M217" s="215"/>
      <c r="N217" s="215"/>
      <c r="O217" s="219">
        <f t="shared" si="50"/>
        <v>0</v>
      </c>
      <c r="P217" s="220"/>
      <c r="Q217" s="221"/>
      <c r="R217" s="222"/>
      <c r="S217" s="223"/>
      <c r="T217" s="223"/>
      <c r="U217" s="223"/>
      <c r="V217" s="223"/>
      <c r="W217" s="223"/>
      <c r="X217" s="223"/>
      <c r="Y217" s="223"/>
      <c r="Z217" s="223"/>
      <c r="AA217" s="223"/>
      <c r="AB217" s="345"/>
      <c r="AC217" s="224">
        <f t="shared" si="55"/>
        <v>0</v>
      </c>
      <c r="AD217" s="21"/>
      <c r="AE217" s="49">
        <f t="shared" si="57"/>
        <v>0</v>
      </c>
      <c r="AF217" s="49">
        <f t="shared" si="57"/>
        <v>0</v>
      </c>
      <c r="AG217" s="49">
        <f t="shared" si="57"/>
        <v>0</v>
      </c>
      <c r="AH217" s="49">
        <f t="shared" si="57"/>
        <v>0</v>
      </c>
      <c r="AI217" s="49">
        <f t="shared" si="57"/>
        <v>0</v>
      </c>
      <c r="AJ217" s="49">
        <f t="shared" si="57"/>
        <v>0</v>
      </c>
      <c r="AK217" s="49">
        <f t="shared" si="56"/>
        <v>0</v>
      </c>
      <c r="AL217" s="49">
        <f t="shared" si="56"/>
        <v>0</v>
      </c>
      <c r="AM217" s="50">
        <f t="shared" si="51"/>
        <v>0</v>
      </c>
      <c r="AN217" s="51"/>
      <c r="AO217" s="49">
        <f t="shared" si="54"/>
        <v>0</v>
      </c>
      <c r="AP217" s="49">
        <f t="shared" si="54"/>
        <v>0</v>
      </c>
      <c r="AQ217" s="49">
        <f t="shared" si="54"/>
        <v>0</v>
      </c>
      <c r="AR217" s="49">
        <f t="shared" si="54"/>
        <v>0</v>
      </c>
      <c r="AS217" s="49">
        <f t="shared" si="54"/>
        <v>0</v>
      </c>
      <c r="AT217" s="49">
        <f t="shared" si="53"/>
        <v>0</v>
      </c>
      <c r="AU217" s="49">
        <f t="shared" si="53"/>
        <v>0</v>
      </c>
      <c r="AV217" s="49">
        <f t="shared" si="53"/>
        <v>0</v>
      </c>
      <c r="AW217" s="49">
        <f t="shared" si="53"/>
        <v>0</v>
      </c>
      <c r="AX217" s="49">
        <f t="shared" si="53"/>
        <v>0</v>
      </c>
      <c r="AY217" s="50">
        <f t="shared" si="52"/>
        <v>0</v>
      </c>
    </row>
    <row r="218" spans="1:51">
      <c r="A218" s="181"/>
      <c r="B218" s="215"/>
      <c r="C218" s="216"/>
      <c r="D218" s="216"/>
      <c r="E218" s="217"/>
      <c r="F218" s="218"/>
      <c r="G218" s="215"/>
      <c r="H218" s="215"/>
      <c r="I218" s="215"/>
      <c r="J218" s="215"/>
      <c r="K218" s="215"/>
      <c r="L218" s="215"/>
      <c r="M218" s="215"/>
      <c r="N218" s="215"/>
      <c r="O218" s="219">
        <f t="shared" si="50"/>
        <v>0</v>
      </c>
      <c r="P218" s="220"/>
      <c r="Q218" s="221"/>
      <c r="R218" s="222"/>
      <c r="S218" s="223"/>
      <c r="T218" s="223"/>
      <c r="U218" s="223"/>
      <c r="V218" s="223"/>
      <c r="W218" s="223"/>
      <c r="X218" s="223"/>
      <c r="Y218" s="223"/>
      <c r="Z218" s="223"/>
      <c r="AA218" s="223"/>
      <c r="AB218" s="345"/>
      <c r="AC218" s="224">
        <f t="shared" si="55"/>
        <v>0</v>
      </c>
      <c r="AD218" s="21"/>
      <c r="AE218" s="49">
        <f t="shared" si="57"/>
        <v>0</v>
      </c>
      <c r="AF218" s="49">
        <f t="shared" si="57"/>
        <v>0</v>
      </c>
      <c r="AG218" s="49">
        <f t="shared" si="57"/>
        <v>0</v>
      </c>
      <c r="AH218" s="49">
        <f t="shared" si="57"/>
        <v>0</v>
      </c>
      <c r="AI218" s="49">
        <f t="shared" si="57"/>
        <v>0</v>
      </c>
      <c r="AJ218" s="49">
        <f t="shared" si="57"/>
        <v>0</v>
      </c>
      <c r="AK218" s="49">
        <f t="shared" si="56"/>
        <v>0</v>
      </c>
      <c r="AL218" s="49">
        <f t="shared" si="56"/>
        <v>0</v>
      </c>
      <c r="AM218" s="50">
        <f t="shared" si="51"/>
        <v>0</v>
      </c>
      <c r="AN218" s="51"/>
      <c r="AO218" s="49">
        <f t="shared" si="54"/>
        <v>0</v>
      </c>
      <c r="AP218" s="49">
        <f t="shared" si="54"/>
        <v>0</v>
      </c>
      <c r="AQ218" s="49">
        <f t="shared" si="54"/>
        <v>0</v>
      </c>
      <c r="AR218" s="49">
        <f t="shared" si="54"/>
        <v>0</v>
      </c>
      <c r="AS218" s="49">
        <f t="shared" si="54"/>
        <v>0</v>
      </c>
      <c r="AT218" s="49">
        <f t="shared" si="53"/>
        <v>0</v>
      </c>
      <c r="AU218" s="49">
        <f t="shared" si="53"/>
        <v>0</v>
      </c>
      <c r="AV218" s="49">
        <f t="shared" si="53"/>
        <v>0</v>
      </c>
      <c r="AW218" s="49">
        <f t="shared" si="53"/>
        <v>0</v>
      </c>
      <c r="AX218" s="49">
        <f t="shared" si="53"/>
        <v>0</v>
      </c>
      <c r="AY218" s="50">
        <f t="shared" si="52"/>
        <v>0</v>
      </c>
    </row>
    <row r="219" spans="1:51">
      <c r="A219" s="181"/>
      <c r="B219" s="215"/>
      <c r="C219" s="216"/>
      <c r="D219" s="216"/>
      <c r="E219" s="217"/>
      <c r="F219" s="218"/>
      <c r="G219" s="215"/>
      <c r="H219" s="215"/>
      <c r="I219" s="215"/>
      <c r="J219" s="215"/>
      <c r="K219" s="215"/>
      <c r="L219" s="215"/>
      <c r="M219" s="215"/>
      <c r="N219" s="215"/>
      <c r="O219" s="219">
        <f t="shared" si="50"/>
        <v>0</v>
      </c>
      <c r="P219" s="220"/>
      <c r="Q219" s="221"/>
      <c r="R219" s="222"/>
      <c r="S219" s="223"/>
      <c r="T219" s="223"/>
      <c r="U219" s="223"/>
      <c r="V219" s="223"/>
      <c r="W219" s="223"/>
      <c r="X219" s="223"/>
      <c r="Y219" s="223"/>
      <c r="Z219" s="223"/>
      <c r="AA219" s="223"/>
      <c r="AB219" s="345"/>
      <c r="AC219" s="224">
        <f t="shared" si="55"/>
        <v>0</v>
      </c>
      <c r="AD219" s="21"/>
      <c r="AE219" s="49">
        <f t="shared" si="57"/>
        <v>0</v>
      </c>
      <c r="AF219" s="49">
        <f t="shared" si="57"/>
        <v>0</v>
      </c>
      <c r="AG219" s="49">
        <f t="shared" si="57"/>
        <v>0</v>
      </c>
      <c r="AH219" s="49">
        <f t="shared" si="57"/>
        <v>0</v>
      </c>
      <c r="AI219" s="49">
        <f t="shared" si="57"/>
        <v>0</v>
      </c>
      <c r="AJ219" s="49">
        <f t="shared" si="57"/>
        <v>0</v>
      </c>
      <c r="AK219" s="49">
        <f t="shared" si="56"/>
        <v>0</v>
      </c>
      <c r="AL219" s="49">
        <f t="shared" si="56"/>
        <v>0</v>
      </c>
      <c r="AM219" s="50">
        <f t="shared" si="51"/>
        <v>0</v>
      </c>
      <c r="AN219" s="51"/>
      <c r="AO219" s="49">
        <f t="shared" si="54"/>
        <v>0</v>
      </c>
      <c r="AP219" s="49">
        <f t="shared" si="54"/>
        <v>0</v>
      </c>
      <c r="AQ219" s="49">
        <f t="shared" si="54"/>
        <v>0</v>
      </c>
      <c r="AR219" s="49">
        <f t="shared" si="54"/>
        <v>0</v>
      </c>
      <c r="AS219" s="49">
        <f t="shared" si="54"/>
        <v>0</v>
      </c>
      <c r="AT219" s="49">
        <f t="shared" si="53"/>
        <v>0</v>
      </c>
      <c r="AU219" s="49">
        <f t="shared" si="53"/>
        <v>0</v>
      </c>
      <c r="AV219" s="49">
        <f t="shared" si="53"/>
        <v>0</v>
      </c>
      <c r="AW219" s="49">
        <f t="shared" si="53"/>
        <v>0</v>
      </c>
      <c r="AX219" s="49">
        <f t="shared" si="53"/>
        <v>0</v>
      </c>
      <c r="AY219" s="50">
        <f t="shared" si="52"/>
        <v>0</v>
      </c>
    </row>
    <row r="220" spans="1:51">
      <c r="A220" s="181"/>
      <c r="B220" s="215"/>
      <c r="C220" s="216"/>
      <c r="D220" s="216"/>
      <c r="E220" s="217"/>
      <c r="F220" s="218"/>
      <c r="G220" s="215"/>
      <c r="H220" s="215"/>
      <c r="I220" s="215"/>
      <c r="J220" s="215"/>
      <c r="K220" s="215"/>
      <c r="L220" s="215"/>
      <c r="M220" s="215"/>
      <c r="N220" s="215"/>
      <c r="O220" s="219">
        <f t="shared" si="50"/>
        <v>0</v>
      </c>
      <c r="P220" s="220"/>
      <c r="Q220" s="221"/>
      <c r="R220" s="222"/>
      <c r="S220" s="223"/>
      <c r="T220" s="223"/>
      <c r="U220" s="223"/>
      <c r="V220" s="223"/>
      <c r="W220" s="223"/>
      <c r="X220" s="223"/>
      <c r="Y220" s="223"/>
      <c r="Z220" s="223"/>
      <c r="AA220" s="223"/>
      <c r="AB220" s="345"/>
      <c r="AC220" s="224">
        <f t="shared" si="55"/>
        <v>0</v>
      </c>
      <c r="AD220" s="21"/>
      <c r="AE220" s="49">
        <f t="shared" si="57"/>
        <v>0</v>
      </c>
      <c r="AF220" s="49">
        <f t="shared" si="57"/>
        <v>0</v>
      </c>
      <c r="AG220" s="49">
        <f t="shared" si="57"/>
        <v>0</v>
      </c>
      <c r="AH220" s="49">
        <f t="shared" si="57"/>
        <v>0</v>
      </c>
      <c r="AI220" s="49">
        <f t="shared" si="57"/>
        <v>0</v>
      </c>
      <c r="AJ220" s="49">
        <f t="shared" si="57"/>
        <v>0</v>
      </c>
      <c r="AK220" s="49">
        <f t="shared" si="56"/>
        <v>0</v>
      </c>
      <c r="AL220" s="49">
        <f t="shared" si="56"/>
        <v>0</v>
      </c>
      <c r="AM220" s="50">
        <f t="shared" si="51"/>
        <v>0</v>
      </c>
      <c r="AN220" s="51"/>
      <c r="AO220" s="49">
        <f t="shared" si="54"/>
        <v>0</v>
      </c>
      <c r="AP220" s="49">
        <f t="shared" si="54"/>
        <v>0</v>
      </c>
      <c r="AQ220" s="49">
        <f t="shared" si="54"/>
        <v>0</v>
      </c>
      <c r="AR220" s="49">
        <f t="shared" si="54"/>
        <v>0</v>
      </c>
      <c r="AS220" s="49">
        <f t="shared" si="54"/>
        <v>0</v>
      </c>
      <c r="AT220" s="49">
        <f t="shared" si="53"/>
        <v>0</v>
      </c>
      <c r="AU220" s="49">
        <f t="shared" si="53"/>
        <v>0</v>
      </c>
      <c r="AV220" s="49">
        <f t="shared" si="53"/>
        <v>0</v>
      </c>
      <c r="AW220" s="49">
        <f t="shared" si="53"/>
        <v>0</v>
      </c>
      <c r="AX220" s="49">
        <f t="shared" si="53"/>
        <v>0</v>
      </c>
      <c r="AY220" s="50">
        <f t="shared" si="52"/>
        <v>0</v>
      </c>
    </row>
    <row r="221" spans="1:51">
      <c r="A221" s="181"/>
      <c r="B221" s="215"/>
      <c r="C221" s="216"/>
      <c r="D221" s="216"/>
      <c r="E221" s="217"/>
      <c r="F221" s="218"/>
      <c r="G221" s="215"/>
      <c r="H221" s="215"/>
      <c r="I221" s="215"/>
      <c r="J221" s="215"/>
      <c r="K221" s="215"/>
      <c r="L221" s="215"/>
      <c r="M221" s="215"/>
      <c r="N221" s="215"/>
      <c r="O221" s="219">
        <f t="shared" si="50"/>
        <v>0</v>
      </c>
      <c r="P221" s="220"/>
      <c r="Q221" s="221"/>
      <c r="R221" s="222"/>
      <c r="S221" s="223"/>
      <c r="T221" s="223"/>
      <c r="U221" s="223"/>
      <c r="V221" s="223"/>
      <c r="W221" s="223"/>
      <c r="X221" s="223"/>
      <c r="Y221" s="223"/>
      <c r="Z221" s="223"/>
      <c r="AA221" s="223"/>
      <c r="AB221" s="345"/>
      <c r="AC221" s="224">
        <f t="shared" si="55"/>
        <v>0</v>
      </c>
      <c r="AD221" s="21"/>
      <c r="AE221" s="49">
        <f t="shared" si="57"/>
        <v>0</v>
      </c>
      <c r="AF221" s="49">
        <f t="shared" si="57"/>
        <v>0</v>
      </c>
      <c r="AG221" s="49">
        <f t="shared" si="57"/>
        <v>0</v>
      </c>
      <c r="AH221" s="49">
        <f t="shared" si="57"/>
        <v>0</v>
      </c>
      <c r="AI221" s="49">
        <f t="shared" si="57"/>
        <v>0</v>
      </c>
      <c r="AJ221" s="49">
        <f t="shared" si="57"/>
        <v>0</v>
      </c>
      <c r="AK221" s="49">
        <f t="shared" si="56"/>
        <v>0</v>
      </c>
      <c r="AL221" s="49">
        <f t="shared" si="56"/>
        <v>0</v>
      </c>
      <c r="AM221" s="50">
        <f t="shared" si="51"/>
        <v>0</v>
      </c>
      <c r="AN221" s="51"/>
      <c r="AO221" s="49">
        <f t="shared" si="54"/>
        <v>0</v>
      </c>
      <c r="AP221" s="49">
        <f t="shared" si="54"/>
        <v>0</v>
      </c>
      <c r="AQ221" s="49">
        <f t="shared" si="54"/>
        <v>0</v>
      </c>
      <c r="AR221" s="49">
        <f t="shared" si="54"/>
        <v>0</v>
      </c>
      <c r="AS221" s="49">
        <f t="shared" si="54"/>
        <v>0</v>
      </c>
      <c r="AT221" s="49">
        <f t="shared" si="53"/>
        <v>0</v>
      </c>
      <c r="AU221" s="49">
        <f t="shared" si="53"/>
        <v>0</v>
      </c>
      <c r="AV221" s="49">
        <f t="shared" si="53"/>
        <v>0</v>
      </c>
      <c r="AW221" s="49">
        <f t="shared" si="53"/>
        <v>0</v>
      </c>
      <c r="AX221" s="49">
        <f t="shared" si="53"/>
        <v>0</v>
      </c>
      <c r="AY221" s="50">
        <f t="shared" si="52"/>
        <v>0</v>
      </c>
    </row>
    <row r="222" spans="1:51">
      <c r="A222" s="181"/>
      <c r="B222" s="215"/>
      <c r="C222" s="216"/>
      <c r="D222" s="216"/>
      <c r="E222" s="217"/>
      <c r="F222" s="218"/>
      <c r="G222" s="215"/>
      <c r="H222" s="215"/>
      <c r="I222" s="215"/>
      <c r="J222" s="215"/>
      <c r="K222" s="215"/>
      <c r="L222" s="215"/>
      <c r="M222" s="215"/>
      <c r="N222" s="215"/>
      <c r="O222" s="219">
        <f t="shared" si="50"/>
        <v>0</v>
      </c>
      <c r="P222" s="220"/>
      <c r="Q222" s="221"/>
      <c r="R222" s="222"/>
      <c r="S222" s="223"/>
      <c r="T222" s="223"/>
      <c r="U222" s="223"/>
      <c r="V222" s="223"/>
      <c r="W222" s="223"/>
      <c r="X222" s="223"/>
      <c r="Y222" s="223"/>
      <c r="Z222" s="223"/>
      <c r="AA222" s="223"/>
      <c r="AB222" s="345"/>
      <c r="AC222" s="224">
        <f t="shared" si="55"/>
        <v>0</v>
      </c>
      <c r="AD222" s="21"/>
      <c r="AE222" s="49">
        <f t="shared" si="57"/>
        <v>0</v>
      </c>
      <c r="AF222" s="49">
        <f t="shared" si="57"/>
        <v>0</v>
      </c>
      <c r="AG222" s="49">
        <f t="shared" si="57"/>
        <v>0</v>
      </c>
      <c r="AH222" s="49">
        <f t="shared" si="57"/>
        <v>0</v>
      </c>
      <c r="AI222" s="49">
        <f t="shared" si="57"/>
        <v>0</v>
      </c>
      <c r="AJ222" s="49">
        <f t="shared" si="57"/>
        <v>0</v>
      </c>
      <c r="AK222" s="49">
        <f t="shared" si="56"/>
        <v>0</v>
      </c>
      <c r="AL222" s="49">
        <f t="shared" si="56"/>
        <v>0</v>
      </c>
      <c r="AM222" s="50">
        <f t="shared" si="51"/>
        <v>0</v>
      </c>
      <c r="AN222" s="51"/>
      <c r="AO222" s="49">
        <f t="shared" si="54"/>
        <v>0</v>
      </c>
      <c r="AP222" s="49">
        <f t="shared" si="54"/>
        <v>0</v>
      </c>
      <c r="AQ222" s="49">
        <f t="shared" si="54"/>
        <v>0</v>
      </c>
      <c r="AR222" s="49">
        <f t="shared" si="54"/>
        <v>0</v>
      </c>
      <c r="AS222" s="49">
        <f t="shared" si="54"/>
        <v>0</v>
      </c>
      <c r="AT222" s="49">
        <f t="shared" si="53"/>
        <v>0</v>
      </c>
      <c r="AU222" s="49">
        <f t="shared" si="53"/>
        <v>0</v>
      </c>
      <c r="AV222" s="49">
        <f t="shared" si="53"/>
        <v>0</v>
      </c>
      <c r="AW222" s="49">
        <f t="shared" si="53"/>
        <v>0</v>
      </c>
      <c r="AX222" s="49">
        <f t="shared" si="53"/>
        <v>0</v>
      </c>
      <c r="AY222" s="50">
        <f t="shared" si="52"/>
        <v>0</v>
      </c>
    </row>
    <row r="223" spans="1:51">
      <c r="A223" s="181"/>
      <c r="B223" s="215"/>
      <c r="C223" s="216"/>
      <c r="D223" s="216"/>
      <c r="E223" s="217"/>
      <c r="F223" s="218"/>
      <c r="G223" s="215"/>
      <c r="H223" s="215"/>
      <c r="I223" s="215"/>
      <c r="J223" s="215"/>
      <c r="K223" s="215"/>
      <c r="L223" s="215"/>
      <c r="M223" s="215"/>
      <c r="N223" s="215"/>
      <c r="O223" s="219">
        <f t="shared" si="50"/>
        <v>0</v>
      </c>
      <c r="P223" s="220"/>
      <c r="Q223" s="221"/>
      <c r="R223" s="222"/>
      <c r="S223" s="223"/>
      <c r="T223" s="223"/>
      <c r="U223" s="223"/>
      <c r="V223" s="223"/>
      <c r="W223" s="223"/>
      <c r="X223" s="223"/>
      <c r="Y223" s="223"/>
      <c r="Z223" s="223"/>
      <c r="AA223" s="223"/>
      <c r="AB223" s="345"/>
      <c r="AC223" s="224">
        <f t="shared" si="55"/>
        <v>0</v>
      </c>
      <c r="AD223" s="21"/>
      <c r="AE223" s="49">
        <f t="shared" si="57"/>
        <v>0</v>
      </c>
      <c r="AF223" s="49">
        <f t="shared" si="57"/>
        <v>0</v>
      </c>
      <c r="AG223" s="49">
        <f t="shared" si="57"/>
        <v>0</v>
      </c>
      <c r="AH223" s="49">
        <f t="shared" si="57"/>
        <v>0</v>
      </c>
      <c r="AI223" s="49">
        <f t="shared" si="57"/>
        <v>0</v>
      </c>
      <c r="AJ223" s="49">
        <f t="shared" si="57"/>
        <v>0</v>
      </c>
      <c r="AK223" s="49">
        <f t="shared" si="56"/>
        <v>0</v>
      </c>
      <c r="AL223" s="49">
        <f t="shared" si="56"/>
        <v>0</v>
      </c>
      <c r="AM223" s="50">
        <f t="shared" si="51"/>
        <v>0</v>
      </c>
      <c r="AN223" s="51"/>
      <c r="AO223" s="49">
        <f t="shared" si="54"/>
        <v>0</v>
      </c>
      <c r="AP223" s="49">
        <f t="shared" si="54"/>
        <v>0</v>
      </c>
      <c r="AQ223" s="49">
        <f t="shared" si="54"/>
        <v>0</v>
      </c>
      <c r="AR223" s="49">
        <f t="shared" si="54"/>
        <v>0</v>
      </c>
      <c r="AS223" s="49">
        <f t="shared" si="54"/>
        <v>0</v>
      </c>
      <c r="AT223" s="49">
        <f t="shared" si="53"/>
        <v>0</v>
      </c>
      <c r="AU223" s="49">
        <f t="shared" si="53"/>
        <v>0</v>
      </c>
      <c r="AV223" s="49">
        <f t="shared" si="53"/>
        <v>0</v>
      </c>
      <c r="AW223" s="49">
        <f t="shared" si="53"/>
        <v>0</v>
      </c>
      <c r="AX223" s="49">
        <f t="shared" si="53"/>
        <v>0</v>
      </c>
      <c r="AY223" s="50">
        <f t="shared" si="52"/>
        <v>0</v>
      </c>
    </row>
    <row r="224" spans="1:51">
      <c r="A224" s="181"/>
      <c r="B224" s="215"/>
      <c r="C224" s="216"/>
      <c r="D224" s="216"/>
      <c r="E224" s="217"/>
      <c r="F224" s="218"/>
      <c r="G224" s="215"/>
      <c r="H224" s="215"/>
      <c r="I224" s="215"/>
      <c r="J224" s="215"/>
      <c r="K224" s="215"/>
      <c r="L224" s="215"/>
      <c r="M224" s="215"/>
      <c r="N224" s="215"/>
      <c r="O224" s="219">
        <f t="shared" si="50"/>
        <v>0</v>
      </c>
      <c r="P224" s="220"/>
      <c r="Q224" s="221"/>
      <c r="R224" s="222"/>
      <c r="S224" s="223"/>
      <c r="T224" s="223"/>
      <c r="U224" s="223"/>
      <c r="V224" s="223"/>
      <c r="W224" s="223"/>
      <c r="X224" s="223"/>
      <c r="Y224" s="223"/>
      <c r="Z224" s="223"/>
      <c r="AA224" s="223"/>
      <c r="AB224" s="345"/>
      <c r="AC224" s="224">
        <f t="shared" si="55"/>
        <v>0</v>
      </c>
      <c r="AD224" s="21"/>
      <c r="AE224" s="49">
        <f t="shared" si="57"/>
        <v>0</v>
      </c>
      <c r="AF224" s="49">
        <f t="shared" si="57"/>
        <v>0</v>
      </c>
      <c r="AG224" s="49">
        <f t="shared" si="57"/>
        <v>0</v>
      </c>
      <c r="AH224" s="49">
        <f t="shared" si="57"/>
        <v>0</v>
      </c>
      <c r="AI224" s="49">
        <f t="shared" si="57"/>
        <v>0</v>
      </c>
      <c r="AJ224" s="49">
        <f t="shared" si="57"/>
        <v>0</v>
      </c>
      <c r="AK224" s="49">
        <f t="shared" si="56"/>
        <v>0</v>
      </c>
      <c r="AL224" s="49">
        <f t="shared" si="56"/>
        <v>0</v>
      </c>
      <c r="AM224" s="50">
        <f t="shared" si="51"/>
        <v>0</v>
      </c>
      <c r="AN224" s="51"/>
      <c r="AO224" s="49">
        <f t="shared" si="54"/>
        <v>0</v>
      </c>
      <c r="AP224" s="49">
        <f t="shared" si="54"/>
        <v>0</v>
      </c>
      <c r="AQ224" s="49">
        <f t="shared" si="54"/>
        <v>0</v>
      </c>
      <c r="AR224" s="49">
        <f t="shared" si="54"/>
        <v>0</v>
      </c>
      <c r="AS224" s="49">
        <f t="shared" si="54"/>
        <v>0</v>
      </c>
      <c r="AT224" s="49">
        <f t="shared" si="53"/>
        <v>0</v>
      </c>
      <c r="AU224" s="49">
        <f t="shared" si="53"/>
        <v>0</v>
      </c>
      <c r="AV224" s="49">
        <f t="shared" si="53"/>
        <v>0</v>
      </c>
      <c r="AW224" s="49">
        <f t="shared" si="53"/>
        <v>0</v>
      </c>
      <c r="AX224" s="49">
        <f t="shared" si="53"/>
        <v>0</v>
      </c>
      <c r="AY224" s="50">
        <f t="shared" si="52"/>
        <v>0</v>
      </c>
    </row>
    <row r="225" spans="1:51">
      <c r="A225" s="181"/>
      <c r="B225" s="215"/>
      <c r="C225" s="216"/>
      <c r="D225" s="216"/>
      <c r="E225" s="217"/>
      <c r="F225" s="218"/>
      <c r="G225" s="215"/>
      <c r="H225" s="215"/>
      <c r="I225" s="215"/>
      <c r="J225" s="215"/>
      <c r="K225" s="215"/>
      <c r="L225" s="215"/>
      <c r="M225" s="215"/>
      <c r="N225" s="215"/>
      <c r="O225" s="219">
        <f t="shared" si="50"/>
        <v>0</v>
      </c>
      <c r="P225" s="220"/>
      <c r="Q225" s="221"/>
      <c r="R225" s="222"/>
      <c r="S225" s="223"/>
      <c r="T225" s="223"/>
      <c r="U225" s="223"/>
      <c r="V225" s="223"/>
      <c r="W225" s="223"/>
      <c r="X225" s="223"/>
      <c r="Y225" s="223"/>
      <c r="Z225" s="223"/>
      <c r="AA225" s="223"/>
      <c r="AB225" s="345"/>
      <c r="AC225" s="224">
        <f t="shared" si="55"/>
        <v>0</v>
      </c>
      <c r="AD225" s="21"/>
      <c r="AE225" s="49">
        <f t="shared" si="57"/>
        <v>0</v>
      </c>
      <c r="AF225" s="49">
        <f t="shared" si="57"/>
        <v>0</v>
      </c>
      <c r="AG225" s="49">
        <f t="shared" si="57"/>
        <v>0</v>
      </c>
      <c r="AH225" s="49">
        <f t="shared" si="57"/>
        <v>0</v>
      </c>
      <c r="AI225" s="49">
        <f t="shared" si="57"/>
        <v>0</v>
      </c>
      <c r="AJ225" s="49">
        <f t="shared" si="57"/>
        <v>0</v>
      </c>
      <c r="AK225" s="49">
        <f t="shared" si="56"/>
        <v>0</v>
      </c>
      <c r="AL225" s="49">
        <f t="shared" si="56"/>
        <v>0</v>
      </c>
      <c r="AM225" s="50">
        <f t="shared" si="51"/>
        <v>0</v>
      </c>
      <c r="AN225" s="51"/>
      <c r="AO225" s="49">
        <f t="shared" si="54"/>
        <v>0</v>
      </c>
      <c r="AP225" s="49">
        <f t="shared" si="54"/>
        <v>0</v>
      </c>
      <c r="AQ225" s="49">
        <f t="shared" si="54"/>
        <v>0</v>
      </c>
      <c r="AR225" s="49">
        <f t="shared" si="54"/>
        <v>0</v>
      </c>
      <c r="AS225" s="49">
        <f t="shared" si="54"/>
        <v>0</v>
      </c>
      <c r="AT225" s="49">
        <f t="shared" si="53"/>
        <v>0</v>
      </c>
      <c r="AU225" s="49">
        <f t="shared" si="53"/>
        <v>0</v>
      </c>
      <c r="AV225" s="49">
        <f t="shared" si="53"/>
        <v>0</v>
      </c>
      <c r="AW225" s="49">
        <f t="shared" si="53"/>
        <v>0</v>
      </c>
      <c r="AX225" s="49">
        <f t="shared" si="53"/>
        <v>0</v>
      </c>
      <c r="AY225" s="50">
        <f t="shared" si="52"/>
        <v>0</v>
      </c>
    </row>
    <row r="226" spans="1:51">
      <c r="A226" s="181"/>
      <c r="B226" s="215"/>
      <c r="C226" s="216"/>
      <c r="D226" s="216"/>
      <c r="E226" s="217"/>
      <c r="F226" s="218"/>
      <c r="G226" s="215"/>
      <c r="H226" s="215"/>
      <c r="I226" s="215"/>
      <c r="J226" s="215"/>
      <c r="K226" s="215"/>
      <c r="L226" s="215"/>
      <c r="M226" s="215"/>
      <c r="N226" s="215"/>
      <c r="O226" s="219">
        <f t="shared" si="50"/>
        <v>0</v>
      </c>
      <c r="P226" s="220"/>
      <c r="Q226" s="221"/>
      <c r="R226" s="222"/>
      <c r="S226" s="223"/>
      <c r="T226" s="223"/>
      <c r="U226" s="223"/>
      <c r="V226" s="223"/>
      <c r="W226" s="223"/>
      <c r="X226" s="223"/>
      <c r="Y226" s="223"/>
      <c r="Z226" s="223"/>
      <c r="AA226" s="223"/>
      <c r="AB226" s="345"/>
      <c r="AC226" s="224">
        <f t="shared" si="55"/>
        <v>0</v>
      </c>
      <c r="AD226" s="21"/>
      <c r="AE226" s="49">
        <f t="shared" si="57"/>
        <v>0</v>
      </c>
      <c r="AF226" s="49">
        <f t="shared" si="57"/>
        <v>0</v>
      </c>
      <c r="AG226" s="49">
        <f t="shared" si="57"/>
        <v>0</v>
      </c>
      <c r="AH226" s="49">
        <f t="shared" si="57"/>
        <v>0</v>
      </c>
      <c r="AI226" s="49">
        <f t="shared" si="57"/>
        <v>0</v>
      </c>
      <c r="AJ226" s="49">
        <f t="shared" si="57"/>
        <v>0</v>
      </c>
      <c r="AK226" s="49">
        <f t="shared" si="56"/>
        <v>0</v>
      </c>
      <c r="AL226" s="49">
        <f t="shared" si="56"/>
        <v>0</v>
      </c>
      <c r="AM226" s="50">
        <f t="shared" si="51"/>
        <v>0</v>
      </c>
      <c r="AN226" s="51"/>
      <c r="AO226" s="49">
        <f t="shared" si="54"/>
        <v>0</v>
      </c>
      <c r="AP226" s="49">
        <f t="shared" si="54"/>
        <v>0</v>
      </c>
      <c r="AQ226" s="49">
        <f t="shared" si="54"/>
        <v>0</v>
      </c>
      <c r="AR226" s="49">
        <f t="shared" si="54"/>
        <v>0</v>
      </c>
      <c r="AS226" s="49">
        <f t="shared" si="54"/>
        <v>0</v>
      </c>
      <c r="AT226" s="49">
        <f t="shared" si="53"/>
        <v>0</v>
      </c>
      <c r="AU226" s="49">
        <f t="shared" si="53"/>
        <v>0</v>
      </c>
      <c r="AV226" s="49">
        <f t="shared" si="53"/>
        <v>0</v>
      </c>
      <c r="AW226" s="49">
        <f t="shared" si="53"/>
        <v>0</v>
      </c>
      <c r="AX226" s="49">
        <f t="shared" si="53"/>
        <v>0</v>
      </c>
      <c r="AY226" s="50">
        <f t="shared" si="52"/>
        <v>0</v>
      </c>
    </row>
    <row r="227" spans="1:51">
      <c r="A227" s="181"/>
      <c r="B227" s="215"/>
      <c r="C227" s="216"/>
      <c r="D227" s="216"/>
      <c r="E227" s="217"/>
      <c r="F227" s="218"/>
      <c r="G227" s="215"/>
      <c r="H227" s="215"/>
      <c r="I227" s="215"/>
      <c r="J227" s="215"/>
      <c r="K227" s="215"/>
      <c r="L227" s="215"/>
      <c r="M227" s="215"/>
      <c r="N227" s="215"/>
      <c r="O227" s="219">
        <f t="shared" si="50"/>
        <v>0</v>
      </c>
      <c r="P227" s="220"/>
      <c r="Q227" s="221"/>
      <c r="R227" s="222"/>
      <c r="S227" s="223"/>
      <c r="T227" s="223"/>
      <c r="U227" s="223"/>
      <c r="V227" s="223"/>
      <c r="W227" s="223"/>
      <c r="X227" s="223"/>
      <c r="Y227" s="223"/>
      <c r="Z227" s="223"/>
      <c r="AA227" s="223"/>
      <c r="AB227" s="345"/>
      <c r="AC227" s="224">
        <f t="shared" si="55"/>
        <v>0</v>
      </c>
      <c r="AD227" s="21"/>
      <c r="AE227" s="49">
        <f t="shared" si="57"/>
        <v>0</v>
      </c>
      <c r="AF227" s="49">
        <f t="shared" si="57"/>
        <v>0</v>
      </c>
      <c r="AG227" s="49">
        <f t="shared" si="57"/>
        <v>0</v>
      </c>
      <c r="AH227" s="49">
        <f t="shared" si="57"/>
        <v>0</v>
      </c>
      <c r="AI227" s="49">
        <f t="shared" si="57"/>
        <v>0</v>
      </c>
      <c r="AJ227" s="49">
        <f t="shared" si="57"/>
        <v>0</v>
      </c>
      <c r="AK227" s="49">
        <f t="shared" si="56"/>
        <v>0</v>
      </c>
      <c r="AL227" s="49">
        <f t="shared" si="56"/>
        <v>0</v>
      </c>
      <c r="AM227" s="50">
        <f t="shared" si="51"/>
        <v>0</v>
      </c>
      <c r="AN227" s="51"/>
      <c r="AO227" s="49">
        <f t="shared" si="54"/>
        <v>0</v>
      </c>
      <c r="AP227" s="49">
        <f t="shared" si="54"/>
        <v>0</v>
      </c>
      <c r="AQ227" s="49">
        <f t="shared" si="54"/>
        <v>0</v>
      </c>
      <c r="AR227" s="49">
        <f t="shared" si="54"/>
        <v>0</v>
      </c>
      <c r="AS227" s="49">
        <f t="shared" si="54"/>
        <v>0</v>
      </c>
      <c r="AT227" s="49">
        <f t="shared" si="53"/>
        <v>0</v>
      </c>
      <c r="AU227" s="49">
        <f t="shared" si="53"/>
        <v>0</v>
      </c>
      <c r="AV227" s="49">
        <f t="shared" si="53"/>
        <v>0</v>
      </c>
      <c r="AW227" s="49">
        <f t="shared" si="53"/>
        <v>0</v>
      </c>
      <c r="AX227" s="49">
        <f t="shared" si="53"/>
        <v>0</v>
      </c>
      <c r="AY227" s="50">
        <f t="shared" si="52"/>
        <v>0</v>
      </c>
    </row>
    <row r="228" spans="1:51">
      <c r="A228" s="181"/>
      <c r="B228" s="215"/>
      <c r="C228" s="216"/>
      <c r="D228" s="216"/>
      <c r="E228" s="217"/>
      <c r="F228" s="218"/>
      <c r="G228" s="215"/>
      <c r="H228" s="215"/>
      <c r="I228" s="215"/>
      <c r="J228" s="215"/>
      <c r="K228" s="215"/>
      <c r="L228" s="215"/>
      <c r="M228" s="215"/>
      <c r="N228" s="215"/>
      <c r="O228" s="219">
        <f t="shared" si="50"/>
        <v>0</v>
      </c>
      <c r="P228" s="220"/>
      <c r="Q228" s="221"/>
      <c r="R228" s="222"/>
      <c r="S228" s="223"/>
      <c r="T228" s="223"/>
      <c r="U228" s="223"/>
      <c r="V228" s="223"/>
      <c r="W228" s="223"/>
      <c r="X228" s="223"/>
      <c r="Y228" s="223"/>
      <c r="Z228" s="223"/>
      <c r="AA228" s="223"/>
      <c r="AB228" s="345"/>
      <c r="AC228" s="224">
        <f t="shared" si="55"/>
        <v>0</v>
      </c>
      <c r="AD228" s="21"/>
      <c r="AE228" s="49">
        <f t="shared" si="57"/>
        <v>0</v>
      </c>
      <c r="AF228" s="49">
        <f t="shared" si="57"/>
        <v>0</v>
      </c>
      <c r="AG228" s="49">
        <f t="shared" si="57"/>
        <v>0</v>
      </c>
      <c r="AH228" s="49">
        <f t="shared" si="57"/>
        <v>0</v>
      </c>
      <c r="AI228" s="49">
        <f t="shared" si="57"/>
        <v>0</v>
      </c>
      <c r="AJ228" s="49">
        <f t="shared" si="57"/>
        <v>0</v>
      </c>
      <c r="AK228" s="49">
        <f t="shared" si="56"/>
        <v>0</v>
      </c>
      <c r="AL228" s="49">
        <f t="shared" si="56"/>
        <v>0</v>
      </c>
      <c r="AM228" s="50">
        <f t="shared" si="51"/>
        <v>0</v>
      </c>
      <c r="AN228" s="51"/>
      <c r="AO228" s="49">
        <f t="shared" si="54"/>
        <v>0</v>
      </c>
      <c r="AP228" s="49">
        <f t="shared" si="54"/>
        <v>0</v>
      </c>
      <c r="AQ228" s="49">
        <f t="shared" si="54"/>
        <v>0</v>
      </c>
      <c r="AR228" s="49">
        <f t="shared" si="54"/>
        <v>0</v>
      </c>
      <c r="AS228" s="49">
        <f t="shared" si="54"/>
        <v>0</v>
      </c>
      <c r="AT228" s="49">
        <f t="shared" si="53"/>
        <v>0</v>
      </c>
      <c r="AU228" s="49">
        <f t="shared" si="53"/>
        <v>0</v>
      </c>
      <c r="AV228" s="49">
        <f t="shared" si="53"/>
        <v>0</v>
      </c>
      <c r="AW228" s="49">
        <f t="shared" si="53"/>
        <v>0</v>
      </c>
      <c r="AX228" s="49">
        <f t="shared" si="53"/>
        <v>0</v>
      </c>
      <c r="AY228" s="50">
        <f t="shared" si="52"/>
        <v>0</v>
      </c>
    </row>
    <row r="229" spans="1:51">
      <c r="A229" s="181"/>
      <c r="B229" s="215"/>
      <c r="C229" s="216"/>
      <c r="D229" s="216"/>
      <c r="E229" s="217"/>
      <c r="F229" s="218"/>
      <c r="G229" s="215"/>
      <c r="H229" s="215"/>
      <c r="I229" s="215"/>
      <c r="J229" s="215"/>
      <c r="K229" s="215"/>
      <c r="L229" s="215"/>
      <c r="M229" s="215"/>
      <c r="N229" s="215"/>
      <c r="O229" s="219">
        <f t="shared" si="50"/>
        <v>0</v>
      </c>
      <c r="P229" s="220"/>
      <c r="Q229" s="221"/>
      <c r="R229" s="222"/>
      <c r="S229" s="223"/>
      <c r="T229" s="223"/>
      <c r="U229" s="223"/>
      <c r="V229" s="223"/>
      <c r="W229" s="223"/>
      <c r="X229" s="223"/>
      <c r="Y229" s="223"/>
      <c r="Z229" s="223"/>
      <c r="AA229" s="223"/>
      <c r="AB229" s="345"/>
      <c r="AC229" s="224">
        <f t="shared" si="55"/>
        <v>0</v>
      </c>
      <c r="AD229" s="21"/>
      <c r="AE229" s="49">
        <f t="shared" si="57"/>
        <v>0</v>
      </c>
      <c r="AF229" s="49">
        <f t="shared" si="57"/>
        <v>0</v>
      </c>
      <c r="AG229" s="49">
        <f t="shared" si="57"/>
        <v>0</v>
      </c>
      <c r="AH229" s="49">
        <f t="shared" si="57"/>
        <v>0</v>
      </c>
      <c r="AI229" s="49">
        <f t="shared" si="57"/>
        <v>0</v>
      </c>
      <c r="AJ229" s="49">
        <f t="shared" si="57"/>
        <v>0</v>
      </c>
      <c r="AK229" s="49">
        <f t="shared" si="56"/>
        <v>0</v>
      </c>
      <c r="AL229" s="49">
        <f t="shared" si="56"/>
        <v>0</v>
      </c>
      <c r="AM229" s="50">
        <f t="shared" si="51"/>
        <v>0</v>
      </c>
      <c r="AN229" s="51"/>
      <c r="AO229" s="49">
        <f t="shared" si="54"/>
        <v>0</v>
      </c>
      <c r="AP229" s="49">
        <f t="shared" si="54"/>
        <v>0</v>
      </c>
      <c r="AQ229" s="49">
        <f t="shared" si="54"/>
        <v>0</v>
      </c>
      <c r="AR229" s="49">
        <f t="shared" si="54"/>
        <v>0</v>
      </c>
      <c r="AS229" s="49">
        <f t="shared" si="54"/>
        <v>0</v>
      </c>
      <c r="AT229" s="49">
        <f t="shared" si="53"/>
        <v>0</v>
      </c>
      <c r="AU229" s="49">
        <f t="shared" si="53"/>
        <v>0</v>
      </c>
      <c r="AV229" s="49">
        <f t="shared" si="53"/>
        <v>0</v>
      </c>
      <c r="AW229" s="49">
        <f t="shared" si="53"/>
        <v>0</v>
      </c>
      <c r="AX229" s="49">
        <f t="shared" si="53"/>
        <v>0</v>
      </c>
      <c r="AY229" s="50">
        <f t="shared" si="52"/>
        <v>0</v>
      </c>
    </row>
    <row r="230" spans="1:51">
      <c r="A230" s="181"/>
      <c r="B230" s="215"/>
      <c r="C230" s="216"/>
      <c r="D230" s="216"/>
      <c r="E230" s="217"/>
      <c r="F230" s="218"/>
      <c r="G230" s="215"/>
      <c r="H230" s="215"/>
      <c r="I230" s="215"/>
      <c r="J230" s="215"/>
      <c r="K230" s="215"/>
      <c r="L230" s="215"/>
      <c r="M230" s="215"/>
      <c r="N230" s="215"/>
      <c r="O230" s="219">
        <f t="shared" si="50"/>
        <v>0</v>
      </c>
      <c r="P230" s="220"/>
      <c r="Q230" s="221"/>
      <c r="R230" s="222"/>
      <c r="S230" s="223"/>
      <c r="T230" s="223"/>
      <c r="U230" s="223"/>
      <c r="V230" s="223"/>
      <c r="W230" s="223"/>
      <c r="X230" s="223"/>
      <c r="Y230" s="223"/>
      <c r="Z230" s="223"/>
      <c r="AA230" s="223"/>
      <c r="AB230" s="345"/>
      <c r="AC230" s="224">
        <f t="shared" si="55"/>
        <v>0</v>
      </c>
      <c r="AD230" s="21"/>
      <c r="AE230" s="49">
        <f t="shared" si="57"/>
        <v>0</v>
      </c>
      <c r="AF230" s="49">
        <f t="shared" si="57"/>
        <v>0</v>
      </c>
      <c r="AG230" s="49">
        <f t="shared" si="57"/>
        <v>0</v>
      </c>
      <c r="AH230" s="49">
        <f t="shared" si="57"/>
        <v>0</v>
      </c>
      <c r="AI230" s="49">
        <f t="shared" si="57"/>
        <v>0</v>
      </c>
      <c r="AJ230" s="49">
        <f t="shared" si="57"/>
        <v>0</v>
      </c>
      <c r="AK230" s="49">
        <f t="shared" si="56"/>
        <v>0</v>
      </c>
      <c r="AL230" s="49">
        <f t="shared" si="56"/>
        <v>0</v>
      </c>
      <c r="AM230" s="50">
        <f t="shared" si="51"/>
        <v>0</v>
      </c>
      <c r="AN230" s="51"/>
      <c r="AO230" s="49">
        <f t="shared" si="54"/>
        <v>0</v>
      </c>
      <c r="AP230" s="49">
        <f t="shared" si="54"/>
        <v>0</v>
      </c>
      <c r="AQ230" s="49">
        <f t="shared" si="54"/>
        <v>0</v>
      </c>
      <c r="AR230" s="49">
        <f t="shared" si="54"/>
        <v>0</v>
      </c>
      <c r="AS230" s="49">
        <f t="shared" si="54"/>
        <v>0</v>
      </c>
      <c r="AT230" s="49">
        <f t="shared" si="53"/>
        <v>0</v>
      </c>
      <c r="AU230" s="49">
        <f t="shared" si="53"/>
        <v>0</v>
      </c>
      <c r="AV230" s="49">
        <f t="shared" si="53"/>
        <v>0</v>
      </c>
      <c r="AW230" s="49">
        <f t="shared" si="53"/>
        <v>0</v>
      </c>
      <c r="AX230" s="49">
        <f t="shared" si="53"/>
        <v>0</v>
      </c>
      <c r="AY230" s="50">
        <f t="shared" si="52"/>
        <v>0</v>
      </c>
    </row>
    <row r="231" spans="1:51">
      <c r="A231" s="181"/>
      <c r="B231" s="215"/>
      <c r="C231" s="216"/>
      <c r="D231" s="216"/>
      <c r="E231" s="217"/>
      <c r="F231" s="218"/>
      <c r="G231" s="215"/>
      <c r="H231" s="215"/>
      <c r="I231" s="215"/>
      <c r="J231" s="215"/>
      <c r="K231" s="215"/>
      <c r="L231" s="215"/>
      <c r="M231" s="215"/>
      <c r="N231" s="215"/>
      <c r="O231" s="219">
        <f t="shared" si="50"/>
        <v>0</v>
      </c>
      <c r="P231" s="220"/>
      <c r="Q231" s="221"/>
      <c r="R231" s="222"/>
      <c r="S231" s="223"/>
      <c r="T231" s="223"/>
      <c r="U231" s="223"/>
      <c r="V231" s="223"/>
      <c r="W231" s="223"/>
      <c r="X231" s="223"/>
      <c r="Y231" s="223"/>
      <c r="Z231" s="223"/>
      <c r="AA231" s="223"/>
      <c r="AB231" s="345"/>
      <c r="AC231" s="224">
        <f t="shared" si="55"/>
        <v>0</v>
      </c>
      <c r="AD231" s="21"/>
      <c r="AE231" s="49">
        <f t="shared" si="57"/>
        <v>0</v>
      </c>
      <c r="AF231" s="49">
        <f t="shared" si="57"/>
        <v>0</v>
      </c>
      <c r="AG231" s="49">
        <f t="shared" si="57"/>
        <v>0</v>
      </c>
      <c r="AH231" s="49">
        <f t="shared" si="57"/>
        <v>0</v>
      </c>
      <c r="AI231" s="49">
        <f t="shared" si="57"/>
        <v>0</v>
      </c>
      <c r="AJ231" s="49">
        <f t="shared" si="57"/>
        <v>0</v>
      </c>
      <c r="AK231" s="49">
        <f t="shared" si="56"/>
        <v>0</v>
      </c>
      <c r="AL231" s="49">
        <f t="shared" si="56"/>
        <v>0</v>
      </c>
      <c r="AM231" s="50">
        <f t="shared" si="51"/>
        <v>0</v>
      </c>
      <c r="AN231" s="51"/>
      <c r="AO231" s="49">
        <f t="shared" si="54"/>
        <v>0</v>
      </c>
      <c r="AP231" s="49">
        <f t="shared" si="54"/>
        <v>0</v>
      </c>
      <c r="AQ231" s="49">
        <f t="shared" si="54"/>
        <v>0</v>
      </c>
      <c r="AR231" s="49">
        <f t="shared" si="54"/>
        <v>0</v>
      </c>
      <c r="AS231" s="49">
        <f t="shared" si="54"/>
        <v>0</v>
      </c>
      <c r="AT231" s="49">
        <f t="shared" si="53"/>
        <v>0</v>
      </c>
      <c r="AU231" s="49">
        <f t="shared" si="53"/>
        <v>0</v>
      </c>
      <c r="AV231" s="49">
        <f t="shared" si="53"/>
        <v>0</v>
      </c>
      <c r="AW231" s="49">
        <f t="shared" si="53"/>
        <v>0</v>
      </c>
      <c r="AX231" s="49">
        <f t="shared" si="53"/>
        <v>0</v>
      </c>
      <c r="AY231" s="50">
        <f t="shared" si="52"/>
        <v>0</v>
      </c>
    </row>
    <row r="232" spans="1:51">
      <c r="A232" s="181"/>
      <c r="B232" s="215"/>
      <c r="C232" s="216"/>
      <c r="D232" s="216"/>
      <c r="E232" s="217"/>
      <c r="F232" s="218"/>
      <c r="G232" s="215"/>
      <c r="H232" s="215"/>
      <c r="I232" s="215"/>
      <c r="J232" s="215"/>
      <c r="K232" s="215"/>
      <c r="L232" s="215"/>
      <c r="M232" s="215"/>
      <c r="N232" s="215"/>
      <c r="O232" s="219">
        <f t="shared" si="50"/>
        <v>0</v>
      </c>
      <c r="P232" s="220"/>
      <c r="Q232" s="221"/>
      <c r="R232" s="222"/>
      <c r="S232" s="223"/>
      <c r="T232" s="223"/>
      <c r="U232" s="223"/>
      <c r="V232" s="223"/>
      <c r="W232" s="223"/>
      <c r="X232" s="223"/>
      <c r="Y232" s="223"/>
      <c r="Z232" s="223"/>
      <c r="AA232" s="223"/>
      <c r="AB232" s="345"/>
      <c r="AC232" s="224">
        <f t="shared" si="55"/>
        <v>0</v>
      </c>
      <c r="AD232" s="21"/>
      <c r="AE232" s="49">
        <f t="shared" si="57"/>
        <v>0</v>
      </c>
      <c r="AF232" s="49">
        <f t="shared" si="57"/>
        <v>0</v>
      </c>
      <c r="AG232" s="49">
        <f t="shared" si="57"/>
        <v>0</v>
      </c>
      <c r="AH232" s="49">
        <f t="shared" si="57"/>
        <v>0</v>
      </c>
      <c r="AI232" s="49">
        <f t="shared" si="57"/>
        <v>0</v>
      </c>
      <c r="AJ232" s="49">
        <f t="shared" si="57"/>
        <v>0</v>
      </c>
      <c r="AK232" s="49">
        <f t="shared" si="56"/>
        <v>0</v>
      </c>
      <c r="AL232" s="49">
        <f t="shared" si="56"/>
        <v>0</v>
      </c>
      <c r="AM232" s="50">
        <f t="shared" si="51"/>
        <v>0</v>
      </c>
      <c r="AN232" s="51"/>
      <c r="AO232" s="49">
        <f t="shared" si="54"/>
        <v>0</v>
      </c>
      <c r="AP232" s="49">
        <f t="shared" si="54"/>
        <v>0</v>
      </c>
      <c r="AQ232" s="49">
        <f t="shared" si="54"/>
        <v>0</v>
      </c>
      <c r="AR232" s="49">
        <f t="shared" si="54"/>
        <v>0</v>
      </c>
      <c r="AS232" s="49">
        <f t="shared" si="54"/>
        <v>0</v>
      </c>
      <c r="AT232" s="49">
        <f t="shared" si="53"/>
        <v>0</v>
      </c>
      <c r="AU232" s="49">
        <f t="shared" si="53"/>
        <v>0</v>
      </c>
      <c r="AV232" s="49">
        <f t="shared" si="53"/>
        <v>0</v>
      </c>
      <c r="AW232" s="49">
        <f t="shared" si="53"/>
        <v>0</v>
      </c>
      <c r="AX232" s="49">
        <f t="shared" si="53"/>
        <v>0</v>
      </c>
      <c r="AY232" s="50">
        <f t="shared" si="52"/>
        <v>0</v>
      </c>
    </row>
    <row r="233" spans="1:51">
      <c r="A233" s="181"/>
      <c r="B233" s="215"/>
      <c r="C233" s="216"/>
      <c r="D233" s="216"/>
      <c r="E233" s="217"/>
      <c r="F233" s="218"/>
      <c r="G233" s="215"/>
      <c r="H233" s="215"/>
      <c r="I233" s="215"/>
      <c r="J233" s="215"/>
      <c r="K233" s="215"/>
      <c r="L233" s="215"/>
      <c r="M233" s="215"/>
      <c r="N233" s="215"/>
      <c r="O233" s="219">
        <f t="shared" ref="O233:O296" si="58">(SUM(G233:N233))</f>
        <v>0</v>
      </c>
      <c r="P233" s="220"/>
      <c r="Q233" s="221"/>
      <c r="R233" s="222"/>
      <c r="S233" s="223"/>
      <c r="T233" s="223"/>
      <c r="U233" s="223"/>
      <c r="V233" s="223"/>
      <c r="W233" s="223"/>
      <c r="X233" s="223"/>
      <c r="Y233" s="223"/>
      <c r="Z233" s="223"/>
      <c r="AA233" s="223"/>
      <c r="AB233" s="345"/>
      <c r="AC233" s="224">
        <f t="shared" si="55"/>
        <v>0</v>
      </c>
      <c r="AD233" s="21"/>
      <c r="AE233" s="49">
        <f t="shared" si="57"/>
        <v>0</v>
      </c>
      <c r="AF233" s="49">
        <f t="shared" si="57"/>
        <v>0</v>
      </c>
      <c r="AG233" s="49">
        <f t="shared" si="57"/>
        <v>0</v>
      </c>
      <c r="AH233" s="49">
        <f t="shared" si="57"/>
        <v>0</v>
      </c>
      <c r="AI233" s="49">
        <f t="shared" si="57"/>
        <v>0</v>
      </c>
      <c r="AJ233" s="49">
        <f t="shared" si="57"/>
        <v>0</v>
      </c>
      <c r="AK233" s="49">
        <f t="shared" si="56"/>
        <v>0</v>
      </c>
      <c r="AL233" s="49">
        <f t="shared" si="56"/>
        <v>0</v>
      </c>
      <c r="AM233" s="50">
        <f t="shared" ref="AM233:AM296" si="59">SUM(AE233:AL233)</f>
        <v>0</v>
      </c>
      <c r="AN233" s="51"/>
      <c r="AO233" s="49">
        <f t="shared" si="54"/>
        <v>0</v>
      </c>
      <c r="AP233" s="49">
        <f t="shared" si="54"/>
        <v>0</v>
      </c>
      <c r="AQ233" s="49">
        <f t="shared" si="54"/>
        <v>0</v>
      </c>
      <c r="AR233" s="49">
        <f t="shared" si="54"/>
        <v>0</v>
      </c>
      <c r="AS233" s="49">
        <f t="shared" si="54"/>
        <v>0</v>
      </c>
      <c r="AT233" s="49">
        <f t="shared" si="53"/>
        <v>0</v>
      </c>
      <c r="AU233" s="49">
        <f t="shared" si="53"/>
        <v>0</v>
      </c>
      <c r="AV233" s="49">
        <f t="shared" si="53"/>
        <v>0</v>
      </c>
      <c r="AW233" s="49">
        <f t="shared" si="53"/>
        <v>0</v>
      </c>
      <c r="AX233" s="49">
        <f t="shared" si="53"/>
        <v>0</v>
      </c>
      <c r="AY233" s="50">
        <f t="shared" ref="AY233:AY296" si="60">SUM(AO233:AX233)</f>
        <v>0</v>
      </c>
    </row>
    <row r="234" spans="1:51">
      <c r="A234" s="181"/>
      <c r="B234" s="215"/>
      <c r="C234" s="216"/>
      <c r="D234" s="216"/>
      <c r="E234" s="217"/>
      <c r="F234" s="218"/>
      <c r="G234" s="215"/>
      <c r="H234" s="215"/>
      <c r="I234" s="215"/>
      <c r="J234" s="215"/>
      <c r="K234" s="215"/>
      <c r="L234" s="215"/>
      <c r="M234" s="215"/>
      <c r="N234" s="215"/>
      <c r="O234" s="219">
        <f t="shared" si="58"/>
        <v>0</v>
      </c>
      <c r="P234" s="220"/>
      <c r="Q234" s="221"/>
      <c r="R234" s="222"/>
      <c r="S234" s="223"/>
      <c r="T234" s="223"/>
      <c r="U234" s="223"/>
      <c r="V234" s="223"/>
      <c r="W234" s="223"/>
      <c r="X234" s="223"/>
      <c r="Y234" s="223"/>
      <c r="Z234" s="223"/>
      <c r="AA234" s="223"/>
      <c r="AB234" s="345"/>
      <c r="AC234" s="224">
        <f t="shared" si="55"/>
        <v>0</v>
      </c>
      <c r="AD234" s="21"/>
      <c r="AE234" s="49">
        <f t="shared" si="57"/>
        <v>0</v>
      </c>
      <c r="AF234" s="49">
        <f t="shared" si="57"/>
        <v>0</v>
      </c>
      <c r="AG234" s="49">
        <f t="shared" si="57"/>
        <v>0</v>
      </c>
      <c r="AH234" s="49">
        <f t="shared" si="57"/>
        <v>0</v>
      </c>
      <c r="AI234" s="49">
        <f t="shared" si="57"/>
        <v>0</v>
      </c>
      <c r="AJ234" s="49">
        <f t="shared" si="57"/>
        <v>0</v>
      </c>
      <c r="AK234" s="49">
        <f t="shared" si="56"/>
        <v>0</v>
      </c>
      <c r="AL234" s="49">
        <f t="shared" si="56"/>
        <v>0</v>
      </c>
      <c r="AM234" s="50">
        <f t="shared" si="59"/>
        <v>0</v>
      </c>
      <c r="AN234" s="51"/>
      <c r="AO234" s="49">
        <f t="shared" si="54"/>
        <v>0</v>
      </c>
      <c r="AP234" s="49">
        <f t="shared" si="54"/>
        <v>0</v>
      </c>
      <c r="AQ234" s="49">
        <f t="shared" si="54"/>
        <v>0</v>
      </c>
      <c r="AR234" s="49">
        <f t="shared" si="54"/>
        <v>0</v>
      </c>
      <c r="AS234" s="49">
        <f t="shared" si="54"/>
        <v>0</v>
      </c>
      <c r="AT234" s="49">
        <f t="shared" si="53"/>
        <v>0</v>
      </c>
      <c r="AU234" s="49">
        <f t="shared" si="53"/>
        <v>0</v>
      </c>
      <c r="AV234" s="49">
        <f t="shared" si="53"/>
        <v>0</v>
      </c>
      <c r="AW234" s="49">
        <f t="shared" si="53"/>
        <v>0</v>
      </c>
      <c r="AX234" s="49">
        <f t="shared" si="53"/>
        <v>0</v>
      </c>
      <c r="AY234" s="50">
        <f t="shared" si="60"/>
        <v>0</v>
      </c>
    </row>
    <row r="235" spans="1:51">
      <c r="A235" s="181"/>
      <c r="B235" s="215"/>
      <c r="C235" s="216"/>
      <c r="D235" s="216"/>
      <c r="E235" s="217"/>
      <c r="F235" s="218"/>
      <c r="G235" s="215"/>
      <c r="H235" s="215"/>
      <c r="I235" s="215"/>
      <c r="J235" s="215"/>
      <c r="K235" s="215"/>
      <c r="L235" s="215"/>
      <c r="M235" s="215"/>
      <c r="N235" s="215"/>
      <c r="O235" s="219">
        <f t="shared" si="58"/>
        <v>0</v>
      </c>
      <c r="P235" s="220"/>
      <c r="Q235" s="221"/>
      <c r="R235" s="222"/>
      <c r="S235" s="223"/>
      <c r="T235" s="223"/>
      <c r="U235" s="223"/>
      <c r="V235" s="223"/>
      <c r="W235" s="223"/>
      <c r="X235" s="223"/>
      <c r="Y235" s="223"/>
      <c r="Z235" s="223"/>
      <c r="AA235" s="223"/>
      <c r="AB235" s="345"/>
      <c r="AC235" s="224">
        <f t="shared" si="55"/>
        <v>0</v>
      </c>
      <c r="AD235" s="21"/>
      <c r="AE235" s="49">
        <f t="shared" si="57"/>
        <v>0</v>
      </c>
      <c r="AF235" s="49">
        <f t="shared" si="57"/>
        <v>0</v>
      </c>
      <c r="AG235" s="49">
        <f t="shared" si="57"/>
        <v>0</v>
      </c>
      <c r="AH235" s="49">
        <f t="shared" si="57"/>
        <v>0</v>
      </c>
      <c r="AI235" s="49">
        <f t="shared" si="57"/>
        <v>0</v>
      </c>
      <c r="AJ235" s="49">
        <f t="shared" si="57"/>
        <v>0</v>
      </c>
      <c r="AK235" s="49">
        <f t="shared" si="56"/>
        <v>0</v>
      </c>
      <c r="AL235" s="49">
        <f t="shared" si="56"/>
        <v>0</v>
      </c>
      <c r="AM235" s="50">
        <f t="shared" si="59"/>
        <v>0</v>
      </c>
      <c r="AN235" s="51"/>
      <c r="AO235" s="49">
        <f t="shared" si="54"/>
        <v>0</v>
      </c>
      <c r="AP235" s="49">
        <f t="shared" si="54"/>
        <v>0</v>
      </c>
      <c r="AQ235" s="49">
        <f t="shared" si="54"/>
        <v>0</v>
      </c>
      <c r="AR235" s="49">
        <f t="shared" si="54"/>
        <v>0</v>
      </c>
      <c r="AS235" s="49">
        <f t="shared" si="54"/>
        <v>0</v>
      </c>
      <c r="AT235" s="49">
        <f t="shared" ref="AT235:AX285" si="61">$E235*X235</f>
        <v>0</v>
      </c>
      <c r="AU235" s="49">
        <f t="shared" si="61"/>
        <v>0</v>
      </c>
      <c r="AV235" s="49">
        <f t="shared" si="61"/>
        <v>0</v>
      </c>
      <c r="AW235" s="49">
        <f t="shared" si="61"/>
        <v>0</v>
      </c>
      <c r="AX235" s="49">
        <f t="shared" si="61"/>
        <v>0</v>
      </c>
      <c r="AY235" s="50">
        <f t="shared" si="60"/>
        <v>0</v>
      </c>
    </row>
    <row r="236" spans="1:51">
      <c r="A236" s="181"/>
      <c r="B236" s="215"/>
      <c r="C236" s="216"/>
      <c r="D236" s="216"/>
      <c r="E236" s="217"/>
      <c r="F236" s="218"/>
      <c r="G236" s="215"/>
      <c r="H236" s="215"/>
      <c r="I236" s="215"/>
      <c r="J236" s="215"/>
      <c r="K236" s="215"/>
      <c r="L236" s="215"/>
      <c r="M236" s="215"/>
      <c r="N236" s="215"/>
      <c r="O236" s="219">
        <f t="shared" si="58"/>
        <v>0</v>
      </c>
      <c r="P236" s="220"/>
      <c r="Q236" s="221"/>
      <c r="R236" s="222"/>
      <c r="S236" s="223"/>
      <c r="T236" s="223"/>
      <c r="U236" s="223"/>
      <c r="V236" s="223"/>
      <c r="W236" s="223"/>
      <c r="X236" s="223"/>
      <c r="Y236" s="223"/>
      <c r="Z236" s="223"/>
      <c r="AA236" s="223"/>
      <c r="AB236" s="345"/>
      <c r="AC236" s="224">
        <f t="shared" si="55"/>
        <v>0</v>
      </c>
      <c r="AD236" s="21"/>
      <c r="AE236" s="49">
        <f t="shared" si="57"/>
        <v>0</v>
      </c>
      <c r="AF236" s="49">
        <f t="shared" si="57"/>
        <v>0</v>
      </c>
      <c r="AG236" s="49">
        <f t="shared" si="57"/>
        <v>0</v>
      </c>
      <c r="AH236" s="49">
        <f t="shared" si="57"/>
        <v>0</v>
      </c>
      <c r="AI236" s="49">
        <f t="shared" si="57"/>
        <v>0</v>
      </c>
      <c r="AJ236" s="49">
        <f t="shared" si="57"/>
        <v>0</v>
      </c>
      <c r="AK236" s="49">
        <f t="shared" si="56"/>
        <v>0</v>
      </c>
      <c r="AL236" s="49">
        <f t="shared" si="56"/>
        <v>0</v>
      </c>
      <c r="AM236" s="50">
        <f t="shared" si="59"/>
        <v>0</v>
      </c>
      <c r="AN236" s="51"/>
      <c r="AO236" s="49">
        <f t="shared" ref="AO236:AS286" si="62">$E236*S236</f>
        <v>0</v>
      </c>
      <c r="AP236" s="49">
        <f t="shared" si="62"/>
        <v>0</v>
      </c>
      <c r="AQ236" s="49">
        <f t="shared" si="62"/>
        <v>0</v>
      </c>
      <c r="AR236" s="49">
        <f t="shared" si="62"/>
        <v>0</v>
      </c>
      <c r="AS236" s="49">
        <f t="shared" si="62"/>
        <v>0</v>
      </c>
      <c r="AT236" s="49">
        <f t="shared" si="61"/>
        <v>0</v>
      </c>
      <c r="AU236" s="49">
        <f t="shared" si="61"/>
        <v>0</v>
      </c>
      <c r="AV236" s="49">
        <f t="shared" si="61"/>
        <v>0</v>
      </c>
      <c r="AW236" s="49">
        <f t="shared" si="61"/>
        <v>0</v>
      </c>
      <c r="AX236" s="49">
        <f t="shared" si="61"/>
        <v>0</v>
      </c>
      <c r="AY236" s="50">
        <f t="shared" si="60"/>
        <v>0</v>
      </c>
    </row>
    <row r="237" spans="1:51">
      <c r="A237" s="181"/>
      <c r="B237" s="215"/>
      <c r="C237" s="216"/>
      <c r="D237" s="216"/>
      <c r="E237" s="217"/>
      <c r="F237" s="218"/>
      <c r="G237" s="215"/>
      <c r="H237" s="215"/>
      <c r="I237" s="215"/>
      <c r="J237" s="215"/>
      <c r="K237" s="215"/>
      <c r="L237" s="215"/>
      <c r="M237" s="215"/>
      <c r="N237" s="215"/>
      <c r="O237" s="219">
        <f t="shared" si="58"/>
        <v>0</v>
      </c>
      <c r="P237" s="220"/>
      <c r="Q237" s="221"/>
      <c r="R237" s="222"/>
      <c r="S237" s="223"/>
      <c r="T237" s="223"/>
      <c r="U237" s="223"/>
      <c r="V237" s="223"/>
      <c r="W237" s="223"/>
      <c r="X237" s="223"/>
      <c r="Y237" s="223"/>
      <c r="Z237" s="223"/>
      <c r="AA237" s="223"/>
      <c r="AB237" s="345"/>
      <c r="AC237" s="224">
        <f t="shared" si="55"/>
        <v>0</v>
      </c>
      <c r="AD237" s="21"/>
      <c r="AE237" s="49">
        <f t="shared" si="57"/>
        <v>0</v>
      </c>
      <c r="AF237" s="49">
        <f t="shared" si="57"/>
        <v>0</v>
      </c>
      <c r="AG237" s="49">
        <f t="shared" si="57"/>
        <v>0</v>
      </c>
      <c r="AH237" s="49">
        <f t="shared" si="57"/>
        <v>0</v>
      </c>
      <c r="AI237" s="49">
        <f t="shared" si="57"/>
        <v>0</v>
      </c>
      <c r="AJ237" s="49">
        <f t="shared" si="57"/>
        <v>0</v>
      </c>
      <c r="AK237" s="49">
        <f t="shared" si="56"/>
        <v>0</v>
      </c>
      <c r="AL237" s="49">
        <f t="shared" si="56"/>
        <v>0</v>
      </c>
      <c r="AM237" s="50">
        <f t="shared" si="59"/>
        <v>0</v>
      </c>
      <c r="AN237" s="51"/>
      <c r="AO237" s="49">
        <f t="shared" si="62"/>
        <v>0</v>
      </c>
      <c r="AP237" s="49">
        <f t="shared" si="62"/>
        <v>0</v>
      </c>
      <c r="AQ237" s="49">
        <f t="shared" si="62"/>
        <v>0</v>
      </c>
      <c r="AR237" s="49">
        <f t="shared" si="62"/>
        <v>0</v>
      </c>
      <c r="AS237" s="49">
        <f t="shared" si="62"/>
        <v>0</v>
      </c>
      <c r="AT237" s="49">
        <f t="shared" si="61"/>
        <v>0</v>
      </c>
      <c r="AU237" s="49">
        <f t="shared" si="61"/>
        <v>0</v>
      </c>
      <c r="AV237" s="49">
        <f t="shared" si="61"/>
        <v>0</v>
      </c>
      <c r="AW237" s="49">
        <f t="shared" si="61"/>
        <v>0</v>
      </c>
      <c r="AX237" s="49">
        <f t="shared" si="61"/>
        <v>0</v>
      </c>
      <c r="AY237" s="50">
        <f t="shared" si="60"/>
        <v>0</v>
      </c>
    </row>
    <row r="238" spans="1:51">
      <c r="A238" s="181"/>
      <c r="B238" s="215"/>
      <c r="C238" s="216"/>
      <c r="D238" s="216"/>
      <c r="E238" s="217"/>
      <c r="F238" s="218"/>
      <c r="G238" s="215"/>
      <c r="H238" s="215"/>
      <c r="I238" s="215"/>
      <c r="J238" s="215"/>
      <c r="K238" s="215"/>
      <c r="L238" s="215"/>
      <c r="M238" s="215"/>
      <c r="N238" s="215"/>
      <c r="O238" s="219">
        <f t="shared" si="58"/>
        <v>0</v>
      </c>
      <c r="P238" s="220"/>
      <c r="Q238" s="221"/>
      <c r="R238" s="222"/>
      <c r="S238" s="223"/>
      <c r="T238" s="223"/>
      <c r="U238" s="223"/>
      <c r="V238" s="223"/>
      <c r="W238" s="223"/>
      <c r="X238" s="223"/>
      <c r="Y238" s="223"/>
      <c r="Z238" s="223"/>
      <c r="AA238" s="223"/>
      <c r="AB238" s="345"/>
      <c r="AC238" s="224">
        <f t="shared" si="55"/>
        <v>0</v>
      </c>
      <c r="AD238" s="21"/>
      <c r="AE238" s="49">
        <f t="shared" si="57"/>
        <v>0</v>
      </c>
      <c r="AF238" s="49">
        <f t="shared" si="57"/>
        <v>0</v>
      </c>
      <c r="AG238" s="49">
        <f t="shared" si="57"/>
        <v>0</v>
      </c>
      <c r="AH238" s="49">
        <f t="shared" si="57"/>
        <v>0</v>
      </c>
      <c r="AI238" s="49">
        <f t="shared" si="57"/>
        <v>0</v>
      </c>
      <c r="AJ238" s="49">
        <f t="shared" si="57"/>
        <v>0</v>
      </c>
      <c r="AK238" s="49">
        <f t="shared" si="56"/>
        <v>0</v>
      </c>
      <c r="AL238" s="49">
        <f t="shared" si="56"/>
        <v>0</v>
      </c>
      <c r="AM238" s="50">
        <f t="shared" si="59"/>
        <v>0</v>
      </c>
      <c r="AN238" s="51"/>
      <c r="AO238" s="49">
        <f t="shared" si="62"/>
        <v>0</v>
      </c>
      <c r="AP238" s="49">
        <f t="shared" si="62"/>
        <v>0</v>
      </c>
      <c r="AQ238" s="49">
        <f t="shared" si="62"/>
        <v>0</v>
      </c>
      <c r="AR238" s="49">
        <f t="shared" si="62"/>
        <v>0</v>
      </c>
      <c r="AS238" s="49">
        <f t="shared" si="62"/>
        <v>0</v>
      </c>
      <c r="AT238" s="49">
        <f t="shared" si="61"/>
        <v>0</v>
      </c>
      <c r="AU238" s="49">
        <f t="shared" si="61"/>
        <v>0</v>
      </c>
      <c r="AV238" s="49">
        <f t="shared" si="61"/>
        <v>0</v>
      </c>
      <c r="AW238" s="49">
        <f t="shared" si="61"/>
        <v>0</v>
      </c>
      <c r="AX238" s="49">
        <f t="shared" si="61"/>
        <v>0</v>
      </c>
      <c r="AY238" s="50">
        <f t="shared" si="60"/>
        <v>0</v>
      </c>
    </row>
    <row r="239" spans="1:51">
      <c r="A239" s="181"/>
      <c r="B239" s="215"/>
      <c r="C239" s="216"/>
      <c r="D239" s="216"/>
      <c r="E239" s="217"/>
      <c r="F239" s="218"/>
      <c r="G239" s="215"/>
      <c r="H239" s="215"/>
      <c r="I239" s="215"/>
      <c r="J239" s="215"/>
      <c r="K239" s="215"/>
      <c r="L239" s="215"/>
      <c r="M239" s="215"/>
      <c r="N239" s="215"/>
      <c r="O239" s="219">
        <f t="shared" si="58"/>
        <v>0</v>
      </c>
      <c r="P239" s="220"/>
      <c r="Q239" s="221"/>
      <c r="R239" s="222"/>
      <c r="S239" s="223"/>
      <c r="T239" s="223"/>
      <c r="U239" s="223"/>
      <c r="V239" s="223"/>
      <c r="W239" s="223"/>
      <c r="X239" s="223"/>
      <c r="Y239" s="223"/>
      <c r="Z239" s="223"/>
      <c r="AA239" s="223"/>
      <c r="AB239" s="345"/>
      <c r="AC239" s="224">
        <f t="shared" si="55"/>
        <v>0</v>
      </c>
      <c r="AD239" s="21"/>
      <c r="AE239" s="49">
        <f t="shared" si="57"/>
        <v>0</v>
      </c>
      <c r="AF239" s="49">
        <f t="shared" si="57"/>
        <v>0</v>
      </c>
      <c r="AG239" s="49">
        <f t="shared" si="57"/>
        <v>0</v>
      </c>
      <c r="AH239" s="49">
        <f t="shared" si="57"/>
        <v>0</v>
      </c>
      <c r="AI239" s="49">
        <f t="shared" si="57"/>
        <v>0</v>
      </c>
      <c r="AJ239" s="49">
        <f t="shared" si="57"/>
        <v>0</v>
      </c>
      <c r="AK239" s="49">
        <f t="shared" si="56"/>
        <v>0</v>
      </c>
      <c r="AL239" s="49">
        <f t="shared" si="56"/>
        <v>0</v>
      </c>
      <c r="AM239" s="50">
        <f t="shared" si="59"/>
        <v>0</v>
      </c>
      <c r="AN239" s="51"/>
      <c r="AO239" s="49">
        <f t="shared" si="62"/>
        <v>0</v>
      </c>
      <c r="AP239" s="49">
        <f t="shared" si="62"/>
        <v>0</v>
      </c>
      <c r="AQ239" s="49">
        <f t="shared" si="62"/>
        <v>0</v>
      </c>
      <c r="AR239" s="49">
        <f t="shared" si="62"/>
        <v>0</v>
      </c>
      <c r="AS239" s="49">
        <f t="shared" si="62"/>
        <v>0</v>
      </c>
      <c r="AT239" s="49">
        <f t="shared" si="61"/>
        <v>0</v>
      </c>
      <c r="AU239" s="49">
        <f t="shared" si="61"/>
        <v>0</v>
      </c>
      <c r="AV239" s="49">
        <f t="shared" si="61"/>
        <v>0</v>
      </c>
      <c r="AW239" s="49">
        <f t="shared" si="61"/>
        <v>0</v>
      </c>
      <c r="AX239" s="49">
        <f t="shared" si="61"/>
        <v>0</v>
      </c>
      <c r="AY239" s="50">
        <f t="shared" si="60"/>
        <v>0</v>
      </c>
    </row>
    <row r="240" spans="1:51">
      <c r="A240" s="181"/>
      <c r="B240" s="215"/>
      <c r="C240" s="216"/>
      <c r="D240" s="216"/>
      <c r="E240" s="217"/>
      <c r="F240" s="218"/>
      <c r="G240" s="215"/>
      <c r="H240" s="215"/>
      <c r="I240" s="215"/>
      <c r="J240" s="215"/>
      <c r="K240" s="215"/>
      <c r="L240" s="215"/>
      <c r="M240" s="215"/>
      <c r="N240" s="215"/>
      <c r="O240" s="219">
        <f t="shared" si="58"/>
        <v>0</v>
      </c>
      <c r="P240" s="220"/>
      <c r="Q240" s="221"/>
      <c r="R240" s="222"/>
      <c r="S240" s="223"/>
      <c r="T240" s="223"/>
      <c r="U240" s="223"/>
      <c r="V240" s="223"/>
      <c r="W240" s="223"/>
      <c r="X240" s="223"/>
      <c r="Y240" s="223"/>
      <c r="Z240" s="223"/>
      <c r="AA240" s="223"/>
      <c r="AB240" s="345"/>
      <c r="AC240" s="224">
        <f t="shared" si="55"/>
        <v>0</v>
      </c>
      <c r="AD240" s="21"/>
      <c r="AE240" s="49">
        <f t="shared" si="57"/>
        <v>0</v>
      </c>
      <c r="AF240" s="49">
        <f t="shared" si="57"/>
        <v>0</v>
      </c>
      <c r="AG240" s="49">
        <f t="shared" si="57"/>
        <v>0</v>
      </c>
      <c r="AH240" s="49">
        <f t="shared" si="57"/>
        <v>0</v>
      </c>
      <c r="AI240" s="49">
        <f t="shared" si="57"/>
        <v>0</v>
      </c>
      <c r="AJ240" s="49">
        <f t="shared" si="57"/>
        <v>0</v>
      </c>
      <c r="AK240" s="49">
        <f t="shared" si="56"/>
        <v>0</v>
      </c>
      <c r="AL240" s="49">
        <f t="shared" si="56"/>
        <v>0</v>
      </c>
      <c r="AM240" s="50">
        <f t="shared" si="59"/>
        <v>0</v>
      </c>
      <c r="AN240" s="51"/>
      <c r="AO240" s="49">
        <f t="shared" si="62"/>
        <v>0</v>
      </c>
      <c r="AP240" s="49">
        <f t="shared" si="62"/>
        <v>0</v>
      </c>
      <c r="AQ240" s="49">
        <f t="shared" si="62"/>
        <v>0</v>
      </c>
      <c r="AR240" s="49">
        <f t="shared" si="62"/>
        <v>0</v>
      </c>
      <c r="AS240" s="49">
        <f t="shared" si="62"/>
        <v>0</v>
      </c>
      <c r="AT240" s="49">
        <f t="shared" si="61"/>
        <v>0</v>
      </c>
      <c r="AU240" s="49">
        <f t="shared" si="61"/>
        <v>0</v>
      </c>
      <c r="AV240" s="49">
        <f t="shared" si="61"/>
        <v>0</v>
      </c>
      <c r="AW240" s="49">
        <f t="shared" si="61"/>
        <v>0</v>
      </c>
      <c r="AX240" s="49">
        <f t="shared" si="61"/>
        <v>0</v>
      </c>
      <c r="AY240" s="50">
        <f t="shared" si="60"/>
        <v>0</v>
      </c>
    </row>
    <row r="241" spans="1:51">
      <c r="A241" s="181"/>
      <c r="B241" s="215"/>
      <c r="C241" s="216"/>
      <c r="D241" s="216"/>
      <c r="E241" s="217"/>
      <c r="F241" s="218"/>
      <c r="G241" s="215"/>
      <c r="H241" s="215"/>
      <c r="I241" s="215"/>
      <c r="J241" s="215"/>
      <c r="K241" s="215"/>
      <c r="L241" s="215"/>
      <c r="M241" s="215"/>
      <c r="N241" s="215"/>
      <c r="O241" s="219">
        <f t="shared" si="58"/>
        <v>0</v>
      </c>
      <c r="P241" s="220"/>
      <c r="Q241" s="221"/>
      <c r="R241" s="222"/>
      <c r="S241" s="223"/>
      <c r="T241" s="223"/>
      <c r="U241" s="223"/>
      <c r="V241" s="223"/>
      <c r="W241" s="223"/>
      <c r="X241" s="223"/>
      <c r="Y241" s="223"/>
      <c r="Z241" s="223"/>
      <c r="AA241" s="223"/>
      <c r="AB241" s="345"/>
      <c r="AC241" s="224">
        <f t="shared" si="55"/>
        <v>0</v>
      </c>
      <c r="AD241" s="21"/>
      <c r="AE241" s="49">
        <f t="shared" si="57"/>
        <v>0</v>
      </c>
      <c r="AF241" s="49">
        <f t="shared" si="57"/>
        <v>0</v>
      </c>
      <c r="AG241" s="49">
        <f t="shared" si="57"/>
        <v>0</v>
      </c>
      <c r="AH241" s="49">
        <f t="shared" si="57"/>
        <v>0</v>
      </c>
      <c r="AI241" s="49">
        <f t="shared" si="57"/>
        <v>0</v>
      </c>
      <c r="AJ241" s="49">
        <f t="shared" si="57"/>
        <v>0</v>
      </c>
      <c r="AK241" s="49">
        <f t="shared" si="56"/>
        <v>0</v>
      </c>
      <c r="AL241" s="49">
        <f t="shared" si="56"/>
        <v>0</v>
      </c>
      <c r="AM241" s="50">
        <f t="shared" si="59"/>
        <v>0</v>
      </c>
      <c r="AN241" s="51"/>
      <c r="AO241" s="49">
        <f t="shared" si="62"/>
        <v>0</v>
      </c>
      <c r="AP241" s="49">
        <f t="shared" si="62"/>
        <v>0</v>
      </c>
      <c r="AQ241" s="49">
        <f t="shared" si="62"/>
        <v>0</v>
      </c>
      <c r="AR241" s="49">
        <f t="shared" si="62"/>
        <v>0</v>
      </c>
      <c r="AS241" s="49">
        <f t="shared" si="62"/>
        <v>0</v>
      </c>
      <c r="AT241" s="49">
        <f t="shared" si="61"/>
        <v>0</v>
      </c>
      <c r="AU241" s="49">
        <f t="shared" si="61"/>
        <v>0</v>
      </c>
      <c r="AV241" s="49">
        <f t="shared" si="61"/>
        <v>0</v>
      </c>
      <c r="AW241" s="49">
        <f t="shared" si="61"/>
        <v>0</v>
      </c>
      <c r="AX241" s="49">
        <f t="shared" si="61"/>
        <v>0</v>
      </c>
      <c r="AY241" s="50">
        <f t="shared" si="60"/>
        <v>0</v>
      </c>
    </row>
    <row r="242" spans="1:51">
      <c r="A242" s="181"/>
      <c r="B242" s="215"/>
      <c r="C242" s="216"/>
      <c r="D242" s="216"/>
      <c r="E242" s="217"/>
      <c r="F242" s="218"/>
      <c r="G242" s="215"/>
      <c r="H242" s="215"/>
      <c r="I242" s="215"/>
      <c r="J242" s="215"/>
      <c r="K242" s="215"/>
      <c r="L242" s="215"/>
      <c r="M242" s="215"/>
      <c r="N242" s="215"/>
      <c r="O242" s="219">
        <f t="shared" si="58"/>
        <v>0</v>
      </c>
      <c r="P242" s="220"/>
      <c r="Q242" s="221"/>
      <c r="R242" s="222"/>
      <c r="S242" s="223"/>
      <c r="T242" s="223"/>
      <c r="U242" s="223"/>
      <c r="V242" s="223"/>
      <c r="W242" s="223"/>
      <c r="X242" s="223"/>
      <c r="Y242" s="223"/>
      <c r="Z242" s="223"/>
      <c r="AA242" s="223"/>
      <c r="AB242" s="345"/>
      <c r="AC242" s="224">
        <f t="shared" si="55"/>
        <v>0</v>
      </c>
      <c r="AD242" s="21"/>
      <c r="AE242" s="49">
        <f t="shared" si="57"/>
        <v>0</v>
      </c>
      <c r="AF242" s="49">
        <f t="shared" si="57"/>
        <v>0</v>
      </c>
      <c r="AG242" s="49">
        <f t="shared" si="57"/>
        <v>0</v>
      </c>
      <c r="AH242" s="49">
        <f t="shared" si="57"/>
        <v>0</v>
      </c>
      <c r="AI242" s="49">
        <f t="shared" si="57"/>
        <v>0</v>
      </c>
      <c r="AJ242" s="49">
        <f t="shared" si="57"/>
        <v>0</v>
      </c>
      <c r="AK242" s="49">
        <f t="shared" si="56"/>
        <v>0</v>
      </c>
      <c r="AL242" s="49">
        <f t="shared" si="56"/>
        <v>0</v>
      </c>
      <c r="AM242" s="50">
        <f t="shared" si="59"/>
        <v>0</v>
      </c>
      <c r="AN242" s="51"/>
      <c r="AO242" s="49">
        <f t="shared" si="62"/>
        <v>0</v>
      </c>
      <c r="AP242" s="49">
        <f t="shared" si="62"/>
        <v>0</v>
      </c>
      <c r="AQ242" s="49">
        <f t="shared" si="62"/>
        <v>0</v>
      </c>
      <c r="AR242" s="49">
        <f t="shared" si="62"/>
        <v>0</v>
      </c>
      <c r="AS242" s="49">
        <f t="shared" si="62"/>
        <v>0</v>
      </c>
      <c r="AT242" s="49">
        <f t="shared" si="61"/>
        <v>0</v>
      </c>
      <c r="AU242" s="49">
        <f t="shared" si="61"/>
        <v>0</v>
      </c>
      <c r="AV242" s="49">
        <f t="shared" si="61"/>
        <v>0</v>
      </c>
      <c r="AW242" s="49">
        <f t="shared" si="61"/>
        <v>0</v>
      </c>
      <c r="AX242" s="49">
        <f t="shared" si="61"/>
        <v>0</v>
      </c>
      <c r="AY242" s="50">
        <f t="shared" si="60"/>
        <v>0</v>
      </c>
    </row>
    <row r="243" spans="1:51">
      <c r="A243" s="181"/>
      <c r="B243" s="215"/>
      <c r="C243" s="216"/>
      <c r="D243" s="216"/>
      <c r="E243" s="217"/>
      <c r="F243" s="218"/>
      <c r="G243" s="215"/>
      <c r="H243" s="215"/>
      <c r="I243" s="215"/>
      <c r="J243" s="215"/>
      <c r="K243" s="215"/>
      <c r="L243" s="215"/>
      <c r="M243" s="215"/>
      <c r="N243" s="215"/>
      <c r="O243" s="219">
        <f t="shared" si="58"/>
        <v>0</v>
      </c>
      <c r="P243" s="220"/>
      <c r="Q243" s="221"/>
      <c r="R243" s="222"/>
      <c r="S243" s="223"/>
      <c r="T243" s="223"/>
      <c r="U243" s="223"/>
      <c r="V243" s="223"/>
      <c r="W243" s="223"/>
      <c r="X243" s="223"/>
      <c r="Y243" s="223"/>
      <c r="Z243" s="223"/>
      <c r="AA243" s="223"/>
      <c r="AB243" s="345"/>
      <c r="AC243" s="224">
        <f t="shared" si="55"/>
        <v>0</v>
      </c>
      <c r="AD243" s="21"/>
      <c r="AE243" s="49">
        <f t="shared" si="57"/>
        <v>0</v>
      </c>
      <c r="AF243" s="49">
        <f t="shared" si="57"/>
        <v>0</v>
      </c>
      <c r="AG243" s="49">
        <f t="shared" si="57"/>
        <v>0</v>
      </c>
      <c r="AH243" s="49">
        <f t="shared" si="57"/>
        <v>0</v>
      </c>
      <c r="AI243" s="49">
        <f t="shared" si="57"/>
        <v>0</v>
      </c>
      <c r="AJ243" s="49">
        <f t="shared" si="57"/>
        <v>0</v>
      </c>
      <c r="AK243" s="49">
        <f t="shared" si="56"/>
        <v>0</v>
      </c>
      <c r="AL243" s="49">
        <f t="shared" si="56"/>
        <v>0</v>
      </c>
      <c r="AM243" s="50">
        <f t="shared" si="59"/>
        <v>0</v>
      </c>
      <c r="AN243" s="51"/>
      <c r="AO243" s="49">
        <f t="shared" si="62"/>
        <v>0</v>
      </c>
      <c r="AP243" s="49">
        <f t="shared" si="62"/>
        <v>0</v>
      </c>
      <c r="AQ243" s="49">
        <f t="shared" si="62"/>
        <v>0</v>
      </c>
      <c r="AR243" s="49">
        <f t="shared" si="62"/>
        <v>0</v>
      </c>
      <c r="AS243" s="49">
        <f t="shared" si="62"/>
        <v>0</v>
      </c>
      <c r="AT243" s="49">
        <f t="shared" si="61"/>
        <v>0</v>
      </c>
      <c r="AU243" s="49">
        <f t="shared" si="61"/>
        <v>0</v>
      </c>
      <c r="AV243" s="49">
        <f t="shared" si="61"/>
        <v>0</v>
      </c>
      <c r="AW243" s="49">
        <f t="shared" si="61"/>
        <v>0</v>
      </c>
      <c r="AX243" s="49">
        <f t="shared" si="61"/>
        <v>0</v>
      </c>
      <c r="AY243" s="50">
        <f t="shared" si="60"/>
        <v>0</v>
      </c>
    </row>
    <row r="244" spans="1:51">
      <c r="A244" s="181"/>
      <c r="B244" s="215"/>
      <c r="C244" s="216"/>
      <c r="D244" s="216"/>
      <c r="E244" s="217"/>
      <c r="F244" s="218"/>
      <c r="G244" s="215"/>
      <c r="H244" s="215"/>
      <c r="I244" s="215"/>
      <c r="J244" s="215"/>
      <c r="K244" s="215"/>
      <c r="L244" s="215"/>
      <c r="M244" s="215"/>
      <c r="N244" s="215"/>
      <c r="O244" s="219">
        <f t="shared" si="58"/>
        <v>0</v>
      </c>
      <c r="P244" s="220"/>
      <c r="Q244" s="221"/>
      <c r="R244" s="222"/>
      <c r="S244" s="223"/>
      <c r="T244" s="223"/>
      <c r="U244" s="223"/>
      <c r="V244" s="223"/>
      <c r="W244" s="223"/>
      <c r="X244" s="223"/>
      <c r="Y244" s="223"/>
      <c r="Z244" s="223"/>
      <c r="AA244" s="223"/>
      <c r="AB244" s="345"/>
      <c r="AC244" s="224">
        <f t="shared" si="55"/>
        <v>0</v>
      </c>
      <c r="AD244" s="21"/>
      <c r="AE244" s="49">
        <f t="shared" si="57"/>
        <v>0</v>
      </c>
      <c r="AF244" s="49">
        <f t="shared" si="57"/>
        <v>0</v>
      </c>
      <c r="AG244" s="49">
        <f t="shared" si="57"/>
        <v>0</v>
      </c>
      <c r="AH244" s="49">
        <f t="shared" si="57"/>
        <v>0</v>
      </c>
      <c r="AI244" s="49">
        <f t="shared" si="57"/>
        <v>0</v>
      </c>
      <c r="AJ244" s="49">
        <f t="shared" si="57"/>
        <v>0</v>
      </c>
      <c r="AK244" s="49">
        <f t="shared" si="56"/>
        <v>0</v>
      </c>
      <c r="AL244" s="49">
        <f t="shared" si="56"/>
        <v>0</v>
      </c>
      <c r="AM244" s="50">
        <f t="shared" si="59"/>
        <v>0</v>
      </c>
      <c r="AN244" s="51"/>
      <c r="AO244" s="49">
        <f t="shared" si="62"/>
        <v>0</v>
      </c>
      <c r="AP244" s="49">
        <f t="shared" si="62"/>
        <v>0</v>
      </c>
      <c r="AQ244" s="49">
        <f t="shared" si="62"/>
        <v>0</v>
      </c>
      <c r="AR244" s="49">
        <f t="shared" si="62"/>
        <v>0</v>
      </c>
      <c r="AS244" s="49">
        <f t="shared" si="62"/>
        <v>0</v>
      </c>
      <c r="AT244" s="49">
        <f t="shared" si="61"/>
        <v>0</v>
      </c>
      <c r="AU244" s="49">
        <f t="shared" si="61"/>
        <v>0</v>
      </c>
      <c r="AV244" s="49">
        <f t="shared" si="61"/>
        <v>0</v>
      </c>
      <c r="AW244" s="49">
        <f t="shared" si="61"/>
        <v>0</v>
      </c>
      <c r="AX244" s="49">
        <f t="shared" si="61"/>
        <v>0</v>
      </c>
      <c r="AY244" s="50">
        <f t="shared" si="60"/>
        <v>0</v>
      </c>
    </row>
    <row r="245" spans="1:51">
      <c r="A245" s="181"/>
      <c r="B245" s="215"/>
      <c r="C245" s="216"/>
      <c r="D245" s="216"/>
      <c r="E245" s="217"/>
      <c r="F245" s="218"/>
      <c r="G245" s="215"/>
      <c r="H245" s="215"/>
      <c r="I245" s="215"/>
      <c r="J245" s="215"/>
      <c r="K245" s="215"/>
      <c r="L245" s="215"/>
      <c r="M245" s="215"/>
      <c r="N245" s="215"/>
      <c r="O245" s="219">
        <f t="shared" si="58"/>
        <v>0</v>
      </c>
      <c r="P245" s="220"/>
      <c r="Q245" s="221"/>
      <c r="R245" s="222"/>
      <c r="S245" s="223"/>
      <c r="T245" s="223"/>
      <c r="U245" s="223"/>
      <c r="V245" s="223"/>
      <c r="W245" s="223"/>
      <c r="X245" s="223"/>
      <c r="Y245" s="223"/>
      <c r="Z245" s="223"/>
      <c r="AA245" s="223"/>
      <c r="AB245" s="345"/>
      <c r="AC245" s="224">
        <f t="shared" si="55"/>
        <v>0</v>
      </c>
      <c r="AD245" s="21"/>
      <c r="AE245" s="49">
        <f t="shared" si="57"/>
        <v>0</v>
      </c>
      <c r="AF245" s="49">
        <f t="shared" si="57"/>
        <v>0</v>
      </c>
      <c r="AG245" s="49">
        <f t="shared" si="57"/>
        <v>0</v>
      </c>
      <c r="AH245" s="49">
        <f t="shared" si="57"/>
        <v>0</v>
      </c>
      <c r="AI245" s="49">
        <f t="shared" si="57"/>
        <v>0</v>
      </c>
      <c r="AJ245" s="49">
        <f t="shared" si="57"/>
        <v>0</v>
      </c>
      <c r="AK245" s="49">
        <f t="shared" si="56"/>
        <v>0</v>
      </c>
      <c r="AL245" s="49">
        <f t="shared" si="56"/>
        <v>0</v>
      </c>
      <c r="AM245" s="50">
        <f t="shared" si="59"/>
        <v>0</v>
      </c>
      <c r="AN245" s="51"/>
      <c r="AO245" s="49">
        <f t="shared" si="62"/>
        <v>0</v>
      </c>
      <c r="AP245" s="49">
        <f t="shared" si="62"/>
        <v>0</v>
      </c>
      <c r="AQ245" s="49">
        <f t="shared" si="62"/>
        <v>0</v>
      </c>
      <c r="AR245" s="49">
        <f t="shared" si="62"/>
        <v>0</v>
      </c>
      <c r="AS245" s="49">
        <f t="shared" si="62"/>
        <v>0</v>
      </c>
      <c r="AT245" s="49">
        <f t="shared" si="61"/>
        <v>0</v>
      </c>
      <c r="AU245" s="49">
        <f t="shared" si="61"/>
        <v>0</v>
      </c>
      <c r="AV245" s="49">
        <f t="shared" si="61"/>
        <v>0</v>
      </c>
      <c r="AW245" s="49">
        <f t="shared" si="61"/>
        <v>0</v>
      </c>
      <c r="AX245" s="49">
        <f t="shared" si="61"/>
        <v>0</v>
      </c>
      <c r="AY245" s="50">
        <f t="shared" si="60"/>
        <v>0</v>
      </c>
    </row>
    <row r="246" spans="1:51">
      <c r="A246" s="181"/>
      <c r="B246" s="215"/>
      <c r="C246" s="216"/>
      <c r="D246" s="216"/>
      <c r="E246" s="217"/>
      <c r="F246" s="218"/>
      <c r="G246" s="215"/>
      <c r="H246" s="215"/>
      <c r="I246" s="215"/>
      <c r="J246" s="215"/>
      <c r="K246" s="215"/>
      <c r="L246" s="215"/>
      <c r="M246" s="215"/>
      <c r="N246" s="215"/>
      <c r="O246" s="219">
        <f t="shared" si="58"/>
        <v>0</v>
      </c>
      <c r="P246" s="220"/>
      <c r="Q246" s="221"/>
      <c r="R246" s="222"/>
      <c r="S246" s="223"/>
      <c r="T246" s="223"/>
      <c r="U246" s="223"/>
      <c r="V246" s="223"/>
      <c r="W246" s="223"/>
      <c r="X246" s="223"/>
      <c r="Y246" s="223"/>
      <c r="Z246" s="223"/>
      <c r="AA246" s="223"/>
      <c r="AB246" s="345"/>
      <c r="AC246" s="224">
        <f t="shared" si="55"/>
        <v>0</v>
      </c>
      <c r="AD246" s="21"/>
      <c r="AE246" s="49">
        <f t="shared" si="57"/>
        <v>0</v>
      </c>
      <c r="AF246" s="49">
        <f t="shared" si="57"/>
        <v>0</v>
      </c>
      <c r="AG246" s="49">
        <f t="shared" si="57"/>
        <v>0</v>
      </c>
      <c r="AH246" s="49">
        <f t="shared" si="57"/>
        <v>0</v>
      </c>
      <c r="AI246" s="49">
        <f t="shared" si="57"/>
        <v>0</v>
      </c>
      <c r="AJ246" s="49">
        <f t="shared" si="57"/>
        <v>0</v>
      </c>
      <c r="AK246" s="49">
        <f t="shared" si="56"/>
        <v>0</v>
      </c>
      <c r="AL246" s="49">
        <f t="shared" si="56"/>
        <v>0</v>
      </c>
      <c r="AM246" s="50">
        <f t="shared" si="59"/>
        <v>0</v>
      </c>
      <c r="AN246" s="51"/>
      <c r="AO246" s="49">
        <f t="shared" si="62"/>
        <v>0</v>
      </c>
      <c r="AP246" s="49">
        <f t="shared" si="62"/>
        <v>0</v>
      </c>
      <c r="AQ246" s="49">
        <f t="shared" si="62"/>
        <v>0</v>
      </c>
      <c r="AR246" s="49">
        <f t="shared" si="62"/>
        <v>0</v>
      </c>
      <c r="AS246" s="49">
        <f t="shared" si="62"/>
        <v>0</v>
      </c>
      <c r="AT246" s="49">
        <f t="shared" si="61"/>
        <v>0</v>
      </c>
      <c r="AU246" s="49">
        <f t="shared" si="61"/>
        <v>0</v>
      </c>
      <c r="AV246" s="49">
        <f t="shared" si="61"/>
        <v>0</v>
      </c>
      <c r="AW246" s="49">
        <f t="shared" si="61"/>
        <v>0</v>
      </c>
      <c r="AX246" s="49">
        <f t="shared" si="61"/>
        <v>0</v>
      </c>
      <c r="AY246" s="50">
        <f t="shared" si="60"/>
        <v>0</v>
      </c>
    </row>
    <row r="247" spans="1:51">
      <c r="A247" s="181"/>
      <c r="B247" s="215"/>
      <c r="C247" s="216"/>
      <c r="D247" s="216"/>
      <c r="E247" s="217"/>
      <c r="F247" s="218"/>
      <c r="G247" s="215"/>
      <c r="H247" s="215"/>
      <c r="I247" s="215"/>
      <c r="J247" s="215"/>
      <c r="K247" s="215"/>
      <c r="L247" s="215"/>
      <c r="M247" s="215"/>
      <c r="N247" s="215"/>
      <c r="O247" s="219">
        <f t="shared" si="58"/>
        <v>0</v>
      </c>
      <c r="P247" s="220"/>
      <c r="Q247" s="221"/>
      <c r="R247" s="222"/>
      <c r="S247" s="223"/>
      <c r="T247" s="223"/>
      <c r="U247" s="223"/>
      <c r="V247" s="223"/>
      <c r="W247" s="223"/>
      <c r="X247" s="223"/>
      <c r="Y247" s="223"/>
      <c r="Z247" s="223"/>
      <c r="AA247" s="223"/>
      <c r="AB247" s="345"/>
      <c r="AC247" s="224">
        <f t="shared" si="55"/>
        <v>0</v>
      </c>
      <c r="AD247" s="21"/>
      <c r="AE247" s="49">
        <f t="shared" si="57"/>
        <v>0</v>
      </c>
      <c r="AF247" s="49">
        <f t="shared" si="57"/>
        <v>0</v>
      </c>
      <c r="AG247" s="49">
        <f t="shared" si="57"/>
        <v>0</v>
      </c>
      <c r="AH247" s="49">
        <f t="shared" si="57"/>
        <v>0</v>
      </c>
      <c r="AI247" s="49">
        <f t="shared" si="57"/>
        <v>0</v>
      </c>
      <c r="AJ247" s="49">
        <f t="shared" si="57"/>
        <v>0</v>
      </c>
      <c r="AK247" s="49">
        <f t="shared" si="56"/>
        <v>0</v>
      </c>
      <c r="AL247" s="49">
        <f t="shared" si="56"/>
        <v>0</v>
      </c>
      <c r="AM247" s="50">
        <f t="shared" si="59"/>
        <v>0</v>
      </c>
      <c r="AN247" s="51"/>
      <c r="AO247" s="49">
        <f t="shared" si="62"/>
        <v>0</v>
      </c>
      <c r="AP247" s="49">
        <f t="shared" si="62"/>
        <v>0</v>
      </c>
      <c r="AQ247" s="49">
        <f t="shared" si="62"/>
        <v>0</v>
      </c>
      <c r="AR247" s="49">
        <f t="shared" si="62"/>
        <v>0</v>
      </c>
      <c r="AS247" s="49">
        <f t="shared" si="62"/>
        <v>0</v>
      </c>
      <c r="AT247" s="49">
        <f t="shared" si="61"/>
        <v>0</v>
      </c>
      <c r="AU247" s="49">
        <f t="shared" si="61"/>
        <v>0</v>
      </c>
      <c r="AV247" s="49">
        <f t="shared" si="61"/>
        <v>0</v>
      </c>
      <c r="AW247" s="49">
        <f t="shared" si="61"/>
        <v>0</v>
      </c>
      <c r="AX247" s="49">
        <f t="shared" si="61"/>
        <v>0</v>
      </c>
      <c r="AY247" s="50">
        <f t="shared" si="60"/>
        <v>0</v>
      </c>
    </row>
    <row r="248" spans="1:51">
      <c r="A248" s="181"/>
      <c r="B248" s="215"/>
      <c r="C248" s="216"/>
      <c r="D248" s="216"/>
      <c r="E248" s="217"/>
      <c r="F248" s="218"/>
      <c r="G248" s="215"/>
      <c r="H248" s="215"/>
      <c r="I248" s="215"/>
      <c r="J248" s="215"/>
      <c r="K248" s="215"/>
      <c r="L248" s="215"/>
      <c r="M248" s="215"/>
      <c r="N248" s="215"/>
      <c r="O248" s="219">
        <f t="shared" si="58"/>
        <v>0</v>
      </c>
      <c r="P248" s="220"/>
      <c r="Q248" s="221"/>
      <c r="R248" s="222"/>
      <c r="S248" s="223"/>
      <c r="T248" s="223"/>
      <c r="U248" s="223"/>
      <c r="V248" s="223"/>
      <c r="W248" s="223"/>
      <c r="X248" s="223"/>
      <c r="Y248" s="223"/>
      <c r="Z248" s="223"/>
      <c r="AA248" s="223"/>
      <c r="AB248" s="345"/>
      <c r="AC248" s="224">
        <f t="shared" si="55"/>
        <v>0</v>
      </c>
      <c r="AD248" s="21"/>
      <c r="AE248" s="49">
        <f t="shared" si="57"/>
        <v>0</v>
      </c>
      <c r="AF248" s="49">
        <f t="shared" si="57"/>
        <v>0</v>
      </c>
      <c r="AG248" s="49">
        <f t="shared" si="57"/>
        <v>0</v>
      </c>
      <c r="AH248" s="49">
        <f t="shared" si="57"/>
        <v>0</v>
      </c>
      <c r="AI248" s="49">
        <f t="shared" si="57"/>
        <v>0</v>
      </c>
      <c r="AJ248" s="49">
        <f t="shared" si="57"/>
        <v>0</v>
      </c>
      <c r="AK248" s="49">
        <f t="shared" si="56"/>
        <v>0</v>
      </c>
      <c r="AL248" s="49">
        <f t="shared" si="56"/>
        <v>0</v>
      </c>
      <c r="AM248" s="50">
        <f t="shared" si="59"/>
        <v>0</v>
      </c>
      <c r="AN248" s="51"/>
      <c r="AO248" s="49">
        <f t="shared" si="62"/>
        <v>0</v>
      </c>
      <c r="AP248" s="49">
        <f t="shared" si="62"/>
        <v>0</v>
      </c>
      <c r="AQ248" s="49">
        <f t="shared" si="62"/>
        <v>0</v>
      </c>
      <c r="AR248" s="49">
        <f t="shared" si="62"/>
        <v>0</v>
      </c>
      <c r="AS248" s="49">
        <f t="shared" si="62"/>
        <v>0</v>
      </c>
      <c r="AT248" s="49">
        <f t="shared" si="61"/>
        <v>0</v>
      </c>
      <c r="AU248" s="49">
        <f t="shared" si="61"/>
        <v>0</v>
      </c>
      <c r="AV248" s="49">
        <f t="shared" si="61"/>
        <v>0</v>
      </c>
      <c r="AW248" s="49">
        <f t="shared" si="61"/>
        <v>0</v>
      </c>
      <c r="AX248" s="49">
        <f t="shared" si="61"/>
        <v>0</v>
      </c>
      <c r="AY248" s="50">
        <f t="shared" si="60"/>
        <v>0</v>
      </c>
    </row>
    <row r="249" spans="1:51">
      <c r="A249" s="181"/>
      <c r="B249" s="215"/>
      <c r="C249" s="216"/>
      <c r="D249" s="216"/>
      <c r="E249" s="217"/>
      <c r="F249" s="218"/>
      <c r="G249" s="215"/>
      <c r="H249" s="215"/>
      <c r="I249" s="215"/>
      <c r="J249" s="215"/>
      <c r="K249" s="215"/>
      <c r="L249" s="215"/>
      <c r="M249" s="215"/>
      <c r="N249" s="215"/>
      <c r="O249" s="219">
        <f t="shared" si="58"/>
        <v>0</v>
      </c>
      <c r="P249" s="220"/>
      <c r="Q249" s="221"/>
      <c r="R249" s="222"/>
      <c r="S249" s="223"/>
      <c r="T249" s="223"/>
      <c r="U249" s="223"/>
      <c r="V249" s="223"/>
      <c r="W249" s="223"/>
      <c r="X249" s="223"/>
      <c r="Y249" s="223"/>
      <c r="Z249" s="223"/>
      <c r="AA249" s="223"/>
      <c r="AB249" s="345"/>
      <c r="AC249" s="224">
        <f t="shared" si="55"/>
        <v>0</v>
      </c>
      <c r="AD249" s="21"/>
      <c r="AE249" s="49">
        <f t="shared" si="57"/>
        <v>0</v>
      </c>
      <c r="AF249" s="49">
        <f t="shared" si="57"/>
        <v>0</v>
      </c>
      <c r="AG249" s="49">
        <f t="shared" si="57"/>
        <v>0</v>
      </c>
      <c r="AH249" s="49">
        <f t="shared" si="57"/>
        <v>0</v>
      </c>
      <c r="AI249" s="49">
        <f t="shared" si="57"/>
        <v>0</v>
      </c>
      <c r="AJ249" s="49">
        <f t="shared" si="57"/>
        <v>0</v>
      </c>
      <c r="AK249" s="49">
        <f t="shared" si="56"/>
        <v>0</v>
      </c>
      <c r="AL249" s="49">
        <f t="shared" si="56"/>
        <v>0</v>
      </c>
      <c r="AM249" s="50">
        <f t="shared" si="59"/>
        <v>0</v>
      </c>
      <c r="AN249" s="51"/>
      <c r="AO249" s="49">
        <f t="shared" si="62"/>
        <v>0</v>
      </c>
      <c r="AP249" s="49">
        <f t="shared" si="62"/>
        <v>0</v>
      </c>
      <c r="AQ249" s="49">
        <f t="shared" si="62"/>
        <v>0</v>
      </c>
      <c r="AR249" s="49">
        <f t="shared" si="62"/>
        <v>0</v>
      </c>
      <c r="AS249" s="49">
        <f t="shared" si="62"/>
        <v>0</v>
      </c>
      <c r="AT249" s="49">
        <f t="shared" si="61"/>
        <v>0</v>
      </c>
      <c r="AU249" s="49">
        <f t="shared" si="61"/>
        <v>0</v>
      </c>
      <c r="AV249" s="49">
        <f t="shared" si="61"/>
        <v>0</v>
      </c>
      <c r="AW249" s="49">
        <f t="shared" si="61"/>
        <v>0</v>
      </c>
      <c r="AX249" s="49">
        <f t="shared" si="61"/>
        <v>0</v>
      </c>
      <c r="AY249" s="50">
        <f t="shared" si="60"/>
        <v>0</v>
      </c>
    </row>
    <row r="250" spans="1:51">
      <c r="A250" s="181"/>
      <c r="B250" s="215"/>
      <c r="C250" s="216"/>
      <c r="D250" s="216"/>
      <c r="E250" s="217"/>
      <c r="F250" s="218"/>
      <c r="G250" s="215"/>
      <c r="H250" s="215"/>
      <c r="I250" s="215"/>
      <c r="J250" s="215"/>
      <c r="K250" s="215"/>
      <c r="L250" s="215"/>
      <c r="M250" s="215"/>
      <c r="N250" s="215"/>
      <c r="O250" s="219">
        <f t="shared" si="58"/>
        <v>0</v>
      </c>
      <c r="P250" s="220"/>
      <c r="Q250" s="221"/>
      <c r="R250" s="222"/>
      <c r="S250" s="223"/>
      <c r="T250" s="223"/>
      <c r="U250" s="223"/>
      <c r="V250" s="223"/>
      <c r="W250" s="223"/>
      <c r="X250" s="223"/>
      <c r="Y250" s="223"/>
      <c r="Z250" s="223"/>
      <c r="AA250" s="223"/>
      <c r="AB250" s="345"/>
      <c r="AC250" s="224">
        <f t="shared" si="55"/>
        <v>0</v>
      </c>
      <c r="AD250" s="21"/>
      <c r="AE250" s="49">
        <f t="shared" si="57"/>
        <v>0</v>
      </c>
      <c r="AF250" s="49">
        <f t="shared" si="57"/>
        <v>0</v>
      </c>
      <c r="AG250" s="49">
        <f t="shared" si="57"/>
        <v>0</v>
      </c>
      <c r="AH250" s="49">
        <f t="shared" si="57"/>
        <v>0</v>
      </c>
      <c r="AI250" s="49">
        <f t="shared" si="57"/>
        <v>0</v>
      </c>
      <c r="AJ250" s="49">
        <f t="shared" si="57"/>
        <v>0</v>
      </c>
      <c r="AK250" s="49">
        <f t="shared" si="56"/>
        <v>0</v>
      </c>
      <c r="AL250" s="49">
        <f t="shared" si="56"/>
        <v>0</v>
      </c>
      <c r="AM250" s="50">
        <f t="shared" si="59"/>
        <v>0</v>
      </c>
      <c r="AN250" s="51"/>
      <c r="AO250" s="49">
        <f t="shared" si="62"/>
        <v>0</v>
      </c>
      <c r="AP250" s="49">
        <f t="shared" si="62"/>
        <v>0</v>
      </c>
      <c r="AQ250" s="49">
        <f t="shared" si="62"/>
        <v>0</v>
      </c>
      <c r="AR250" s="49">
        <f t="shared" si="62"/>
        <v>0</v>
      </c>
      <c r="AS250" s="49">
        <f t="shared" si="62"/>
        <v>0</v>
      </c>
      <c r="AT250" s="49">
        <f t="shared" si="61"/>
        <v>0</v>
      </c>
      <c r="AU250" s="49">
        <f t="shared" si="61"/>
        <v>0</v>
      </c>
      <c r="AV250" s="49">
        <f t="shared" si="61"/>
        <v>0</v>
      </c>
      <c r="AW250" s="49">
        <f t="shared" si="61"/>
        <v>0</v>
      </c>
      <c r="AX250" s="49">
        <f t="shared" si="61"/>
        <v>0</v>
      </c>
      <c r="AY250" s="50">
        <f t="shared" si="60"/>
        <v>0</v>
      </c>
    </row>
    <row r="251" spans="1:51">
      <c r="A251" s="181"/>
      <c r="B251" s="215"/>
      <c r="C251" s="216"/>
      <c r="D251" s="216"/>
      <c r="E251" s="217"/>
      <c r="F251" s="218"/>
      <c r="G251" s="215"/>
      <c r="H251" s="215"/>
      <c r="I251" s="215"/>
      <c r="J251" s="215"/>
      <c r="K251" s="215"/>
      <c r="L251" s="215"/>
      <c r="M251" s="215"/>
      <c r="N251" s="215"/>
      <c r="O251" s="219">
        <f t="shared" si="58"/>
        <v>0</v>
      </c>
      <c r="P251" s="220"/>
      <c r="Q251" s="221"/>
      <c r="R251" s="222"/>
      <c r="S251" s="223"/>
      <c r="T251" s="223"/>
      <c r="U251" s="223"/>
      <c r="V251" s="223"/>
      <c r="W251" s="223"/>
      <c r="X251" s="223"/>
      <c r="Y251" s="223"/>
      <c r="Z251" s="223"/>
      <c r="AA251" s="223"/>
      <c r="AB251" s="345"/>
      <c r="AC251" s="224">
        <f t="shared" si="55"/>
        <v>0</v>
      </c>
      <c r="AD251" s="21"/>
      <c r="AE251" s="49">
        <f t="shared" si="57"/>
        <v>0</v>
      </c>
      <c r="AF251" s="49">
        <f t="shared" si="57"/>
        <v>0</v>
      </c>
      <c r="AG251" s="49">
        <f t="shared" si="57"/>
        <v>0</v>
      </c>
      <c r="AH251" s="49">
        <f t="shared" si="57"/>
        <v>0</v>
      </c>
      <c r="AI251" s="49">
        <f t="shared" si="57"/>
        <v>0</v>
      </c>
      <c r="AJ251" s="49">
        <f t="shared" si="57"/>
        <v>0</v>
      </c>
      <c r="AK251" s="49">
        <f t="shared" si="56"/>
        <v>0</v>
      </c>
      <c r="AL251" s="49">
        <f t="shared" si="56"/>
        <v>0</v>
      </c>
      <c r="AM251" s="50">
        <f t="shared" si="59"/>
        <v>0</v>
      </c>
      <c r="AN251" s="51"/>
      <c r="AO251" s="49">
        <f t="shared" si="62"/>
        <v>0</v>
      </c>
      <c r="AP251" s="49">
        <f t="shared" si="62"/>
        <v>0</v>
      </c>
      <c r="AQ251" s="49">
        <f t="shared" si="62"/>
        <v>0</v>
      </c>
      <c r="AR251" s="49">
        <f t="shared" si="62"/>
        <v>0</v>
      </c>
      <c r="AS251" s="49">
        <f t="shared" si="62"/>
        <v>0</v>
      </c>
      <c r="AT251" s="49">
        <f t="shared" si="61"/>
        <v>0</v>
      </c>
      <c r="AU251" s="49">
        <f t="shared" si="61"/>
        <v>0</v>
      </c>
      <c r="AV251" s="49">
        <f t="shared" si="61"/>
        <v>0</v>
      </c>
      <c r="AW251" s="49">
        <f t="shared" si="61"/>
        <v>0</v>
      </c>
      <c r="AX251" s="49">
        <f t="shared" si="61"/>
        <v>0</v>
      </c>
      <c r="AY251" s="50">
        <f t="shared" si="60"/>
        <v>0</v>
      </c>
    </row>
    <row r="252" spans="1:51">
      <c r="A252" s="181"/>
      <c r="B252" s="215"/>
      <c r="C252" s="216"/>
      <c r="D252" s="216"/>
      <c r="E252" s="217"/>
      <c r="F252" s="218"/>
      <c r="G252" s="215"/>
      <c r="H252" s="215"/>
      <c r="I252" s="215"/>
      <c r="J252" s="215"/>
      <c r="K252" s="215"/>
      <c r="L252" s="215"/>
      <c r="M252" s="215"/>
      <c r="N252" s="215"/>
      <c r="O252" s="219">
        <f t="shared" si="58"/>
        <v>0</v>
      </c>
      <c r="P252" s="220"/>
      <c r="Q252" s="221"/>
      <c r="R252" s="222"/>
      <c r="S252" s="223"/>
      <c r="T252" s="223"/>
      <c r="U252" s="223"/>
      <c r="V252" s="223"/>
      <c r="W252" s="223"/>
      <c r="X252" s="223"/>
      <c r="Y252" s="223"/>
      <c r="Z252" s="223"/>
      <c r="AA252" s="223"/>
      <c r="AB252" s="345"/>
      <c r="AC252" s="224">
        <f t="shared" si="55"/>
        <v>0</v>
      </c>
      <c r="AD252" s="21"/>
      <c r="AE252" s="49">
        <f t="shared" si="57"/>
        <v>0</v>
      </c>
      <c r="AF252" s="49">
        <f t="shared" si="57"/>
        <v>0</v>
      </c>
      <c r="AG252" s="49">
        <f t="shared" si="57"/>
        <v>0</v>
      </c>
      <c r="AH252" s="49">
        <f t="shared" si="57"/>
        <v>0</v>
      </c>
      <c r="AI252" s="49">
        <f t="shared" si="57"/>
        <v>0</v>
      </c>
      <c r="AJ252" s="49">
        <f t="shared" si="57"/>
        <v>0</v>
      </c>
      <c r="AK252" s="49">
        <f t="shared" si="56"/>
        <v>0</v>
      </c>
      <c r="AL252" s="49">
        <f t="shared" si="56"/>
        <v>0</v>
      </c>
      <c r="AM252" s="50">
        <f t="shared" si="59"/>
        <v>0</v>
      </c>
      <c r="AN252" s="51"/>
      <c r="AO252" s="49">
        <f t="shared" si="62"/>
        <v>0</v>
      </c>
      <c r="AP252" s="49">
        <f t="shared" si="62"/>
        <v>0</v>
      </c>
      <c r="AQ252" s="49">
        <f t="shared" si="62"/>
        <v>0</v>
      </c>
      <c r="AR252" s="49">
        <f t="shared" si="62"/>
        <v>0</v>
      </c>
      <c r="AS252" s="49">
        <f t="shared" si="62"/>
        <v>0</v>
      </c>
      <c r="AT252" s="49">
        <f t="shared" si="61"/>
        <v>0</v>
      </c>
      <c r="AU252" s="49">
        <f t="shared" si="61"/>
        <v>0</v>
      </c>
      <c r="AV252" s="49">
        <f t="shared" si="61"/>
        <v>0</v>
      </c>
      <c r="AW252" s="49">
        <f t="shared" si="61"/>
        <v>0</v>
      </c>
      <c r="AX252" s="49">
        <f t="shared" si="61"/>
        <v>0</v>
      </c>
      <c r="AY252" s="50">
        <f t="shared" si="60"/>
        <v>0</v>
      </c>
    </row>
    <row r="253" spans="1:51">
      <c r="A253" s="181"/>
      <c r="B253" s="215"/>
      <c r="C253" s="216"/>
      <c r="D253" s="216"/>
      <c r="E253" s="217"/>
      <c r="F253" s="218"/>
      <c r="G253" s="215"/>
      <c r="H253" s="215"/>
      <c r="I253" s="215"/>
      <c r="J253" s="215"/>
      <c r="K253" s="215"/>
      <c r="L253" s="215"/>
      <c r="M253" s="215"/>
      <c r="N253" s="215"/>
      <c r="O253" s="219">
        <f t="shared" si="58"/>
        <v>0</v>
      </c>
      <c r="P253" s="220"/>
      <c r="Q253" s="221"/>
      <c r="R253" s="222"/>
      <c r="S253" s="223"/>
      <c r="T253" s="223"/>
      <c r="U253" s="223"/>
      <c r="V253" s="223"/>
      <c r="W253" s="223"/>
      <c r="X253" s="223"/>
      <c r="Y253" s="223"/>
      <c r="Z253" s="223"/>
      <c r="AA253" s="223"/>
      <c r="AB253" s="345"/>
      <c r="AC253" s="224">
        <f t="shared" si="55"/>
        <v>0</v>
      </c>
      <c r="AD253" s="21"/>
      <c r="AE253" s="49">
        <f t="shared" si="57"/>
        <v>0</v>
      </c>
      <c r="AF253" s="49">
        <f t="shared" si="57"/>
        <v>0</v>
      </c>
      <c r="AG253" s="49">
        <f t="shared" si="57"/>
        <v>0</v>
      </c>
      <c r="AH253" s="49">
        <f t="shared" si="57"/>
        <v>0</v>
      </c>
      <c r="AI253" s="49">
        <f t="shared" si="57"/>
        <v>0</v>
      </c>
      <c r="AJ253" s="49">
        <f t="shared" si="57"/>
        <v>0</v>
      </c>
      <c r="AK253" s="49">
        <f t="shared" si="56"/>
        <v>0</v>
      </c>
      <c r="AL253" s="49">
        <f t="shared" si="56"/>
        <v>0</v>
      </c>
      <c r="AM253" s="50">
        <f t="shared" si="59"/>
        <v>0</v>
      </c>
      <c r="AN253" s="51"/>
      <c r="AO253" s="49">
        <f t="shared" si="62"/>
        <v>0</v>
      </c>
      <c r="AP253" s="49">
        <f t="shared" si="62"/>
        <v>0</v>
      </c>
      <c r="AQ253" s="49">
        <f t="shared" si="62"/>
        <v>0</v>
      </c>
      <c r="AR253" s="49">
        <f t="shared" si="62"/>
        <v>0</v>
      </c>
      <c r="AS253" s="49">
        <f t="shared" si="62"/>
        <v>0</v>
      </c>
      <c r="AT253" s="49">
        <f t="shared" si="61"/>
        <v>0</v>
      </c>
      <c r="AU253" s="49">
        <f t="shared" si="61"/>
        <v>0</v>
      </c>
      <c r="AV253" s="49">
        <f t="shared" si="61"/>
        <v>0</v>
      </c>
      <c r="AW253" s="49">
        <f t="shared" si="61"/>
        <v>0</v>
      </c>
      <c r="AX253" s="49">
        <f t="shared" si="61"/>
        <v>0</v>
      </c>
      <c r="AY253" s="50">
        <f t="shared" si="60"/>
        <v>0</v>
      </c>
    </row>
    <row r="254" spans="1:51">
      <c r="A254" s="181"/>
      <c r="B254" s="215"/>
      <c r="C254" s="216"/>
      <c r="D254" s="216"/>
      <c r="E254" s="217"/>
      <c r="F254" s="218"/>
      <c r="G254" s="215"/>
      <c r="H254" s="215"/>
      <c r="I254" s="215"/>
      <c r="J254" s="215"/>
      <c r="K254" s="215"/>
      <c r="L254" s="215"/>
      <c r="M254" s="215"/>
      <c r="N254" s="215"/>
      <c r="O254" s="219">
        <f t="shared" si="58"/>
        <v>0</v>
      </c>
      <c r="P254" s="220"/>
      <c r="Q254" s="221"/>
      <c r="R254" s="222"/>
      <c r="S254" s="223"/>
      <c r="T254" s="223"/>
      <c r="U254" s="223"/>
      <c r="V254" s="223"/>
      <c r="W254" s="223"/>
      <c r="X254" s="223"/>
      <c r="Y254" s="223"/>
      <c r="Z254" s="223"/>
      <c r="AA254" s="223"/>
      <c r="AB254" s="345"/>
      <c r="AC254" s="224">
        <f t="shared" si="55"/>
        <v>0</v>
      </c>
      <c r="AD254" s="21"/>
      <c r="AE254" s="49">
        <f t="shared" si="57"/>
        <v>0</v>
      </c>
      <c r="AF254" s="49">
        <f t="shared" si="57"/>
        <v>0</v>
      </c>
      <c r="AG254" s="49">
        <f t="shared" si="57"/>
        <v>0</v>
      </c>
      <c r="AH254" s="49">
        <f t="shared" si="57"/>
        <v>0</v>
      </c>
      <c r="AI254" s="49">
        <f t="shared" si="57"/>
        <v>0</v>
      </c>
      <c r="AJ254" s="49">
        <f t="shared" si="57"/>
        <v>0</v>
      </c>
      <c r="AK254" s="49">
        <f t="shared" si="56"/>
        <v>0</v>
      </c>
      <c r="AL254" s="49">
        <f t="shared" si="56"/>
        <v>0</v>
      </c>
      <c r="AM254" s="50">
        <f t="shared" si="59"/>
        <v>0</v>
      </c>
      <c r="AN254" s="51"/>
      <c r="AO254" s="49">
        <f t="shared" si="62"/>
        <v>0</v>
      </c>
      <c r="AP254" s="49">
        <f t="shared" si="62"/>
        <v>0</v>
      </c>
      <c r="AQ254" s="49">
        <f t="shared" si="62"/>
        <v>0</v>
      </c>
      <c r="AR254" s="49">
        <f t="shared" si="62"/>
        <v>0</v>
      </c>
      <c r="AS254" s="49">
        <f t="shared" si="62"/>
        <v>0</v>
      </c>
      <c r="AT254" s="49">
        <f t="shared" si="61"/>
        <v>0</v>
      </c>
      <c r="AU254" s="49">
        <f t="shared" si="61"/>
        <v>0</v>
      </c>
      <c r="AV254" s="49">
        <f t="shared" si="61"/>
        <v>0</v>
      </c>
      <c r="AW254" s="49">
        <f t="shared" si="61"/>
        <v>0</v>
      </c>
      <c r="AX254" s="49">
        <f t="shared" si="61"/>
        <v>0</v>
      </c>
      <c r="AY254" s="50">
        <f t="shared" si="60"/>
        <v>0</v>
      </c>
    </row>
    <row r="255" spans="1:51">
      <c r="A255" s="181"/>
      <c r="B255" s="215"/>
      <c r="C255" s="216"/>
      <c r="D255" s="216"/>
      <c r="E255" s="217"/>
      <c r="F255" s="218"/>
      <c r="G255" s="215"/>
      <c r="H255" s="215"/>
      <c r="I255" s="215"/>
      <c r="J255" s="215"/>
      <c r="K255" s="215"/>
      <c r="L255" s="215"/>
      <c r="M255" s="215"/>
      <c r="N255" s="215"/>
      <c r="O255" s="219">
        <f t="shared" si="58"/>
        <v>0</v>
      </c>
      <c r="P255" s="220"/>
      <c r="Q255" s="221"/>
      <c r="R255" s="222"/>
      <c r="S255" s="223"/>
      <c r="T255" s="223"/>
      <c r="U255" s="223"/>
      <c r="V255" s="223"/>
      <c r="W255" s="223"/>
      <c r="X255" s="223"/>
      <c r="Y255" s="223"/>
      <c r="Z255" s="223"/>
      <c r="AA255" s="223"/>
      <c r="AB255" s="345"/>
      <c r="AC255" s="224">
        <f t="shared" si="55"/>
        <v>0</v>
      </c>
      <c r="AD255" s="21"/>
      <c r="AE255" s="49">
        <f t="shared" si="57"/>
        <v>0</v>
      </c>
      <c r="AF255" s="49">
        <f t="shared" si="57"/>
        <v>0</v>
      </c>
      <c r="AG255" s="49">
        <f t="shared" si="57"/>
        <v>0</v>
      </c>
      <c r="AH255" s="49">
        <f t="shared" si="57"/>
        <v>0</v>
      </c>
      <c r="AI255" s="49">
        <f t="shared" si="57"/>
        <v>0</v>
      </c>
      <c r="AJ255" s="49">
        <f t="shared" si="57"/>
        <v>0</v>
      </c>
      <c r="AK255" s="49">
        <f t="shared" si="56"/>
        <v>0</v>
      </c>
      <c r="AL255" s="49">
        <f t="shared" si="56"/>
        <v>0</v>
      </c>
      <c r="AM255" s="50">
        <f t="shared" si="59"/>
        <v>0</v>
      </c>
      <c r="AN255" s="51"/>
      <c r="AO255" s="49">
        <f t="shared" si="62"/>
        <v>0</v>
      </c>
      <c r="AP255" s="49">
        <f t="shared" si="62"/>
        <v>0</v>
      </c>
      <c r="AQ255" s="49">
        <f t="shared" si="62"/>
        <v>0</v>
      </c>
      <c r="AR255" s="49">
        <f t="shared" si="62"/>
        <v>0</v>
      </c>
      <c r="AS255" s="49">
        <f t="shared" si="62"/>
        <v>0</v>
      </c>
      <c r="AT255" s="49">
        <f t="shared" si="61"/>
        <v>0</v>
      </c>
      <c r="AU255" s="49">
        <f t="shared" si="61"/>
        <v>0</v>
      </c>
      <c r="AV255" s="49">
        <f t="shared" si="61"/>
        <v>0</v>
      </c>
      <c r="AW255" s="49">
        <f t="shared" si="61"/>
        <v>0</v>
      </c>
      <c r="AX255" s="49">
        <f t="shared" si="61"/>
        <v>0</v>
      </c>
      <c r="AY255" s="50">
        <f t="shared" si="60"/>
        <v>0</v>
      </c>
    </row>
    <row r="256" spans="1:51">
      <c r="A256" s="181"/>
      <c r="B256" s="215"/>
      <c r="C256" s="216"/>
      <c r="D256" s="216"/>
      <c r="E256" s="217"/>
      <c r="F256" s="218"/>
      <c r="G256" s="215"/>
      <c r="H256" s="215"/>
      <c r="I256" s="215"/>
      <c r="J256" s="215"/>
      <c r="K256" s="215"/>
      <c r="L256" s="215"/>
      <c r="M256" s="215"/>
      <c r="N256" s="215"/>
      <c r="O256" s="219">
        <f t="shared" si="58"/>
        <v>0</v>
      </c>
      <c r="P256" s="220"/>
      <c r="Q256" s="221"/>
      <c r="R256" s="222"/>
      <c r="S256" s="223"/>
      <c r="T256" s="223"/>
      <c r="U256" s="223"/>
      <c r="V256" s="223"/>
      <c r="W256" s="223"/>
      <c r="X256" s="223"/>
      <c r="Y256" s="223"/>
      <c r="Z256" s="223"/>
      <c r="AA256" s="223"/>
      <c r="AB256" s="345"/>
      <c r="AC256" s="224">
        <f t="shared" si="55"/>
        <v>0</v>
      </c>
      <c r="AD256" s="21"/>
      <c r="AE256" s="49">
        <f t="shared" si="57"/>
        <v>0</v>
      </c>
      <c r="AF256" s="49">
        <f t="shared" si="57"/>
        <v>0</v>
      </c>
      <c r="AG256" s="49">
        <f t="shared" si="57"/>
        <v>0</v>
      </c>
      <c r="AH256" s="49">
        <f t="shared" si="57"/>
        <v>0</v>
      </c>
      <c r="AI256" s="49">
        <f t="shared" si="57"/>
        <v>0</v>
      </c>
      <c r="AJ256" s="49">
        <f t="shared" si="57"/>
        <v>0</v>
      </c>
      <c r="AK256" s="49">
        <f t="shared" si="56"/>
        <v>0</v>
      </c>
      <c r="AL256" s="49">
        <f t="shared" si="56"/>
        <v>0</v>
      </c>
      <c r="AM256" s="50">
        <f t="shared" si="59"/>
        <v>0</v>
      </c>
      <c r="AN256" s="51"/>
      <c r="AO256" s="49">
        <f t="shared" si="62"/>
        <v>0</v>
      </c>
      <c r="AP256" s="49">
        <f t="shared" si="62"/>
        <v>0</v>
      </c>
      <c r="AQ256" s="49">
        <f t="shared" si="62"/>
        <v>0</v>
      </c>
      <c r="AR256" s="49">
        <f t="shared" si="62"/>
        <v>0</v>
      </c>
      <c r="AS256" s="49">
        <f t="shared" si="62"/>
        <v>0</v>
      </c>
      <c r="AT256" s="49">
        <f t="shared" si="61"/>
        <v>0</v>
      </c>
      <c r="AU256" s="49">
        <f t="shared" si="61"/>
        <v>0</v>
      </c>
      <c r="AV256" s="49">
        <f t="shared" si="61"/>
        <v>0</v>
      </c>
      <c r="AW256" s="49">
        <f t="shared" si="61"/>
        <v>0</v>
      </c>
      <c r="AX256" s="49">
        <f t="shared" si="61"/>
        <v>0</v>
      </c>
      <c r="AY256" s="50">
        <f t="shared" si="60"/>
        <v>0</v>
      </c>
    </row>
    <row r="257" spans="1:51">
      <c r="A257" s="181"/>
      <c r="B257" s="215"/>
      <c r="C257" s="216"/>
      <c r="D257" s="216"/>
      <c r="E257" s="217"/>
      <c r="F257" s="218"/>
      <c r="G257" s="215"/>
      <c r="H257" s="215"/>
      <c r="I257" s="215"/>
      <c r="J257" s="215"/>
      <c r="K257" s="215"/>
      <c r="L257" s="215"/>
      <c r="M257" s="215"/>
      <c r="N257" s="215"/>
      <c r="O257" s="219">
        <f t="shared" si="58"/>
        <v>0</v>
      </c>
      <c r="P257" s="220"/>
      <c r="Q257" s="221"/>
      <c r="R257" s="222"/>
      <c r="S257" s="223"/>
      <c r="T257" s="223"/>
      <c r="U257" s="223"/>
      <c r="V257" s="223"/>
      <c r="W257" s="223"/>
      <c r="X257" s="223"/>
      <c r="Y257" s="223"/>
      <c r="Z257" s="223"/>
      <c r="AA257" s="223"/>
      <c r="AB257" s="345"/>
      <c r="AC257" s="224">
        <f t="shared" si="55"/>
        <v>0</v>
      </c>
      <c r="AD257" s="21"/>
      <c r="AE257" s="49">
        <f t="shared" si="57"/>
        <v>0</v>
      </c>
      <c r="AF257" s="49">
        <f t="shared" si="57"/>
        <v>0</v>
      </c>
      <c r="AG257" s="49">
        <f t="shared" si="57"/>
        <v>0</v>
      </c>
      <c r="AH257" s="49">
        <f t="shared" si="57"/>
        <v>0</v>
      </c>
      <c r="AI257" s="49">
        <f t="shared" si="57"/>
        <v>0</v>
      </c>
      <c r="AJ257" s="49">
        <f t="shared" si="57"/>
        <v>0</v>
      </c>
      <c r="AK257" s="49">
        <f t="shared" si="56"/>
        <v>0</v>
      </c>
      <c r="AL257" s="49">
        <f t="shared" si="56"/>
        <v>0</v>
      </c>
      <c r="AM257" s="50">
        <f t="shared" si="59"/>
        <v>0</v>
      </c>
      <c r="AN257" s="51"/>
      <c r="AO257" s="49">
        <f t="shared" si="62"/>
        <v>0</v>
      </c>
      <c r="AP257" s="49">
        <f t="shared" si="62"/>
        <v>0</v>
      </c>
      <c r="AQ257" s="49">
        <f t="shared" si="62"/>
        <v>0</v>
      </c>
      <c r="AR257" s="49">
        <f t="shared" si="62"/>
        <v>0</v>
      </c>
      <c r="AS257" s="49">
        <f t="shared" si="62"/>
        <v>0</v>
      </c>
      <c r="AT257" s="49">
        <f t="shared" si="61"/>
        <v>0</v>
      </c>
      <c r="AU257" s="49">
        <f t="shared" si="61"/>
        <v>0</v>
      </c>
      <c r="AV257" s="49">
        <f t="shared" si="61"/>
        <v>0</v>
      </c>
      <c r="AW257" s="49">
        <f t="shared" si="61"/>
        <v>0</v>
      </c>
      <c r="AX257" s="49">
        <f t="shared" si="61"/>
        <v>0</v>
      </c>
      <c r="AY257" s="50">
        <f t="shared" si="60"/>
        <v>0</v>
      </c>
    </row>
    <row r="258" spans="1:51">
      <c r="A258" s="181"/>
      <c r="B258" s="215"/>
      <c r="C258" s="216"/>
      <c r="D258" s="216"/>
      <c r="E258" s="217"/>
      <c r="F258" s="218"/>
      <c r="G258" s="215"/>
      <c r="H258" s="215"/>
      <c r="I258" s="215"/>
      <c r="J258" s="215"/>
      <c r="K258" s="215"/>
      <c r="L258" s="215"/>
      <c r="M258" s="215"/>
      <c r="N258" s="215"/>
      <c r="O258" s="219">
        <f t="shared" si="58"/>
        <v>0</v>
      </c>
      <c r="P258" s="220"/>
      <c r="Q258" s="221"/>
      <c r="R258" s="222"/>
      <c r="S258" s="223"/>
      <c r="T258" s="223"/>
      <c r="U258" s="223"/>
      <c r="V258" s="223"/>
      <c r="W258" s="223"/>
      <c r="X258" s="223"/>
      <c r="Y258" s="223"/>
      <c r="Z258" s="223"/>
      <c r="AA258" s="223"/>
      <c r="AB258" s="345"/>
      <c r="AC258" s="224">
        <f t="shared" si="55"/>
        <v>0</v>
      </c>
      <c r="AD258" s="21"/>
      <c r="AE258" s="49">
        <f t="shared" si="57"/>
        <v>0</v>
      </c>
      <c r="AF258" s="49">
        <f t="shared" si="57"/>
        <v>0</v>
      </c>
      <c r="AG258" s="49">
        <f t="shared" si="57"/>
        <v>0</v>
      </c>
      <c r="AH258" s="49">
        <f t="shared" ref="AH258:AL316" si="63">$E258*J258</f>
        <v>0</v>
      </c>
      <c r="AI258" s="49">
        <f t="shared" si="63"/>
        <v>0</v>
      </c>
      <c r="AJ258" s="49">
        <f t="shared" si="63"/>
        <v>0</v>
      </c>
      <c r="AK258" s="49">
        <f t="shared" si="56"/>
        <v>0</v>
      </c>
      <c r="AL258" s="49">
        <f t="shared" si="56"/>
        <v>0</v>
      </c>
      <c r="AM258" s="50">
        <f t="shared" si="59"/>
        <v>0</v>
      </c>
      <c r="AN258" s="51"/>
      <c r="AO258" s="49">
        <f t="shared" si="62"/>
        <v>0</v>
      </c>
      <c r="AP258" s="49">
        <f t="shared" si="62"/>
        <v>0</v>
      </c>
      <c r="AQ258" s="49">
        <f t="shared" si="62"/>
        <v>0</v>
      </c>
      <c r="AR258" s="49">
        <f t="shared" si="62"/>
        <v>0</v>
      </c>
      <c r="AS258" s="49">
        <f t="shared" si="62"/>
        <v>0</v>
      </c>
      <c r="AT258" s="49">
        <f t="shared" si="61"/>
        <v>0</v>
      </c>
      <c r="AU258" s="49">
        <f t="shared" si="61"/>
        <v>0</v>
      </c>
      <c r="AV258" s="49">
        <f t="shared" si="61"/>
        <v>0</v>
      </c>
      <c r="AW258" s="49">
        <f t="shared" si="61"/>
        <v>0</v>
      </c>
      <c r="AX258" s="49">
        <f t="shared" si="61"/>
        <v>0</v>
      </c>
      <c r="AY258" s="50">
        <f t="shared" si="60"/>
        <v>0</v>
      </c>
    </row>
    <row r="259" spans="1:51">
      <c r="A259" s="181"/>
      <c r="B259" s="215"/>
      <c r="C259" s="216"/>
      <c r="D259" s="216"/>
      <c r="E259" s="217"/>
      <c r="F259" s="218"/>
      <c r="G259" s="215"/>
      <c r="H259" s="215"/>
      <c r="I259" s="215"/>
      <c r="J259" s="215"/>
      <c r="K259" s="215"/>
      <c r="L259" s="215"/>
      <c r="M259" s="215"/>
      <c r="N259" s="215"/>
      <c r="O259" s="219">
        <f t="shared" si="58"/>
        <v>0</v>
      </c>
      <c r="P259" s="220"/>
      <c r="Q259" s="221"/>
      <c r="R259" s="222"/>
      <c r="S259" s="223"/>
      <c r="T259" s="223"/>
      <c r="U259" s="223"/>
      <c r="V259" s="223"/>
      <c r="W259" s="223"/>
      <c r="X259" s="223"/>
      <c r="Y259" s="223"/>
      <c r="Z259" s="223"/>
      <c r="AA259" s="223"/>
      <c r="AB259" s="345"/>
      <c r="AC259" s="224">
        <f t="shared" si="55"/>
        <v>0</v>
      </c>
      <c r="AD259" s="21"/>
      <c r="AE259" s="49">
        <f t="shared" ref="AE259:AL322" si="64">$E259*G259</f>
        <v>0</v>
      </c>
      <c r="AF259" s="49">
        <f t="shared" si="64"/>
        <v>0</v>
      </c>
      <c r="AG259" s="49">
        <f t="shared" si="64"/>
        <v>0</v>
      </c>
      <c r="AH259" s="49">
        <f t="shared" si="63"/>
        <v>0</v>
      </c>
      <c r="AI259" s="49">
        <f t="shared" si="63"/>
        <v>0</v>
      </c>
      <c r="AJ259" s="49">
        <f t="shared" si="63"/>
        <v>0</v>
      </c>
      <c r="AK259" s="49">
        <f t="shared" si="56"/>
        <v>0</v>
      </c>
      <c r="AL259" s="49">
        <f t="shared" si="56"/>
        <v>0</v>
      </c>
      <c r="AM259" s="50">
        <f t="shared" si="59"/>
        <v>0</v>
      </c>
      <c r="AN259" s="51"/>
      <c r="AO259" s="49">
        <f t="shared" si="62"/>
        <v>0</v>
      </c>
      <c r="AP259" s="49">
        <f t="shared" si="62"/>
        <v>0</v>
      </c>
      <c r="AQ259" s="49">
        <f t="shared" si="62"/>
        <v>0</v>
      </c>
      <c r="AR259" s="49">
        <f t="shared" si="62"/>
        <v>0</v>
      </c>
      <c r="AS259" s="49">
        <f t="shared" si="62"/>
        <v>0</v>
      </c>
      <c r="AT259" s="49">
        <f t="shared" si="61"/>
        <v>0</v>
      </c>
      <c r="AU259" s="49">
        <f t="shared" si="61"/>
        <v>0</v>
      </c>
      <c r="AV259" s="49">
        <f t="shared" si="61"/>
        <v>0</v>
      </c>
      <c r="AW259" s="49">
        <f t="shared" si="61"/>
        <v>0</v>
      </c>
      <c r="AX259" s="49">
        <f t="shared" si="61"/>
        <v>0</v>
      </c>
      <c r="AY259" s="50">
        <f t="shared" si="60"/>
        <v>0</v>
      </c>
    </row>
    <row r="260" spans="1:51">
      <c r="A260" s="181"/>
      <c r="B260" s="215"/>
      <c r="C260" s="216"/>
      <c r="D260" s="216"/>
      <c r="E260" s="217"/>
      <c r="F260" s="218"/>
      <c r="G260" s="215"/>
      <c r="H260" s="215"/>
      <c r="I260" s="215"/>
      <c r="J260" s="215"/>
      <c r="K260" s="215"/>
      <c r="L260" s="215"/>
      <c r="M260" s="215"/>
      <c r="N260" s="215"/>
      <c r="O260" s="219">
        <f t="shared" si="58"/>
        <v>0</v>
      </c>
      <c r="P260" s="220"/>
      <c r="Q260" s="221"/>
      <c r="R260" s="222"/>
      <c r="S260" s="223"/>
      <c r="T260" s="223"/>
      <c r="U260" s="223"/>
      <c r="V260" s="223"/>
      <c r="W260" s="223"/>
      <c r="X260" s="223"/>
      <c r="Y260" s="223"/>
      <c r="Z260" s="223"/>
      <c r="AA260" s="223"/>
      <c r="AB260" s="345"/>
      <c r="AC260" s="224">
        <f t="shared" si="55"/>
        <v>0</v>
      </c>
      <c r="AD260" s="21"/>
      <c r="AE260" s="49">
        <f t="shared" si="64"/>
        <v>0</v>
      </c>
      <c r="AF260" s="49">
        <f t="shared" si="64"/>
        <v>0</v>
      </c>
      <c r="AG260" s="49">
        <f t="shared" si="64"/>
        <v>0</v>
      </c>
      <c r="AH260" s="49">
        <f t="shared" si="63"/>
        <v>0</v>
      </c>
      <c r="AI260" s="49">
        <f t="shared" si="63"/>
        <v>0</v>
      </c>
      <c r="AJ260" s="49">
        <f t="shared" si="63"/>
        <v>0</v>
      </c>
      <c r="AK260" s="49">
        <f t="shared" si="56"/>
        <v>0</v>
      </c>
      <c r="AL260" s="49">
        <f t="shared" si="56"/>
        <v>0</v>
      </c>
      <c r="AM260" s="50">
        <f t="shared" si="59"/>
        <v>0</v>
      </c>
      <c r="AN260" s="51"/>
      <c r="AO260" s="49">
        <f t="shared" si="62"/>
        <v>0</v>
      </c>
      <c r="AP260" s="49">
        <f t="shared" si="62"/>
        <v>0</v>
      </c>
      <c r="AQ260" s="49">
        <f t="shared" si="62"/>
        <v>0</v>
      </c>
      <c r="AR260" s="49">
        <f t="shared" si="62"/>
        <v>0</v>
      </c>
      <c r="AS260" s="49">
        <f t="shared" si="62"/>
        <v>0</v>
      </c>
      <c r="AT260" s="49">
        <f t="shared" si="61"/>
        <v>0</v>
      </c>
      <c r="AU260" s="49">
        <f t="shared" si="61"/>
        <v>0</v>
      </c>
      <c r="AV260" s="49">
        <f t="shared" si="61"/>
        <v>0</v>
      </c>
      <c r="AW260" s="49">
        <f t="shared" si="61"/>
        <v>0</v>
      </c>
      <c r="AX260" s="49">
        <f t="shared" si="61"/>
        <v>0</v>
      </c>
      <c r="AY260" s="50">
        <f t="shared" si="60"/>
        <v>0</v>
      </c>
    </row>
    <row r="261" spans="1:51">
      <c r="A261" s="181"/>
      <c r="B261" s="215"/>
      <c r="C261" s="216"/>
      <c r="D261" s="216"/>
      <c r="E261" s="217"/>
      <c r="F261" s="218"/>
      <c r="G261" s="215"/>
      <c r="H261" s="215"/>
      <c r="I261" s="215"/>
      <c r="J261" s="215"/>
      <c r="K261" s="215"/>
      <c r="L261" s="215"/>
      <c r="M261" s="215"/>
      <c r="N261" s="215"/>
      <c r="O261" s="219">
        <f t="shared" si="58"/>
        <v>0</v>
      </c>
      <c r="P261" s="220"/>
      <c r="Q261" s="221"/>
      <c r="R261" s="222"/>
      <c r="S261" s="223"/>
      <c r="T261" s="223"/>
      <c r="U261" s="223"/>
      <c r="V261" s="223"/>
      <c r="W261" s="223"/>
      <c r="X261" s="223"/>
      <c r="Y261" s="223"/>
      <c r="Z261" s="223"/>
      <c r="AA261" s="223"/>
      <c r="AB261" s="345"/>
      <c r="AC261" s="224">
        <f t="shared" si="55"/>
        <v>0</v>
      </c>
      <c r="AD261" s="21"/>
      <c r="AE261" s="49">
        <f t="shared" si="64"/>
        <v>0</v>
      </c>
      <c r="AF261" s="49">
        <f t="shared" si="64"/>
        <v>0</v>
      </c>
      <c r="AG261" s="49">
        <f t="shared" si="64"/>
        <v>0</v>
      </c>
      <c r="AH261" s="49">
        <f t="shared" si="63"/>
        <v>0</v>
      </c>
      <c r="AI261" s="49">
        <f t="shared" si="63"/>
        <v>0</v>
      </c>
      <c r="AJ261" s="49">
        <f t="shared" si="63"/>
        <v>0</v>
      </c>
      <c r="AK261" s="49">
        <f t="shared" si="56"/>
        <v>0</v>
      </c>
      <c r="AL261" s="49">
        <f t="shared" si="56"/>
        <v>0</v>
      </c>
      <c r="AM261" s="50">
        <f t="shared" si="59"/>
        <v>0</v>
      </c>
      <c r="AN261" s="51"/>
      <c r="AO261" s="49">
        <f t="shared" si="62"/>
        <v>0</v>
      </c>
      <c r="AP261" s="49">
        <f t="shared" si="62"/>
        <v>0</v>
      </c>
      <c r="AQ261" s="49">
        <f t="shared" si="62"/>
        <v>0</v>
      </c>
      <c r="AR261" s="49">
        <f t="shared" si="62"/>
        <v>0</v>
      </c>
      <c r="AS261" s="49">
        <f t="shared" si="62"/>
        <v>0</v>
      </c>
      <c r="AT261" s="49">
        <f t="shared" si="61"/>
        <v>0</v>
      </c>
      <c r="AU261" s="49">
        <f t="shared" si="61"/>
        <v>0</v>
      </c>
      <c r="AV261" s="49">
        <f t="shared" si="61"/>
        <v>0</v>
      </c>
      <c r="AW261" s="49">
        <f t="shared" si="61"/>
        <v>0</v>
      </c>
      <c r="AX261" s="49">
        <f t="shared" si="61"/>
        <v>0</v>
      </c>
      <c r="AY261" s="50">
        <f t="shared" si="60"/>
        <v>0</v>
      </c>
    </row>
    <row r="262" spans="1:51">
      <c r="A262" s="181"/>
      <c r="B262" s="215"/>
      <c r="C262" s="216"/>
      <c r="D262" s="216"/>
      <c r="E262" s="217"/>
      <c r="F262" s="218"/>
      <c r="G262" s="215"/>
      <c r="H262" s="215"/>
      <c r="I262" s="215"/>
      <c r="J262" s="215"/>
      <c r="K262" s="215"/>
      <c r="L262" s="215"/>
      <c r="M262" s="215"/>
      <c r="N262" s="215"/>
      <c r="O262" s="219">
        <f t="shared" si="58"/>
        <v>0</v>
      </c>
      <c r="P262" s="220"/>
      <c r="Q262" s="221"/>
      <c r="R262" s="222"/>
      <c r="S262" s="223"/>
      <c r="T262" s="223"/>
      <c r="U262" s="223"/>
      <c r="V262" s="223"/>
      <c r="W262" s="223"/>
      <c r="X262" s="223"/>
      <c r="Y262" s="223"/>
      <c r="Z262" s="223"/>
      <c r="AA262" s="223"/>
      <c r="AB262" s="345"/>
      <c r="AC262" s="224">
        <f t="shared" si="55"/>
        <v>0</v>
      </c>
      <c r="AD262" s="21"/>
      <c r="AE262" s="49">
        <f t="shared" si="64"/>
        <v>0</v>
      </c>
      <c r="AF262" s="49">
        <f t="shared" si="64"/>
        <v>0</v>
      </c>
      <c r="AG262" s="49">
        <f t="shared" si="64"/>
        <v>0</v>
      </c>
      <c r="AH262" s="49">
        <f t="shared" si="63"/>
        <v>0</v>
      </c>
      <c r="AI262" s="49">
        <f t="shared" si="63"/>
        <v>0</v>
      </c>
      <c r="AJ262" s="49">
        <f t="shared" si="63"/>
        <v>0</v>
      </c>
      <c r="AK262" s="49">
        <f t="shared" si="56"/>
        <v>0</v>
      </c>
      <c r="AL262" s="49">
        <f t="shared" si="56"/>
        <v>0</v>
      </c>
      <c r="AM262" s="50">
        <f t="shared" si="59"/>
        <v>0</v>
      </c>
      <c r="AN262" s="51"/>
      <c r="AO262" s="49">
        <f t="shared" si="62"/>
        <v>0</v>
      </c>
      <c r="AP262" s="49">
        <f t="shared" si="62"/>
        <v>0</v>
      </c>
      <c r="AQ262" s="49">
        <f t="shared" si="62"/>
        <v>0</v>
      </c>
      <c r="AR262" s="49">
        <f t="shared" si="62"/>
        <v>0</v>
      </c>
      <c r="AS262" s="49">
        <f t="shared" si="62"/>
        <v>0</v>
      </c>
      <c r="AT262" s="49">
        <f t="shared" si="61"/>
        <v>0</v>
      </c>
      <c r="AU262" s="49">
        <f t="shared" si="61"/>
        <v>0</v>
      </c>
      <c r="AV262" s="49">
        <f t="shared" si="61"/>
        <v>0</v>
      </c>
      <c r="AW262" s="49">
        <f t="shared" si="61"/>
        <v>0</v>
      </c>
      <c r="AX262" s="49">
        <f t="shared" si="61"/>
        <v>0</v>
      </c>
      <c r="AY262" s="50">
        <f t="shared" si="60"/>
        <v>0</v>
      </c>
    </row>
    <row r="263" spans="1:51">
      <c r="A263" s="181"/>
      <c r="B263" s="215"/>
      <c r="C263" s="216"/>
      <c r="D263" s="216"/>
      <c r="E263" s="217"/>
      <c r="F263" s="218"/>
      <c r="G263" s="215"/>
      <c r="H263" s="215"/>
      <c r="I263" s="215"/>
      <c r="J263" s="215"/>
      <c r="K263" s="215"/>
      <c r="L263" s="215"/>
      <c r="M263" s="215"/>
      <c r="N263" s="215"/>
      <c r="O263" s="219">
        <f t="shared" si="58"/>
        <v>0</v>
      </c>
      <c r="P263" s="220"/>
      <c r="Q263" s="221"/>
      <c r="R263" s="222"/>
      <c r="S263" s="223"/>
      <c r="T263" s="223"/>
      <c r="U263" s="223"/>
      <c r="V263" s="223"/>
      <c r="W263" s="223"/>
      <c r="X263" s="223"/>
      <c r="Y263" s="223"/>
      <c r="Z263" s="223"/>
      <c r="AA263" s="223"/>
      <c r="AB263" s="345"/>
      <c r="AC263" s="224">
        <f t="shared" si="55"/>
        <v>0</v>
      </c>
      <c r="AD263" s="21"/>
      <c r="AE263" s="49">
        <f t="shared" si="64"/>
        <v>0</v>
      </c>
      <c r="AF263" s="49">
        <f t="shared" si="64"/>
        <v>0</v>
      </c>
      <c r="AG263" s="49">
        <f t="shared" si="64"/>
        <v>0</v>
      </c>
      <c r="AH263" s="49">
        <f t="shared" si="63"/>
        <v>0</v>
      </c>
      <c r="AI263" s="49">
        <f t="shared" si="63"/>
        <v>0</v>
      </c>
      <c r="AJ263" s="49">
        <f t="shared" si="63"/>
        <v>0</v>
      </c>
      <c r="AK263" s="49">
        <f t="shared" si="56"/>
        <v>0</v>
      </c>
      <c r="AL263" s="49">
        <f t="shared" si="56"/>
        <v>0</v>
      </c>
      <c r="AM263" s="50">
        <f t="shared" si="59"/>
        <v>0</v>
      </c>
      <c r="AN263" s="51"/>
      <c r="AO263" s="49">
        <f t="shared" si="62"/>
        <v>0</v>
      </c>
      <c r="AP263" s="49">
        <f t="shared" si="62"/>
        <v>0</v>
      </c>
      <c r="AQ263" s="49">
        <f t="shared" si="62"/>
        <v>0</v>
      </c>
      <c r="AR263" s="49">
        <f t="shared" si="62"/>
        <v>0</v>
      </c>
      <c r="AS263" s="49">
        <f t="shared" si="62"/>
        <v>0</v>
      </c>
      <c r="AT263" s="49">
        <f t="shared" si="61"/>
        <v>0</v>
      </c>
      <c r="AU263" s="49">
        <f t="shared" si="61"/>
        <v>0</v>
      </c>
      <c r="AV263" s="49">
        <f t="shared" si="61"/>
        <v>0</v>
      </c>
      <c r="AW263" s="49">
        <f t="shared" si="61"/>
        <v>0</v>
      </c>
      <c r="AX263" s="49">
        <f t="shared" si="61"/>
        <v>0</v>
      </c>
      <c r="AY263" s="50">
        <f t="shared" si="60"/>
        <v>0</v>
      </c>
    </row>
    <row r="264" spans="1:51">
      <c r="A264" s="181"/>
      <c r="B264" s="215"/>
      <c r="C264" s="216"/>
      <c r="D264" s="216"/>
      <c r="E264" s="217"/>
      <c r="F264" s="218"/>
      <c r="G264" s="215"/>
      <c r="H264" s="215"/>
      <c r="I264" s="215"/>
      <c r="J264" s="215"/>
      <c r="K264" s="215"/>
      <c r="L264" s="215"/>
      <c r="M264" s="215"/>
      <c r="N264" s="215"/>
      <c r="O264" s="219">
        <f t="shared" si="58"/>
        <v>0</v>
      </c>
      <c r="P264" s="220"/>
      <c r="Q264" s="221"/>
      <c r="R264" s="222"/>
      <c r="S264" s="223"/>
      <c r="T264" s="223"/>
      <c r="U264" s="223"/>
      <c r="V264" s="223"/>
      <c r="W264" s="223"/>
      <c r="X264" s="223"/>
      <c r="Y264" s="223"/>
      <c r="Z264" s="223"/>
      <c r="AA264" s="223"/>
      <c r="AB264" s="345"/>
      <c r="AC264" s="224">
        <f t="shared" si="55"/>
        <v>0</v>
      </c>
      <c r="AD264" s="21"/>
      <c r="AE264" s="49">
        <f t="shared" si="64"/>
        <v>0</v>
      </c>
      <c r="AF264" s="49">
        <f t="shared" si="64"/>
        <v>0</v>
      </c>
      <c r="AG264" s="49">
        <f t="shared" si="64"/>
        <v>0</v>
      </c>
      <c r="AH264" s="49">
        <f t="shared" si="63"/>
        <v>0</v>
      </c>
      <c r="AI264" s="49">
        <f t="shared" si="63"/>
        <v>0</v>
      </c>
      <c r="AJ264" s="49">
        <f t="shared" si="63"/>
        <v>0</v>
      </c>
      <c r="AK264" s="49">
        <f t="shared" si="56"/>
        <v>0</v>
      </c>
      <c r="AL264" s="49">
        <f t="shared" si="56"/>
        <v>0</v>
      </c>
      <c r="AM264" s="50">
        <f t="shared" si="59"/>
        <v>0</v>
      </c>
      <c r="AN264" s="51"/>
      <c r="AO264" s="49">
        <f t="shared" si="62"/>
        <v>0</v>
      </c>
      <c r="AP264" s="49">
        <f t="shared" si="62"/>
        <v>0</v>
      </c>
      <c r="AQ264" s="49">
        <f t="shared" si="62"/>
        <v>0</v>
      </c>
      <c r="AR264" s="49">
        <f t="shared" si="62"/>
        <v>0</v>
      </c>
      <c r="AS264" s="49">
        <f t="shared" si="62"/>
        <v>0</v>
      </c>
      <c r="AT264" s="49">
        <f t="shared" si="61"/>
        <v>0</v>
      </c>
      <c r="AU264" s="49">
        <f t="shared" si="61"/>
        <v>0</v>
      </c>
      <c r="AV264" s="49">
        <f t="shared" si="61"/>
        <v>0</v>
      </c>
      <c r="AW264" s="49">
        <f t="shared" si="61"/>
        <v>0</v>
      </c>
      <c r="AX264" s="49">
        <f t="shared" si="61"/>
        <v>0</v>
      </c>
      <c r="AY264" s="50">
        <f t="shared" si="60"/>
        <v>0</v>
      </c>
    </row>
    <row r="265" spans="1:51">
      <c r="A265" s="181"/>
      <c r="B265" s="215"/>
      <c r="C265" s="216"/>
      <c r="D265" s="216"/>
      <c r="E265" s="217"/>
      <c r="F265" s="218"/>
      <c r="G265" s="215"/>
      <c r="H265" s="215"/>
      <c r="I265" s="215"/>
      <c r="J265" s="215"/>
      <c r="K265" s="215"/>
      <c r="L265" s="215"/>
      <c r="M265" s="215"/>
      <c r="N265" s="215"/>
      <c r="O265" s="219">
        <f t="shared" si="58"/>
        <v>0</v>
      </c>
      <c r="P265" s="220"/>
      <c r="Q265" s="221"/>
      <c r="R265" s="222"/>
      <c r="S265" s="223"/>
      <c r="T265" s="223"/>
      <c r="U265" s="223"/>
      <c r="V265" s="223"/>
      <c r="W265" s="223"/>
      <c r="X265" s="223"/>
      <c r="Y265" s="223"/>
      <c r="Z265" s="223"/>
      <c r="AA265" s="223"/>
      <c r="AB265" s="345"/>
      <c r="AC265" s="224">
        <f t="shared" si="55"/>
        <v>0</v>
      </c>
      <c r="AD265" s="21"/>
      <c r="AE265" s="49">
        <f t="shared" si="64"/>
        <v>0</v>
      </c>
      <c r="AF265" s="49">
        <f t="shared" si="64"/>
        <v>0</v>
      </c>
      <c r="AG265" s="49">
        <f t="shared" si="64"/>
        <v>0</v>
      </c>
      <c r="AH265" s="49">
        <f t="shared" si="63"/>
        <v>0</v>
      </c>
      <c r="AI265" s="49">
        <f t="shared" si="63"/>
        <v>0</v>
      </c>
      <c r="AJ265" s="49">
        <f t="shared" si="63"/>
        <v>0</v>
      </c>
      <c r="AK265" s="49">
        <f t="shared" si="56"/>
        <v>0</v>
      </c>
      <c r="AL265" s="49">
        <f t="shared" si="56"/>
        <v>0</v>
      </c>
      <c r="AM265" s="50">
        <f t="shared" si="59"/>
        <v>0</v>
      </c>
      <c r="AN265" s="51"/>
      <c r="AO265" s="49">
        <f t="shared" si="62"/>
        <v>0</v>
      </c>
      <c r="AP265" s="49">
        <f t="shared" si="62"/>
        <v>0</v>
      </c>
      <c r="AQ265" s="49">
        <f t="shared" si="62"/>
        <v>0</v>
      </c>
      <c r="AR265" s="49">
        <f t="shared" si="62"/>
        <v>0</v>
      </c>
      <c r="AS265" s="49">
        <f t="shared" si="62"/>
        <v>0</v>
      </c>
      <c r="AT265" s="49">
        <f t="shared" si="61"/>
        <v>0</v>
      </c>
      <c r="AU265" s="49">
        <f t="shared" si="61"/>
        <v>0</v>
      </c>
      <c r="AV265" s="49">
        <f t="shared" si="61"/>
        <v>0</v>
      </c>
      <c r="AW265" s="49">
        <f t="shared" si="61"/>
        <v>0</v>
      </c>
      <c r="AX265" s="49">
        <f t="shared" si="61"/>
        <v>0</v>
      </c>
      <c r="AY265" s="50">
        <f t="shared" si="60"/>
        <v>0</v>
      </c>
    </row>
    <row r="266" spans="1:51">
      <c r="A266" s="181"/>
      <c r="B266" s="215"/>
      <c r="C266" s="216"/>
      <c r="D266" s="216"/>
      <c r="E266" s="217"/>
      <c r="F266" s="218"/>
      <c r="G266" s="215"/>
      <c r="H266" s="215"/>
      <c r="I266" s="215"/>
      <c r="J266" s="215"/>
      <c r="K266" s="215"/>
      <c r="L266" s="215"/>
      <c r="M266" s="215"/>
      <c r="N266" s="215"/>
      <c r="O266" s="219">
        <f t="shared" si="58"/>
        <v>0</v>
      </c>
      <c r="P266" s="220"/>
      <c r="Q266" s="221"/>
      <c r="R266" s="222"/>
      <c r="S266" s="223"/>
      <c r="T266" s="223"/>
      <c r="U266" s="223"/>
      <c r="V266" s="223"/>
      <c r="W266" s="223"/>
      <c r="X266" s="223"/>
      <c r="Y266" s="223"/>
      <c r="Z266" s="223"/>
      <c r="AA266" s="223"/>
      <c r="AB266" s="345"/>
      <c r="AC266" s="224">
        <f t="shared" si="55"/>
        <v>0</v>
      </c>
      <c r="AD266" s="21"/>
      <c r="AE266" s="49">
        <f t="shared" si="64"/>
        <v>0</v>
      </c>
      <c r="AF266" s="49">
        <f t="shared" si="64"/>
        <v>0</v>
      </c>
      <c r="AG266" s="49">
        <f t="shared" si="64"/>
        <v>0</v>
      </c>
      <c r="AH266" s="49">
        <f t="shared" si="63"/>
        <v>0</v>
      </c>
      <c r="AI266" s="49">
        <f t="shared" si="63"/>
        <v>0</v>
      </c>
      <c r="AJ266" s="49">
        <f t="shared" si="63"/>
        <v>0</v>
      </c>
      <c r="AK266" s="49">
        <f t="shared" si="56"/>
        <v>0</v>
      </c>
      <c r="AL266" s="49">
        <f t="shared" si="56"/>
        <v>0</v>
      </c>
      <c r="AM266" s="50">
        <f t="shared" si="59"/>
        <v>0</v>
      </c>
      <c r="AN266" s="51"/>
      <c r="AO266" s="49">
        <f t="shared" si="62"/>
        <v>0</v>
      </c>
      <c r="AP266" s="49">
        <f t="shared" si="62"/>
        <v>0</v>
      </c>
      <c r="AQ266" s="49">
        <f t="shared" si="62"/>
        <v>0</v>
      </c>
      <c r="AR266" s="49">
        <f t="shared" si="62"/>
        <v>0</v>
      </c>
      <c r="AS266" s="49">
        <f t="shared" si="62"/>
        <v>0</v>
      </c>
      <c r="AT266" s="49">
        <f t="shared" si="61"/>
        <v>0</v>
      </c>
      <c r="AU266" s="49">
        <f t="shared" si="61"/>
        <v>0</v>
      </c>
      <c r="AV266" s="49">
        <f t="shared" si="61"/>
        <v>0</v>
      </c>
      <c r="AW266" s="49">
        <f t="shared" si="61"/>
        <v>0</v>
      </c>
      <c r="AX266" s="49">
        <f t="shared" si="61"/>
        <v>0</v>
      </c>
      <c r="AY266" s="50">
        <f t="shared" si="60"/>
        <v>0</v>
      </c>
    </row>
    <row r="267" spans="1:51">
      <c r="A267" s="181"/>
      <c r="B267" s="215"/>
      <c r="C267" s="216"/>
      <c r="D267" s="216"/>
      <c r="E267" s="217"/>
      <c r="F267" s="218"/>
      <c r="G267" s="215"/>
      <c r="H267" s="215"/>
      <c r="I267" s="215"/>
      <c r="J267" s="215"/>
      <c r="K267" s="215"/>
      <c r="L267" s="215"/>
      <c r="M267" s="215"/>
      <c r="N267" s="215"/>
      <c r="O267" s="219">
        <f t="shared" si="58"/>
        <v>0</v>
      </c>
      <c r="P267" s="220"/>
      <c r="Q267" s="221"/>
      <c r="R267" s="222"/>
      <c r="S267" s="223"/>
      <c r="T267" s="223"/>
      <c r="U267" s="223"/>
      <c r="V267" s="223"/>
      <c r="W267" s="223"/>
      <c r="X267" s="223"/>
      <c r="Y267" s="223"/>
      <c r="Z267" s="223"/>
      <c r="AA267" s="223"/>
      <c r="AB267" s="345"/>
      <c r="AC267" s="224">
        <f t="shared" si="55"/>
        <v>0</v>
      </c>
      <c r="AD267" s="21"/>
      <c r="AE267" s="49">
        <f t="shared" si="64"/>
        <v>0</v>
      </c>
      <c r="AF267" s="49">
        <f t="shared" si="64"/>
        <v>0</v>
      </c>
      <c r="AG267" s="49">
        <f t="shared" si="64"/>
        <v>0</v>
      </c>
      <c r="AH267" s="49">
        <f t="shared" si="63"/>
        <v>0</v>
      </c>
      <c r="AI267" s="49">
        <f t="shared" si="63"/>
        <v>0</v>
      </c>
      <c r="AJ267" s="49">
        <f t="shared" si="63"/>
        <v>0</v>
      </c>
      <c r="AK267" s="49">
        <f t="shared" si="56"/>
        <v>0</v>
      </c>
      <c r="AL267" s="49">
        <f t="shared" si="56"/>
        <v>0</v>
      </c>
      <c r="AM267" s="50">
        <f t="shared" si="59"/>
        <v>0</v>
      </c>
      <c r="AN267" s="51"/>
      <c r="AO267" s="49">
        <f t="shared" si="62"/>
        <v>0</v>
      </c>
      <c r="AP267" s="49">
        <f t="shared" si="62"/>
        <v>0</v>
      </c>
      <c r="AQ267" s="49">
        <f t="shared" si="62"/>
        <v>0</v>
      </c>
      <c r="AR267" s="49">
        <f t="shared" si="62"/>
        <v>0</v>
      </c>
      <c r="AS267" s="49">
        <f t="shared" si="62"/>
        <v>0</v>
      </c>
      <c r="AT267" s="49">
        <f t="shared" si="61"/>
        <v>0</v>
      </c>
      <c r="AU267" s="49">
        <f t="shared" si="61"/>
        <v>0</v>
      </c>
      <c r="AV267" s="49">
        <f t="shared" si="61"/>
        <v>0</v>
      </c>
      <c r="AW267" s="49">
        <f t="shared" si="61"/>
        <v>0</v>
      </c>
      <c r="AX267" s="49">
        <f t="shared" si="61"/>
        <v>0</v>
      </c>
      <c r="AY267" s="50">
        <f t="shared" si="60"/>
        <v>0</v>
      </c>
    </row>
    <row r="268" spans="1:51">
      <c r="A268" s="181"/>
      <c r="B268" s="215"/>
      <c r="C268" s="216"/>
      <c r="D268" s="216"/>
      <c r="E268" s="217"/>
      <c r="F268" s="218"/>
      <c r="G268" s="215"/>
      <c r="H268" s="215"/>
      <c r="I268" s="215"/>
      <c r="J268" s="215"/>
      <c r="K268" s="215"/>
      <c r="L268" s="215"/>
      <c r="M268" s="215"/>
      <c r="N268" s="215"/>
      <c r="O268" s="219">
        <f t="shared" si="58"/>
        <v>0</v>
      </c>
      <c r="P268" s="220"/>
      <c r="Q268" s="221"/>
      <c r="R268" s="222"/>
      <c r="S268" s="223"/>
      <c r="T268" s="223"/>
      <c r="U268" s="223"/>
      <c r="V268" s="223"/>
      <c r="W268" s="223"/>
      <c r="X268" s="223"/>
      <c r="Y268" s="223"/>
      <c r="Z268" s="223"/>
      <c r="AA268" s="223"/>
      <c r="AB268" s="345"/>
      <c r="AC268" s="224">
        <f t="shared" si="55"/>
        <v>0</v>
      </c>
      <c r="AD268" s="21"/>
      <c r="AE268" s="49">
        <f t="shared" si="64"/>
        <v>0</v>
      </c>
      <c r="AF268" s="49">
        <f t="shared" si="64"/>
        <v>0</v>
      </c>
      <c r="AG268" s="49">
        <f t="shared" si="64"/>
        <v>0</v>
      </c>
      <c r="AH268" s="49">
        <f t="shared" si="63"/>
        <v>0</v>
      </c>
      <c r="AI268" s="49">
        <f t="shared" si="63"/>
        <v>0</v>
      </c>
      <c r="AJ268" s="49">
        <f t="shared" si="63"/>
        <v>0</v>
      </c>
      <c r="AK268" s="49">
        <f t="shared" si="56"/>
        <v>0</v>
      </c>
      <c r="AL268" s="49">
        <f t="shared" si="56"/>
        <v>0</v>
      </c>
      <c r="AM268" s="50">
        <f t="shared" si="59"/>
        <v>0</v>
      </c>
      <c r="AN268" s="51"/>
      <c r="AO268" s="49">
        <f t="shared" si="62"/>
        <v>0</v>
      </c>
      <c r="AP268" s="49">
        <f t="shared" si="62"/>
        <v>0</v>
      </c>
      <c r="AQ268" s="49">
        <f t="shared" si="62"/>
        <v>0</v>
      </c>
      <c r="AR268" s="49">
        <f t="shared" si="62"/>
        <v>0</v>
      </c>
      <c r="AS268" s="49">
        <f t="shared" si="62"/>
        <v>0</v>
      </c>
      <c r="AT268" s="49">
        <f t="shared" si="61"/>
        <v>0</v>
      </c>
      <c r="AU268" s="49">
        <f t="shared" si="61"/>
        <v>0</v>
      </c>
      <c r="AV268" s="49">
        <f t="shared" si="61"/>
        <v>0</v>
      </c>
      <c r="AW268" s="49">
        <f t="shared" si="61"/>
        <v>0</v>
      </c>
      <c r="AX268" s="49">
        <f t="shared" si="61"/>
        <v>0</v>
      </c>
      <c r="AY268" s="50">
        <f t="shared" si="60"/>
        <v>0</v>
      </c>
    </row>
    <row r="269" spans="1:51">
      <c r="A269" s="181"/>
      <c r="B269" s="215"/>
      <c r="C269" s="216"/>
      <c r="D269" s="216"/>
      <c r="E269" s="217"/>
      <c r="F269" s="218"/>
      <c r="G269" s="215"/>
      <c r="H269" s="215"/>
      <c r="I269" s="215"/>
      <c r="J269" s="215"/>
      <c r="K269" s="215"/>
      <c r="L269" s="215"/>
      <c r="M269" s="215"/>
      <c r="N269" s="215"/>
      <c r="O269" s="219">
        <f t="shared" si="58"/>
        <v>0</v>
      </c>
      <c r="P269" s="220"/>
      <c r="Q269" s="221"/>
      <c r="R269" s="222"/>
      <c r="S269" s="223"/>
      <c r="T269" s="223"/>
      <c r="U269" s="223"/>
      <c r="V269" s="223"/>
      <c r="W269" s="223"/>
      <c r="X269" s="223"/>
      <c r="Y269" s="223"/>
      <c r="Z269" s="223"/>
      <c r="AA269" s="223"/>
      <c r="AB269" s="345"/>
      <c r="AC269" s="224">
        <f t="shared" si="55"/>
        <v>0</v>
      </c>
      <c r="AD269" s="21"/>
      <c r="AE269" s="49">
        <f t="shared" si="64"/>
        <v>0</v>
      </c>
      <c r="AF269" s="49">
        <f t="shared" si="64"/>
        <v>0</v>
      </c>
      <c r="AG269" s="49">
        <f t="shared" si="64"/>
        <v>0</v>
      </c>
      <c r="AH269" s="49">
        <f t="shared" si="63"/>
        <v>0</v>
      </c>
      <c r="AI269" s="49">
        <f t="shared" si="63"/>
        <v>0</v>
      </c>
      <c r="AJ269" s="49">
        <f t="shared" si="63"/>
        <v>0</v>
      </c>
      <c r="AK269" s="49">
        <f t="shared" si="56"/>
        <v>0</v>
      </c>
      <c r="AL269" s="49">
        <f t="shared" si="56"/>
        <v>0</v>
      </c>
      <c r="AM269" s="50">
        <f t="shared" si="59"/>
        <v>0</v>
      </c>
      <c r="AN269" s="51"/>
      <c r="AO269" s="49">
        <f t="shared" si="62"/>
        <v>0</v>
      </c>
      <c r="AP269" s="49">
        <f t="shared" si="62"/>
        <v>0</v>
      </c>
      <c r="AQ269" s="49">
        <f t="shared" si="62"/>
        <v>0</v>
      </c>
      <c r="AR269" s="49">
        <f t="shared" si="62"/>
        <v>0</v>
      </c>
      <c r="AS269" s="49">
        <f t="shared" si="62"/>
        <v>0</v>
      </c>
      <c r="AT269" s="49">
        <f t="shared" si="61"/>
        <v>0</v>
      </c>
      <c r="AU269" s="49">
        <f t="shared" si="61"/>
        <v>0</v>
      </c>
      <c r="AV269" s="49">
        <f t="shared" si="61"/>
        <v>0</v>
      </c>
      <c r="AW269" s="49">
        <f t="shared" si="61"/>
        <v>0</v>
      </c>
      <c r="AX269" s="49">
        <f t="shared" si="61"/>
        <v>0</v>
      </c>
      <c r="AY269" s="50">
        <f t="shared" si="60"/>
        <v>0</v>
      </c>
    </row>
    <row r="270" spans="1:51">
      <c r="A270" s="181"/>
      <c r="B270" s="215"/>
      <c r="C270" s="216"/>
      <c r="D270" s="216"/>
      <c r="E270" s="217"/>
      <c r="F270" s="218"/>
      <c r="G270" s="215"/>
      <c r="H270" s="215"/>
      <c r="I270" s="215"/>
      <c r="J270" s="215"/>
      <c r="K270" s="215"/>
      <c r="L270" s="215"/>
      <c r="M270" s="215"/>
      <c r="N270" s="215"/>
      <c r="O270" s="219">
        <f t="shared" si="58"/>
        <v>0</v>
      </c>
      <c r="P270" s="220"/>
      <c r="Q270" s="221"/>
      <c r="R270" s="222"/>
      <c r="S270" s="223"/>
      <c r="T270" s="223"/>
      <c r="U270" s="223"/>
      <c r="V270" s="223"/>
      <c r="W270" s="223"/>
      <c r="X270" s="223"/>
      <c r="Y270" s="223"/>
      <c r="Z270" s="223"/>
      <c r="AA270" s="223"/>
      <c r="AB270" s="345"/>
      <c r="AC270" s="224">
        <f t="shared" si="55"/>
        <v>0</v>
      </c>
      <c r="AD270" s="21"/>
      <c r="AE270" s="49">
        <f t="shared" si="64"/>
        <v>0</v>
      </c>
      <c r="AF270" s="49">
        <f t="shared" si="64"/>
        <v>0</v>
      </c>
      <c r="AG270" s="49">
        <f t="shared" si="64"/>
        <v>0</v>
      </c>
      <c r="AH270" s="49">
        <f t="shared" si="63"/>
        <v>0</v>
      </c>
      <c r="AI270" s="49">
        <f t="shared" si="63"/>
        <v>0</v>
      </c>
      <c r="AJ270" s="49">
        <f t="shared" si="63"/>
        <v>0</v>
      </c>
      <c r="AK270" s="49">
        <f t="shared" si="56"/>
        <v>0</v>
      </c>
      <c r="AL270" s="49">
        <f t="shared" si="56"/>
        <v>0</v>
      </c>
      <c r="AM270" s="50">
        <f t="shared" si="59"/>
        <v>0</v>
      </c>
      <c r="AN270" s="51"/>
      <c r="AO270" s="49">
        <f t="shared" si="62"/>
        <v>0</v>
      </c>
      <c r="AP270" s="49">
        <f t="shared" si="62"/>
        <v>0</v>
      </c>
      <c r="AQ270" s="49">
        <f t="shared" si="62"/>
        <v>0</v>
      </c>
      <c r="AR270" s="49">
        <f t="shared" si="62"/>
        <v>0</v>
      </c>
      <c r="AS270" s="49">
        <f t="shared" si="62"/>
        <v>0</v>
      </c>
      <c r="AT270" s="49">
        <f t="shared" si="61"/>
        <v>0</v>
      </c>
      <c r="AU270" s="49">
        <f t="shared" si="61"/>
        <v>0</v>
      </c>
      <c r="AV270" s="49">
        <f t="shared" si="61"/>
        <v>0</v>
      </c>
      <c r="AW270" s="49">
        <f t="shared" si="61"/>
        <v>0</v>
      </c>
      <c r="AX270" s="49">
        <f t="shared" si="61"/>
        <v>0</v>
      </c>
      <c r="AY270" s="50">
        <f t="shared" si="60"/>
        <v>0</v>
      </c>
    </row>
    <row r="271" spans="1:51">
      <c r="A271" s="181"/>
      <c r="B271" s="215"/>
      <c r="C271" s="216"/>
      <c r="D271" s="216"/>
      <c r="E271" s="217"/>
      <c r="F271" s="218"/>
      <c r="G271" s="215"/>
      <c r="H271" s="215"/>
      <c r="I271" s="215"/>
      <c r="J271" s="215"/>
      <c r="K271" s="215"/>
      <c r="L271" s="215"/>
      <c r="M271" s="215"/>
      <c r="N271" s="215"/>
      <c r="O271" s="219">
        <f t="shared" si="58"/>
        <v>0</v>
      </c>
      <c r="P271" s="220"/>
      <c r="Q271" s="221"/>
      <c r="R271" s="222"/>
      <c r="S271" s="223"/>
      <c r="T271" s="223"/>
      <c r="U271" s="223"/>
      <c r="V271" s="223"/>
      <c r="W271" s="223"/>
      <c r="X271" s="223"/>
      <c r="Y271" s="223"/>
      <c r="Z271" s="223"/>
      <c r="AA271" s="223"/>
      <c r="AB271" s="345"/>
      <c r="AC271" s="224">
        <f t="shared" si="55"/>
        <v>0</v>
      </c>
      <c r="AD271" s="21"/>
      <c r="AE271" s="49">
        <f t="shared" si="64"/>
        <v>0</v>
      </c>
      <c r="AF271" s="49">
        <f t="shared" si="64"/>
        <v>0</v>
      </c>
      <c r="AG271" s="49">
        <f t="shared" si="64"/>
        <v>0</v>
      </c>
      <c r="AH271" s="49">
        <f t="shared" si="63"/>
        <v>0</v>
      </c>
      <c r="AI271" s="49">
        <f t="shared" si="63"/>
        <v>0</v>
      </c>
      <c r="AJ271" s="49">
        <f t="shared" si="63"/>
        <v>0</v>
      </c>
      <c r="AK271" s="49">
        <f t="shared" si="56"/>
        <v>0</v>
      </c>
      <c r="AL271" s="49">
        <f t="shared" si="56"/>
        <v>0</v>
      </c>
      <c r="AM271" s="50">
        <f t="shared" si="59"/>
        <v>0</v>
      </c>
      <c r="AN271" s="51"/>
      <c r="AO271" s="49">
        <f t="shared" si="62"/>
        <v>0</v>
      </c>
      <c r="AP271" s="49">
        <f t="shared" si="62"/>
        <v>0</v>
      </c>
      <c r="AQ271" s="49">
        <f t="shared" si="62"/>
        <v>0</v>
      </c>
      <c r="AR271" s="49">
        <f t="shared" si="62"/>
        <v>0</v>
      </c>
      <c r="AS271" s="49">
        <f t="shared" si="62"/>
        <v>0</v>
      </c>
      <c r="AT271" s="49">
        <f t="shared" si="61"/>
        <v>0</v>
      </c>
      <c r="AU271" s="49">
        <f t="shared" si="61"/>
        <v>0</v>
      </c>
      <c r="AV271" s="49">
        <f t="shared" si="61"/>
        <v>0</v>
      </c>
      <c r="AW271" s="49">
        <f t="shared" si="61"/>
        <v>0</v>
      </c>
      <c r="AX271" s="49">
        <f t="shared" si="61"/>
        <v>0</v>
      </c>
      <c r="AY271" s="50">
        <f t="shared" si="60"/>
        <v>0</v>
      </c>
    </row>
    <row r="272" spans="1:51">
      <c r="A272" s="181"/>
      <c r="B272" s="215"/>
      <c r="C272" s="216"/>
      <c r="D272" s="216"/>
      <c r="E272" s="217"/>
      <c r="F272" s="218"/>
      <c r="G272" s="215"/>
      <c r="H272" s="215"/>
      <c r="I272" s="215"/>
      <c r="J272" s="215"/>
      <c r="K272" s="215"/>
      <c r="L272" s="215"/>
      <c r="M272" s="215"/>
      <c r="N272" s="215"/>
      <c r="O272" s="219">
        <f t="shared" si="58"/>
        <v>0</v>
      </c>
      <c r="P272" s="220"/>
      <c r="Q272" s="221"/>
      <c r="R272" s="222"/>
      <c r="S272" s="223"/>
      <c r="T272" s="223"/>
      <c r="U272" s="223"/>
      <c r="V272" s="223"/>
      <c r="W272" s="223"/>
      <c r="X272" s="223"/>
      <c r="Y272" s="223"/>
      <c r="Z272" s="223"/>
      <c r="AA272" s="223"/>
      <c r="AB272" s="345"/>
      <c r="AC272" s="224">
        <f t="shared" si="55"/>
        <v>0</v>
      </c>
      <c r="AD272" s="21"/>
      <c r="AE272" s="49">
        <f t="shared" si="64"/>
        <v>0</v>
      </c>
      <c r="AF272" s="49">
        <f t="shared" si="64"/>
        <v>0</v>
      </c>
      <c r="AG272" s="49">
        <f t="shared" si="64"/>
        <v>0</v>
      </c>
      <c r="AH272" s="49">
        <f t="shared" si="63"/>
        <v>0</v>
      </c>
      <c r="AI272" s="49">
        <f t="shared" si="63"/>
        <v>0</v>
      </c>
      <c r="AJ272" s="49">
        <f t="shared" si="63"/>
        <v>0</v>
      </c>
      <c r="AK272" s="49">
        <f t="shared" si="56"/>
        <v>0</v>
      </c>
      <c r="AL272" s="49">
        <f t="shared" si="56"/>
        <v>0</v>
      </c>
      <c r="AM272" s="50">
        <f t="shared" si="59"/>
        <v>0</v>
      </c>
      <c r="AN272" s="51"/>
      <c r="AO272" s="49">
        <f t="shared" si="62"/>
        <v>0</v>
      </c>
      <c r="AP272" s="49">
        <f t="shared" si="62"/>
        <v>0</v>
      </c>
      <c r="AQ272" s="49">
        <f t="shared" si="62"/>
        <v>0</v>
      </c>
      <c r="AR272" s="49">
        <f t="shared" si="62"/>
        <v>0</v>
      </c>
      <c r="AS272" s="49">
        <f t="shared" si="62"/>
        <v>0</v>
      </c>
      <c r="AT272" s="49">
        <f t="shared" si="61"/>
        <v>0</v>
      </c>
      <c r="AU272" s="49">
        <f t="shared" si="61"/>
        <v>0</v>
      </c>
      <c r="AV272" s="49">
        <f t="shared" si="61"/>
        <v>0</v>
      </c>
      <c r="AW272" s="49">
        <f t="shared" si="61"/>
        <v>0</v>
      </c>
      <c r="AX272" s="49">
        <f t="shared" si="61"/>
        <v>0</v>
      </c>
      <c r="AY272" s="50">
        <f t="shared" si="60"/>
        <v>0</v>
      </c>
    </row>
    <row r="273" spans="1:51">
      <c r="A273" s="181"/>
      <c r="B273" s="215"/>
      <c r="C273" s="216"/>
      <c r="D273" s="216"/>
      <c r="E273" s="217"/>
      <c r="F273" s="218"/>
      <c r="G273" s="215"/>
      <c r="H273" s="215"/>
      <c r="I273" s="215"/>
      <c r="J273" s="215"/>
      <c r="K273" s="215"/>
      <c r="L273" s="215"/>
      <c r="M273" s="215"/>
      <c r="N273" s="215"/>
      <c r="O273" s="219">
        <f t="shared" si="58"/>
        <v>0</v>
      </c>
      <c r="P273" s="220"/>
      <c r="Q273" s="221"/>
      <c r="R273" s="222"/>
      <c r="S273" s="223"/>
      <c r="T273" s="223"/>
      <c r="U273" s="223"/>
      <c r="V273" s="223"/>
      <c r="W273" s="223"/>
      <c r="X273" s="223"/>
      <c r="Y273" s="223"/>
      <c r="Z273" s="223"/>
      <c r="AA273" s="223"/>
      <c r="AB273" s="345"/>
      <c r="AC273" s="224">
        <f t="shared" si="55"/>
        <v>0</v>
      </c>
      <c r="AD273" s="21"/>
      <c r="AE273" s="49">
        <f t="shared" si="64"/>
        <v>0</v>
      </c>
      <c r="AF273" s="49">
        <f t="shared" si="64"/>
        <v>0</v>
      </c>
      <c r="AG273" s="49">
        <f t="shared" si="64"/>
        <v>0</v>
      </c>
      <c r="AH273" s="49">
        <f t="shared" si="63"/>
        <v>0</v>
      </c>
      <c r="AI273" s="49">
        <f t="shared" si="63"/>
        <v>0</v>
      </c>
      <c r="AJ273" s="49">
        <f t="shared" si="63"/>
        <v>0</v>
      </c>
      <c r="AK273" s="49">
        <f t="shared" si="56"/>
        <v>0</v>
      </c>
      <c r="AL273" s="49">
        <f t="shared" si="56"/>
        <v>0</v>
      </c>
      <c r="AM273" s="50">
        <f t="shared" si="59"/>
        <v>0</v>
      </c>
      <c r="AN273" s="51"/>
      <c r="AO273" s="49">
        <f t="shared" si="62"/>
        <v>0</v>
      </c>
      <c r="AP273" s="49">
        <f t="shared" si="62"/>
        <v>0</v>
      </c>
      <c r="AQ273" s="49">
        <f t="shared" si="62"/>
        <v>0</v>
      </c>
      <c r="AR273" s="49">
        <f t="shared" si="62"/>
        <v>0</v>
      </c>
      <c r="AS273" s="49">
        <f t="shared" si="62"/>
        <v>0</v>
      </c>
      <c r="AT273" s="49">
        <f t="shared" si="61"/>
        <v>0</v>
      </c>
      <c r="AU273" s="49">
        <f t="shared" si="61"/>
        <v>0</v>
      </c>
      <c r="AV273" s="49">
        <f t="shared" si="61"/>
        <v>0</v>
      </c>
      <c r="AW273" s="49">
        <f t="shared" si="61"/>
        <v>0</v>
      </c>
      <c r="AX273" s="49">
        <f t="shared" si="61"/>
        <v>0</v>
      </c>
      <c r="AY273" s="50">
        <f t="shared" si="60"/>
        <v>0</v>
      </c>
    </row>
    <row r="274" spans="1:51">
      <c r="A274" s="181"/>
      <c r="B274" s="215"/>
      <c r="C274" s="216"/>
      <c r="D274" s="216"/>
      <c r="E274" s="217"/>
      <c r="F274" s="218"/>
      <c r="G274" s="215"/>
      <c r="H274" s="215"/>
      <c r="I274" s="215"/>
      <c r="J274" s="215"/>
      <c r="K274" s="215"/>
      <c r="L274" s="215"/>
      <c r="M274" s="215"/>
      <c r="N274" s="215"/>
      <c r="O274" s="219">
        <f t="shared" si="58"/>
        <v>0</v>
      </c>
      <c r="P274" s="220"/>
      <c r="Q274" s="221"/>
      <c r="R274" s="222"/>
      <c r="S274" s="223"/>
      <c r="T274" s="223"/>
      <c r="U274" s="223"/>
      <c r="V274" s="223"/>
      <c r="W274" s="223"/>
      <c r="X274" s="223"/>
      <c r="Y274" s="223"/>
      <c r="Z274" s="223"/>
      <c r="AA274" s="223"/>
      <c r="AB274" s="345"/>
      <c r="AC274" s="224">
        <f t="shared" si="55"/>
        <v>0</v>
      </c>
      <c r="AD274" s="21"/>
      <c r="AE274" s="49">
        <f t="shared" si="64"/>
        <v>0</v>
      </c>
      <c r="AF274" s="49">
        <f t="shared" si="64"/>
        <v>0</v>
      </c>
      <c r="AG274" s="49">
        <f t="shared" si="64"/>
        <v>0</v>
      </c>
      <c r="AH274" s="49">
        <f t="shared" si="63"/>
        <v>0</v>
      </c>
      <c r="AI274" s="49">
        <f t="shared" si="63"/>
        <v>0</v>
      </c>
      <c r="AJ274" s="49">
        <f t="shared" si="63"/>
        <v>0</v>
      </c>
      <c r="AK274" s="49">
        <f t="shared" si="56"/>
        <v>0</v>
      </c>
      <c r="AL274" s="49">
        <f t="shared" si="56"/>
        <v>0</v>
      </c>
      <c r="AM274" s="50">
        <f t="shared" si="59"/>
        <v>0</v>
      </c>
      <c r="AN274" s="51"/>
      <c r="AO274" s="49">
        <f t="shared" si="62"/>
        <v>0</v>
      </c>
      <c r="AP274" s="49">
        <f t="shared" si="62"/>
        <v>0</v>
      </c>
      <c r="AQ274" s="49">
        <f t="shared" si="62"/>
        <v>0</v>
      </c>
      <c r="AR274" s="49">
        <f t="shared" si="62"/>
        <v>0</v>
      </c>
      <c r="AS274" s="49">
        <f t="shared" si="62"/>
        <v>0</v>
      </c>
      <c r="AT274" s="49">
        <f t="shared" si="61"/>
        <v>0</v>
      </c>
      <c r="AU274" s="49">
        <f t="shared" si="61"/>
        <v>0</v>
      </c>
      <c r="AV274" s="49">
        <f t="shared" si="61"/>
        <v>0</v>
      </c>
      <c r="AW274" s="49">
        <f t="shared" si="61"/>
        <v>0</v>
      </c>
      <c r="AX274" s="49">
        <f t="shared" si="61"/>
        <v>0</v>
      </c>
      <c r="AY274" s="50">
        <f t="shared" si="60"/>
        <v>0</v>
      </c>
    </row>
    <row r="275" spans="1:51">
      <c r="A275" s="181"/>
      <c r="B275" s="215"/>
      <c r="C275" s="216"/>
      <c r="D275" s="216"/>
      <c r="E275" s="217"/>
      <c r="F275" s="218"/>
      <c r="G275" s="215"/>
      <c r="H275" s="215"/>
      <c r="I275" s="215"/>
      <c r="J275" s="215"/>
      <c r="K275" s="215"/>
      <c r="L275" s="215"/>
      <c r="M275" s="215"/>
      <c r="N275" s="215"/>
      <c r="O275" s="219">
        <f t="shared" si="58"/>
        <v>0</v>
      </c>
      <c r="P275" s="220"/>
      <c r="Q275" s="221"/>
      <c r="R275" s="222"/>
      <c r="S275" s="223"/>
      <c r="T275" s="223"/>
      <c r="U275" s="223"/>
      <c r="V275" s="223"/>
      <c r="W275" s="223"/>
      <c r="X275" s="223"/>
      <c r="Y275" s="223"/>
      <c r="Z275" s="223"/>
      <c r="AA275" s="223"/>
      <c r="AB275" s="345"/>
      <c r="AC275" s="224">
        <f t="shared" si="55"/>
        <v>0</v>
      </c>
      <c r="AD275" s="21"/>
      <c r="AE275" s="49">
        <f t="shared" si="64"/>
        <v>0</v>
      </c>
      <c r="AF275" s="49">
        <f t="shared" si="64"/>
        <v>0</v>
      </c>
      <c r="AG275" s="49">
        <f t="shared" si="64"/>
        <v>0</v>
      </c>
      <c r="AH275" s="49">
        <f t="shared" si="63"/>
        <v>0</v>
      </c>
      <c r="AI275" s="49">
        <f t="shared" si="63"/>
        <v>0</v>
      </c>
      <c r="AJ275" s="49">
        <f t="shared" si="63"/>
        <v>0</v>
      </c>
      <c r="AK275" s="49">
        <f t="shared" si="56"/>
        <v>0</v>
      </c>
      <c r="AL275" s="49">
        <f t="shared" si="56"/>
        <v>0</v>
      </c>
      <c r="AM275" s="50">
        <f t="shared" si="59"/>
        <v>0</v>
      </c>
      <c r="AN275" s="51"/>
      <c r="AO275" s="49">
        <f t="shared" si="62"/>
        <v>0</v>
      </c>
      <c r="AP275" s="49">
        <f t="shared" si="62"/>
        <v>0</v>
      </c>
      <c r="AQ275" s="49">
        <f t="shared" si="62"/>
        <v>0</v>
      </c>
      <c r="AR275" s="49">
        <f t="shared" si="62"/>
        <v>0</v>
      </c>
      <c r="AS275" s="49">
        <f t="shared" si="62"/>
        <v>0</v>
      </c>
      <c r="AT275" s="49">
        <f t="shared" si="61"/>
        <v>0</v>
      </c>
      <c r="AU275" s="49">
        <f t="shared" si="61"/>
        <v>0</v>
      </c>
      <c r="AV275" s="49">
        <f t="shared" si="61"/>
        <v>0</v>
      </c>
      <c r="AW275" s="49">
        <f t="shared" si="61"/>
        <v>0</v>
      </c>
      <c r="AX275" s="49">
        <f t="shared" si="61"/>
        <v>0</v>
      </c>
      <c r="AY275" s="50">
        <f t="shared" si="60"/>
        <v>0</v>
      </c>
    </row>
    <row r="276" spans="1:51">
      <c r="A276" s="181"/>
      <c r="B276" s="215"/>
      <c r="C276" s="216"/>
      <c r="D276" s="216"/>
      <c r="E276" s="217"/>
      <c r="F276" s="218"/>
      <c r="G276" s="215"/>
      <c r="H276" s="215"/>
      <c r="I276" s="215"/>
      <c r="J276" s="215"/>
      <c r="K276" s="215"/>
      <c r="L276" s="215"/>
      <c r="M276" s="215"/>
      <c r="N276" s="215"/>
      <c r="O276" s="219">
        <f t="shared" si="58"/>
        <v>0</v>
      </c>
      <c r="P276" s="220"/>
      <c r="Q276" s="221"/>
      <c r="R276" s="222"/>
      <c r="S276" s="223"/>
      <c r="T276" s="223"/>
      <c r="U276" s="223"/>
      <c r="V276" s="223"/>
      <c r="W276" s="223"/>
      <c r="X276" s="223"/>
      <c r="Y276" s="223"/>
      <c r="Z276" s="223"/>
      <c r="AA276" s="223"/>
      <c r="AB276" s="345"/>
      <c r="AC276" s="224">
        <f t="shared" ref="AC276:AC339" si="65">(SUM(S276:AB276))</f>
        <v>0</v>
      </c>
      <c r="AD276" s="21"/>
      <c r="AE276" s="49">
        <f t="shared" si="64"/>
        <v>0</v>
      </c>
      <c r="AF276" s="49">
        <f t="shared" si="64"/>
        <v>0</v>
      </c>
      <c r="AG276" s="49">
        <f t="shared" si="64"/>
        <v>0</v>
      </c>
      <c r="AH276" s="49">
        <f t="shared" si="63"/>
        <v>0</v>
      </c>
      <c r="AI276" s="49">
        <f t="shared" si="63"/>
        <v>0</v>
      </c>
      <c r="AJ276" s="49">
        <f t="shared" si="63"/>
        <v>0</v>
      </c>
      <c r="AK276" s="49">
        <f t="shared" si="56"/>
        <v>0</v>
      </c>
      <c r="AL276" s="49">
        <f t="shared" si="56"/>
        <v>0</v>
      </c>
      <c r="AM276" s="50">
        <f t="shared" si="59"/>
        <v>0</v>
      </c>
      <c r="AN276" s="51"/>
      <c r="AO276" s="49">
        <f t="shared" si="62"/>
        <v>0</v>
      </c>
      <c r="AP276" s="49">
        <f t="shared" si="62"/>
        <v>0</v>
      </c>
      <c r="AQ276" s="49">
        <f t="shared" si="62"/>
        <v>0</v>
      </c>
      <c r="AR276" s="49">
        <f t="shared" si="62"/>
        <v>0</v>
      </c>
      <c r="AS276" s="49">
        <f t="shared" si="62"/>
        <v>0</v>
      </c>
      <c r="AT276" s="49">
        <f t="shared" si="61"/>
        <v>0</v>
      </c>
      <c r="AU276" s="49">
        <f t="shared" si="61"/>
        <v>0</v>
      </c>
      <c r="AV276" s="49">
        <f t="shared" si="61"/>
        <v>0</v>
      </c>
      <c r="AW276" s="49">
        <f t="shared" si="61"/>
        <v>0</v>
      </c>
      <c r="AX276" s="49">
        <f t="shared" si="61"/>
        <v>0</v>
      </c>
      <c r="AY276" s="50">
        <f t="shared" si="60"/>
        <v>0</v>
      </c>
    </row>
    <row r="277" spans="1:51">
      <c r="A277" s="181"/>
      <c r="B277" s="215"/>
      <c r="C277" s="216"/>
      <c r="D277" s="216"/>
      <c r="E277" s="217"/>
      <c r="F277" s="218"/>
      <c r="G277" s="215"/>
      <c r="H277" s="215"/>
      <c r="I277" s="215"/>
      <c r="J277" s="215"/>
      <c r="K277" s="215"/>
      <c r="L277" s="215"/>
      <c r="M277" s="215"/>
      <c r="N277" s="215"/>
      <c r="O277" s="219">
        <f t="shared" si="58"/>
        <v>0</v>
      </c>
      <c r="P277" s="220"/>
      <c r="Q277" s="221"/>
      <c r="R277" s="222"/>
      <c r="S277" s="223"/>
      <c r="T277" s="223"/>
      <c r="U277" s="223"/>
      <c r="V277" s="223"/>
      <c r="W277" s="223"/>
      <c r="X277" s="223"/>
      <c r="Y277" s="223"/>
      <c r="Z277" s="223"/>
      <c r="AA277" s="223"/>
      <c r="AB277" s="345"/>
      <c r="AC277" s="224">
        <f t="shared" si="65"/>
        <v>0</v>
      </c>
      <c r="AD277" s="21"/>
      <c r="AE277" s="49">
        <f t="shared" si="64"/>
        <v>0</v>
      </c>
      <c r="AF277" s="49">
        <f t="shared" si="64"/>
        <v>0</v>
      </c>
      <c r="AG277" s="49">
        <f t="shared" si="64"/>
        <v>0</v>
      </c>
      <c r="AH277" s="49">
        <f t="shared" si="63"/>
        <v>0</v>
      </c>
      <c r="AI277" s="49">
        <f t="shared" si="63"/>
        <v>0</v>
      </c>
      <c r="AJ277" s="49">
        <f t="shared" si="63"/>
        <v>0</v>
      </c>
      <c r="AK277" s="49">
        <f t="shared" si="56"/>
        <v>0</v>
      </c>
      <c r="AL277" s="49">
        <f t="shared" si="56"/>
        <v>0</v>
      </c>
      <c r="AM277" s="50">
        <f t="shared" si="59"/>
        <v>0</v>
      </c>
      <c r="AN277" s="51"/>
      <c r="AO277" s="49">
        <f t="shared" si="62"/>
        <v>0</v>
      </c>
      <c r="AP277" s="49">
        <f t="shared" si="62"/>
        <v>0</v>
      </c>
      <c r="AQ277" s="49">
        <f t="shared" si="62"/>
        <v>0</v>
      </c>
      <c r="AR277" s="49">
        <f t="shared" si="62"/>
        <v>0</v>
      </c>
      <c r="AS277" s="49">
        <f t="shared" si="62"/>
        <v>0</v>
      </c>
      <c r="AT277" s="49">
        <f t="shared" si="61"/>
        <v>0</v>
      </c>
      <c r="AU277" s="49">
        <f t="shared" si="61"/>
        <v>0</v>
      </c>
      <c r="AV277" s="49">
        <f t="shared" si="61"/>
        <v>0</v>
      </c>
      <c r="AW277" s="49">
        <f t="shared" si="61"/>
        <v>0</v>
      </c>
      <c r="AX277" s="49">
        <f t="shared" si="61"/>
        <v>0</v>
      </c>
      <c r="AY277" s="50">
        <f t="shared" si="60"/>
        <v>0</v>
      </c>
    </row>
    <row r="278" spans="1:51">
      <c r="A278" s="181"/>
      <c r="B278" s="215"/>
      <c r="C278" s="216"/>
      <c r="D278" s="216"/>
      <c r="E278" s="217"/>
      <c r="F278" s="218"/>
      <c r="G278" s="215"/>
      <c r="H278" s="215"/>
      <c r="I278" s="215"/>
      <c r="J278" s="215"/>
      <c r="K278" s="215"/>
      <c r="L278" s="215"/>
      <c r="M278" s="215"/>
      <c r="N278" s="215"/>
      <c r="O278" s="219">
        <f t="shared" si="58"/>
        <v>0</v>
      </c>
      <c r="P278" s="220"/>
      <c r="Q278" s="221"/>
      <c r="R278" s="222"/>
      <c r="S278" s="223"/>
      <c r="T278" s="223"/>
      <c r="U278" s="223"/>
      <c r="V278" s="223"/>
      <c r="W278" s="223"/>
      <c r="X278" s="223"/>
      <c r="Y278" s="223"/>
      <c r="Z278" s="223"/>
      <c r="AA278" s="223"/>
      <c r="AB278" s="345"/>
      <c r="AC278" s="224">
        <f t="shared" si="65"/>
        <v>0</v>
      </c>
      <c r="AD278" s="21"/>
      <c r="AE278" s="49">
        <f t="shared" si="64"/>
        <v>0</v>
      </c>
      <c r="AF278" s="49">
        <f t="shared" si="64"/>
        <v>0</v>
      </c>
      <c r="AG278" s="49">
        <f t="shared" si="64"/>
        <v>0</v>
      </c>
      <c r="AH278" s="49">
        <f t="shared" si="63"/>
        <v>0</v>
      </c>
      <c r="AI278" s="49">
        <f t="shared" si="63"/>
        <v>0</v>
      </c>
      <c r="AJ278" s="49">
        <f t="shared" si="63"/>
        <v>0</v>
      </c>
      <c r="AK278" s="49">
        <f t="shared" si="63"/>
        <v>0</v>
      </c>
      <c r="AL278" s="49">
        <f t="shared" si="63"/>
        <v>0</v>
      </c>
      <c r="AM278" s="50">
        <f t="shared" si="59"/>
        <v>0</v>
      </c>
      <c r="AN278" s="51"/>
      <c r="AO278" s="49">
        <f t="shared" si="62"/>
        <v>0</v>
      </c>
      <c r="AP278" s="49">
        <f t="shared" si="62"/>
        <v>0</v>
      </c>
      <c r="AQ278" s="49">
        <f t="shared" si="62"/>
        <v>0</v>
      </c>
      <c r="AR278" s="49">
        <f t="shared" si="62"/>
        <v>0</v>
      </c>
      <c r="AS278" s="49">
        <f t="shared" si="62"/>
        <v>0</v>
      </c>
      <c r="AT278" s="49">
        <f t="shared" si="61"/>
        <v>0</v>
      </c>
      <c r="AU278" s="49">
        <f t="shared" si="61"/>
        <v>0</v>
      </c>
      <c r="AV278" s="49">
        <f t="shared" si="61"/>
        <v>0</v>
      </c>
      <c r="AW278" s="49">
        <f t="shared" si="61"/>
        <v>0</v>
      </c>
      <c r="AX278" s="49">
        <f t="shared" si="61"/>
        <v>0</v>
      </c>
      <c r="AY278" s="50">
        <f t="shared" si="60"/>
        <v>0</v>
      </c>
    </row>
    <row r="279" spans="1:51">
      <c r="A279" s="181"/>
      <c r="B279" s="215"/>
      <c r="C279" s="216"/>
      <c r="D279" s="216"/>
      <c r="E279" s="217"/>
      <c r="F279" s="218"/>
      <c r="G279" s="215"/>
      <c r="H279" s="215"/>
      <c r="I279" s="215"/>
      <c r="J279" s="215"/>
      <c r="K279" s="215"/>
      <c r="L279" s="215"/>
      <c r="M279" s="215"/>
      <c r="N279" s="215"/>
      <c r="O279" s="219">
        <f t="shared" si="58"/>
        <v>0</v>
      </c>
      <c r="P279" s="220"/>
      <c r="Q279" s="221"/>
      <c r="R279" s="222"/>
      <c r="S279" s="223"/>
      <c r="T279" s="223"/>
      <c r="U279" s="223"/>
      <c r="V279" s="223"/>
      <c r="W279" s="223"/>
      <c r="X279" s="223"/>
      <c r="Y279" s="223"/>
      <c r="Z279" s="223"/>
      <c r="AA279" s="223"/>
      <c r="AB279" s="345"/>
      <c r="AC279" s="224">
        <f t="shared" si="65"/>
        <v>0</v>
      </c>
      <c r="AD279" s="21"/>
      <c r="AE279" s="49">
        <f t="shared" si="64"/>
        <v>0</v>
      </c>
      <c r="AF279" s="49">
        <f t="shared" si="64"/>
        <v>0</v>
      </c>
      <c r="AG279" s="49">
        <f t="shared" si="64"/>
        <v>0</v>
      </c>
      <c r="AH279" s="49">
        <f t="shared" si="63"/>
        <v>0</v>
      </c>
      <c r="AI279" s="49">
        <f t="shared" si="63"/>
        <v>0</v>
      </c>
      <c r="AJ279" s="49">
        <f t="shared" si="63"/>
        <v>0</v>
      </c>
      <c r="AK279" s="49">
        <f t="shared" si="63"/>
        <v>0</v>
      </c>
      <c r="AL279" s="49">
        <f t="shared" si="63"/>
        <v>0</v>
      </c>
      <c r="AM279" s="50">
        <f t="shared" si="59"/>
        <v>0</v>
      </c>
      <c r="AN279" s="51"/>
      <c r="AO279" s="49">
        <f t="shared" si="62"/>
        <v>0</v>
      </c>
      <c r="AP279" s="49">
        <f t="shared" si="62"/>
        <v>0</v>
      </c>
      <c r="AQ279" s="49">
        <f t="shared" si="62"/>
        <v>0</v>
      </c>
      <c r="AR279" s="49">
        <f t="shared" si="62"/>
        <v>0</v>
      </c>
      <c r="AS279" s="49">
        <f t="shared" si="62"/>
        <v>0</v>
      </c>
      <c r="AT279" s="49">
        <f t="shared" si="61"/>
        <v>0</v>
      </c>
      <c r="AU279" s="49">
        <f t="shared" si="61"/>
        <v>0</v>
      </c>
      <c r="AV279" s="49">
        <f t="shared" si="61"/>
        <v>0</v>
      </c>
      <c r="AW279" s="49">
        <f t="shared" si="61"/>
        <v>0</v>
      </c>
      <c r="AX279" s="49">
        <f t="shared" si="61"/>
        <v>0</v>
      </c>
      <c r="AY279" s="50">
        <f t="shared" si="60"/>
        <v>0</v>
      </c>
    </row>
    <row r="280" spans="1:51">
      <c r="A280" s="181"/>
      <c r="B280" s="215"/>
      <c r="C280" s="216"/>
      <c r="D280" s="216"/>
      <c r="E280" s="217"/>
      <c r="F280" s="218"/>
      <c r="G280" s="215"/>
      <c r="H280" s="215"/>
      <c r="I280" s="215"/>
      <c r="J280" s="215"/>
      <c r="K280" s="215"/>
      <c r="L280" s="215"/>
      <c r="M280" s="215"/>
      <c r="N280" s="215"/>
      <c r="O280" s="219">
        <f t="shared" si="58"/>
        <v>0</v>
      </c>
      <c r="P280" s="220"/>
      <c r="Q280" s="221"/>
      <c r="R280" s="222"/>
      <c r="S280" s="223"/>
      <c r="T280" s="223"/>
      <c r="U280" s="223"/>
      <c r="V280" s="223"/>
      <c r="W280" s="223"/>
      <c r="X280" s="223"/>
      <c r="Y280" s="223"/>
      <c r="Z280" s="223"/>
      <c r="AA280" s="223"/>
      <c r="AB280" s="345"/>
      <c r="AC280" s="224">
        <f t="shared" si="65"/>
        <v>0</v>
      </c>
      <c r="AD280" s="21"/>
      <c r="AE280" s="49">
        <f t="shared" si="64"/>
        <v>0</v>
      </c>
      <c r="AF280" s="49">
        <f t="shared" si="64"/>
        <v>0</v>
      </c>
      <c r="AG280" s="49">
        <f t="shared" si="64"/>
        <v>0</v>
      </c>
      <c r="AH280" s="49">
        <f t="shared" si="63"/>
        <v>0</v>
      </c>
      <c r="AI280" s="49">
        <f t="shared" si="63"/>
        <v>0</v>
      </c>
      <c r="AJ280" s="49">
        <f t="shared" si="63"/>
        <v>0</v>
      </c>
      <c r="AK280" s="49">
        <f t="shared" si="63"/>
        <v>0</v>
      </c>
      <c r="AL280" s="49">
        <f t="shared" si="63"/>
        <v>0</v>
      </c>
      <c r="AM280" s="50">
        <f t="shared" si="59"/>
        <v>0</v>
      </c>
      <c r="AN280" s="51"/>
      <c r="AO280" s="49">
        <f t="shared" si="62"/>
        <v>0</v>
      </c>
      <c r="AP280" s="49">
        <f t="shared" si="62"/>
        <v>0</v>
      </c>
      <c r="AQ280" s="49">
        <f t="shared" si="62"/>
        <v>0</v>
      </c>
      <c r="AR280" s="49">
        <f t="shared" si="62"/>
        <v>0</v>
      </c>
      <c r="AS280" s="49">
        <f t="shared" si="62"/>
        <v>0</v>
      </c>
      <c r="AT280" s="49">
        <f t="shared" si="61"/>
        <v>0</v>
      </c>
      <c r="AU280" s="49">
        <f t="shared" si="61"/>
        <v>0</v>
      </c>
      <c r="AV280" s="49">
        <f t="shared" si="61"/>
        <v>0</v>
      </c>
      <c r="AW280" s="49">
        <f t="shared" si="61"/>
        <v>0</v>
      </c>
      <c r="AX280" s="49">
        <f t="shared" si="61"/>
        <v>0</v>
      </c>
      <c r="AY280" s="50">
        <f t="shared" si="60"/>
        <v>0</v>
      </c>
    </row>
    <row r="281" spans="1:51">
      <c r="A281" s="181"/>
      <c r="B281" s="215"/>
      <c r="C281" s="216"/>
      <c r="D281" s="216"/>
      <c r="E281" s="217"/>
      <c r="F281" s="218"/>
      <c r="G281" s="215"/>
      <c r="H281" s="215"/>
      <c r="I281" s="215"/>
      <c r="J281" s="215"/>
      <c r="K281" s="215"/>
      <c r="L281" s="215"/>
      <c r="M281" s="215"/>
      <c r="N281" s="215"/>
      <c r="O281" s="219">
        <f t="shared" si="58"/>
        <v>0</v>
      </c>
      <c r="P281" s="220"/>
      <c r="Q281" s="221"/>
      <c r="R281" s="222"/>
      <c r="S281" s="223"/>
      <c r="T281" s="223"/>
      <c r="U281" s="223"/>
      <c r="V281" s="223"/>
      <c r="W281" s="223"/>
      <c r="X281" s="223"/>
      <c r="Y281" s="223"/>
      <c r="Z281" s="223"/>
      <c r="AA281" s="223"/>
      <c r="AB281" s="345"/>
      <c r="AC281" s="224">
        <f t="shared" si="65"/>
        <v>0</v>
      </c>
      <c r="AD281" s="21"/>
      <c r="AE281" s="49">
        <f t="shared" si="64"/>
        <v>0</v>
      </c>
      <c r="AF281" s="49">
        <f t="shared" si="64"/>
        <v>0</v>
      </c>
      <c r="AG281" s="49">
        <f t="shared" si="64"/>
        <v>0</v>
      </c>
      <c r="AH281" s="49">
        <f t="shared" si="63"/>
        <v>0</v>
      </c>
      <c r="AI281" s="49">
        <f t="shared" si="63"/>
        <v>0</v>
      </c>
      <c r="AJ281" s="49">
        <f t="shared" si="63"/>
        <v>0</v>
      </c>
      <c r="AK281" s="49">
        <f t="shared" si="63"/>
        <v>0</v>
      </c>
      <c r="AL281" s="49">
        <f t="shared" si="63"/>
        <v>0</v>
      </c>
      <c r="AM281" s="50">
        <f t="shared" si="59"/>
        <v>0</v>
      </c>
      <c r="AN281" s="51"/>
      <c r="AO281" s="49">
        <f t="shared" si="62"/>
        <v>0</v>
      </c>
      <c r="AP281" s="49">
        <f t="shared" si="62"/>
        <v>0</v>
      </c>
      <c r="AQ281" s="49">
        <f t="shared" si="62"/>
        <v>0</v>
      </c>
      <c r="AR281" s="49">
        <f t="shared" si="62"/>
        <v>0</v>
      </c>
      <c r="AS281" s="49">
        <f t="shared" si="62"/>
        <v>0</v>
      </c>
      <c r="AT281" s="49">
        <f t="shared" si="61"/>
        <v>0</v>
      </c>
      <c r="AU281" s="49">
        <f t="shared" si="61"/>
        <v>0</v>
      </c>
      <c r="AV281" s="49">
        <f t="shared" si="61"/>
        <v>0</v>
      </c>
      <c r="AW281" s="49">
        <f t="shared" si="61"/>
        <v>0</v>
      </c>
      <c r="AX281" s="49">
        <f t="shared" si="61"/>
        <v>0</v>
      </c>
      <c r="AY281" s="50">
        <f t="shared" si="60"/>
        <v>0</v>
      </c>
    </row>
    <row r="282" spans="1:51">
      <c r="A282" s="181"/>
      <c r="B282" s="215"/>
      <c r="C282" s="216"/>
      <c r="D282" s="216"/>
      <c r="E282" s="217"/>
      <c r="F282" s="218"/>
      <c r="G282" s="215"/>
      <c r="H282" s="215"/>
      <c r="I282" s="215"/>
      <c r="J282" s="215"/>
      <c r="K282" s="215"/>
      <c r="L282" s="215"/>
      <c r="M282" s="215"/>
      <c r="N282" s="215"/>
      <c r="O282" s="219">
        <f t="shared" si="58"/>
        <v>0</v>
      </c>
      <c r="P282" s="220"/>
      <c r="Q282" s="221"/>
      <c r="R282" s="222"/>
      <c r="S282" s="223"/>
      <c r="T282" s="223"/>
      <c r="U282" s="223"/>
      <c r="V282" s="223"/>
      <c r="W282" s="223"/>
      <c r="X282" s="223"/>
      <c r="Y282" s="223"/>
      <c r="Z282" s="223"/>
      <c r="AA282" s="223"/>
      <c r="AB282" s="345"/>
      <c r="AC282" s="224">
        <f t="shared" si="65"/>
        <v>0</v>
      </c>
      <c r="AD282" s="21"/>
      <c r="AE282" s="49">
        <f t="shared" si="64"/>
        <v>0</v>
      </c>
      <c r="AF282" s="49">
        <f t="shared" si="64"/>
        <v>0</v>
      </c>
      <c r="AG282" s="49">
        <f t="shared" si="64"/>
        <v>0</v>
      </c>
      <c r="AH282" s="49">
        <f t="shared" si="63"/>
        <v>0</v>
      </c>
      <c r="AI282" s="49">
        <f t="shared" si="63"/>
        <v>0</v>
      </c>
      <c r="AJ282" s="49">
        <f t="shared" si="63"/>
        <v>0</v>
      </c>
      <c r="AK282" s="49">
        <f t="shared" si="63"/>
        <v>0</v>
      </c>
      <c r="AL282" s="49">
        <f t="shared" si="63"/>
        <v>0</v>
      </c>
      <c r="AM282" s="50">
        <f t="shared" si="59"/>
        <v>0</v>
      </c>
      <c r="AN282" s="51"/>
      <c r="AO282" s="49">
        <f t="shared" si="62"/>
        <v>0</v>
      </c>
      <c r="AP282" s="49">
        <f t="shared" si="62"/>
        <v>0</v>
      </c>
      <c r="AQ282" s="49">
        <f t="shared" si="62"/>
        <v>0</v>
      </c>
      <c r="AR282" s="49">
        <f t="shared" si="62"/>
        <v>0</v>
      </c>
      <c r="AS282" s="49">
        <f t="shared" si="62"/>
        <v>0</v>
      </c>
      <c r="AT282" s="49">
        <f t="shared" si="61"/>
        <v>0</v>
      </c>
      <c r="AU282" s="49">
        <f t="shared" si="61"/>
        <v>0</v>
      </c>
      <c r="AV282" s="49">
        <f t="shared" si="61"/>
        <v>0</v>
      </c>
      <c r="AW282" s="49">
        <f t="shared" si="61"/>
        <v>0</v>
      </c>
      <c r="AX282" s="49">
        <f t="shared" si="61"/>
        <v>0</v>
      </c>
      <c r="AY282" s="50">
        <f t="shared" si="60"/>
        <v>0</v>
      </c>
    </row>
    <row r="283" spans="1:51">
      <c r="A283" s="181"/>
      <c r="B283" s="215"/>
      <c r="C283" s="216"/>
      <c r="D283" s="216"/>
      <c r="E283" s="217"/>
      <c r="F283" s="218"/>
      <c r="G283" s="215"/>
      <c r="H283" s="215"/>
      <c r="I283" s="215"/>
      <c r="J283" s="215"/>
      <c r="K283" s="215"/>
      <c r="L283" s="215"/>
      <c r="M283" s="215"/>
      <c r="N283" s="215"/>
      <c r="O283" s="219">
        <f t="shared" si="58"/>
        <v>0</v>
      </c>
      <c r="P283" s="220"/>
      <c r="Q283" s="221"/>
      <c r="R283" s="222"/>
      <c r="S283" s="223"/>
      <c r="T283" s="223"/>
      <c r="U283" s="223"/>
      <c r="V283" s="223"/>
      <c r="W283" s="223"/>
      <c r="X283" s="223"/>
      <c r="Y283" s="223"/>
      <c r="Z283" s="223"/>
      <c r="AA283" s="223"/>
      <c r="AB283" s="345"/>
      <c r="AC283" s="224">
        <f t="shared" si="65"/>
        <v>0</v>
      </c>
      <c r="AD283" s="21"/>
      <c r="AE283" s="49">
        <f t="shared" si="64"/>
        <v>0</v>
      </c>
      <c r="AF283" s="49">
        <f t="shared" si="64"/>
        <v>0</v>
      </c>
      <c r="AG283" s="49">
        <f t="shared" si="64"/>
        <v>0</v>
      </c>
      <c r="AH283" s="49">
        <f t="shared" si="63"/>
        <v>0</v>
      </c>
      <c r="AI283" s="49">
        <f t="shared" si="63"/>
        <v>0</v>
      </c>
      <c r="AJ283" s="49">
        <f t="shared" si="63"/>
        <v>0</v>
      </c>
      <c r="AK283" s="49">
        <f t="shared" si="63"/>
        <v>0</v>
      </c>
      <c r="AL283" s="49">
        <f t="shared" si="63"/>
        <v>0</v>
      </c>
      <c r="AM283" s="50">
        <f t="shared" si="59"/>
        <v>0</v>
      </c>
      <c r="AN283" s="51"/>
      <c r="AO283" s="49">
        <f t="shared" si="62"/>
        <v>0</v>
      </c>
      <c r="AP283" s="49">
        <f t="shared" si="62"/>
        <v>0</v>
      </c>
      <c r="AQ283" s="49">
        <f t="shared" si="62"/>
        <v>0</v>
      </c>
      <c r="AR283" s="49">
        <f t="shared" si="62"/>
        <v>0</v>
      </c>
      <c r="AS283" s="49">
        <f t="shared" si="62"/>
        <v>0</v>
      </c>
      <c r="AT283" s="49">
        <f t="shared" si="61"/>
        <v>0</v>
      </c>
      <c r="AU283" s="49">
        <f t="shared" si="61"/>
        <v>0</v>
      </c>
      <c r="AV283" s="49">
        <f t="shared" si="61"/>
        <v>0</v>
      </c>
      <c r="AW283" s="49">
        <f t="shared" si="61"/>
        <v>0</v>
      </c>
      <c r="AX283" s="49">
        <f t="shared" si="61"/>
        <v>0</v>
      </c>
      <c r="AY283" s="50">
        <f t="shared" si="60"/>
        <v>0</v>
      </c>
    </row>
    <row r="284" spans="1:51">
      <c r="A284" s="181"/>
      <c r="B284" s="215"/>
      <c r="C284" s="216"/>
      <c r="D284" s="216"/>
      <c r="E284" s="217"/>
      <c r="F284" s="218"/>
      <c r="G284" s="215"/>
      <c r="H284" s="215"/>
      <c r="I284" s="215"/>
      <c r="J284" s="215"/>
      <c r="K284" s="215"/>
      <c r="L284" s="215"/>
      <c r="M284" s="215"/>
      <c r="N284" s="215"/>
      <c r="O284" s="219">
        <f t="shared" si="58"/>
        <v>0</v>
      </c>
      <c r="P284" s="220"/>
      <c r="Q284" s="221"/>
      <c r="R284" s="222"/>
      <c r="S284" s="223"/>
      <c r="T284" s="223"/>
      <c r="U284" s="223"/>
      <c r="V284" s="223"/>
      <c r="W284" s="223"/>
      <c r="X284" s="223"/>
      <c r="Y284" s="223"/>
      <c r="Z284" s="223"/>
      <c r="AA284" s="223"/>
      <c r="AB284" s="345"/>
      <c r="AC284" s="224">
        <f t="shared" si="65"/>
        <v>0</v>
      </c>
      <c r="AD284" s="21"/>
      <c r="AE284" s="49">
        <f t="shared" si="64"/>
        <v>0</v>
      </c>
      <c r="AF284" s="49">
        <f t="shared" si="64"/>
        <v>0</v>
      </c>
      <c r="AG284" s="49">
        <f t="shared" si="64"/>
        <v>0</v>
      </c>
      <c r="AH284" s="49">
        <f t="shared" si="63"/>
        <v>0</v>
      </c>
      <c r="AI284" s="49">
        <f t="shared" si="63"/>
        <v>0</v>
      </c>
      <c r="AJ284" s="49">
        <f t="shared" si="63"/>
        <v>0</v>
      </c>
      <c r="AK284" s="49">
        <f t="shared" si="63"/>
        <v>0</v>
      </c>
      <c r="AL284" s="49">
        <f t="shared" si="63"/>
        <v>0</v>
      </c>
      <c r="AM284" s="50">
        <f t="shared" si="59"/>
        <v>0</v>
      </c>
      <c r="AN284" s="51"/>
      <c r="AO284" s="49">
        <f t="shared" si="62"/>
        <v>0</v>
      </c>
      <c r="AP284" s="49">
        <f t="shared" si="62"/>
        <v>0</v>
      </c>
      <c r="AQ284" s="49">
        <f t="shared" si="62"/>
        <v>0</v>
      </c>
      <c r="AR284" s="49">
        <f t="shared" si="62"/>
        <v>0</v>
      </c>
      <c r="AS284" s="49">
        <f t="shared" si="62"/>
        <v>0</v>
      </c>
      <c r="AT284" s="49">
        <f t="shared" si="61"/>
        <v>0</v>
      </c>
      <c r="AU284" s="49">
        <f t="shared" si="61"/>
        <v>0</v>
      </c>
      <c r="AV284" s="49">
        <f t="shared" si="61"/>
        <v>0</v>
      </c>
      <c r="AW284" s="49">
        <f t="shared" si="61"/>
        <v>0</v>
      </c>
      <c r="AX284" s="49">
        <f t="shared" si="61"/>
        <v>0</v>
      </c>
      <c r="AY284" s="50">
        <f t="shared" si="60"/>
        <v>0</v>
      </c>
    </row>
    <row r="285" spans="1:51">
      <c r="A285" s="181"/>
      <c r="B285" s="215"/>
      <c r="C285" s="216"/>
      <c r="D285" s="216"/>
      <c r="E285" s="217"/>
      <c r="F285" s="218"/>
      <c r="G285" s="215"/>
      <c r="H285" s="215"/>
      <c r="I285" s="215"/>
      <c r="J285" s="215"/>
      <c r="K285" s="215"/>
      <c r="L285" s="215"/>
      <c r="M285" s="215"/>
      <c r="N285" s="215"/>
      <c r="O285" s="219">
        <f t="shared" si="58"/>
        <v>0</v>
      </c>
      <c r="P285" s="220"/>
      <c r="Q285" s="221"/>
      <c r="R285" s="222"/>
      <c r="S285" s="223"/>
      <c r="T285" s="223"/>
      <c r="U285" s="223"/>
      <c r="V285" s="223"/>
      <c r="W285" s="223"/>
      <c r="X285" s="223"/>
      <c r="Y285" s="223"/>
      <c r="Z285" s="223"/>
      <c r="AA285" s="223"/>
      <c r="AB285" s="345"/>
      <c r="AC285" s="224">
        <f t="shared" si="65"/>
        <v>0</v>
      </c>
      <c r="AD285" s="21"/>
      <c r="AE285" s="49">
        <f t="shared" si="64"/>
        <v>0</v>
      </c>
      <c r="AF285" s="49">
        <f t="shared" si="64"/>
        <v>0</v>
      </c>
      <c r="AG285" s="49">
        <f t="shared" si="64"/>
        <v>0</v>
      </c>
      <c r="AH285" s="49">
        <f t="shared" si="63"/>
        <v>0</v>
      </c>
      <c r="AI285" s="49">
        <f t="shared" si="63"/>
        <v>0</v>
      </c>
      <c r="AJ285" s="49">
        <f t="shared" si="63"/>
        <v>0</v>
      </c>
      <c r="AK285" s="49">
        <f t="shared" si="63"/>
        <v>0</v>
      </c>
      <c r="AL285" s="49">
        <f t="shared" si="63"/>
        <v>0</v>
      </c>
      <c r="AM285" s="50">
        <f t="shared" si="59"/>
        <v>0</v>
      </c>
      <c r="AN285" s="51"/>
      <c r="AO285" s="49">
        <f t="shared" si="62"/>
        <v>0</v>
      </c>
      <c r="AP285" s="49">
        <f t="shared" si="62"/>
        <v>0</v>
      </c>
      <c r="AQ285" s="49">
        <f t="shared" si="62"/>
        <v>0</v>
      </c>
      <c r="AR285" s="49">
        <f t="shared" si="62"/>
        <v>0</v>
      </c>
      <c r="AS285" s="49">
        <f t="shared" si="62"/>
        <v>0</v>
      </c>
      <c r="AT285" s="49">
        <f t="shared" si="61"/>
        <v>0</v>
      </c>
      <c r="AU285" s="49">
        <f t="shared" si="61"/>
        <v>0</v>
      </c>
      <c r="AV285" s="49">
        <f t="shared" si="61"/>
        <v>0</v>
      </c>
      <c r="AW285" s="49">
        <f t="shared" si="61"/>
        <v>0</v>
      </c>
      <c r="AX285" s="49">
        <f t="shared" si="61"/>
        <v>0</v>
      </c>
      <c r="AY285" s="50">
        <f t="shared" si="60"/>
        <v>0</v>
      </c>
    </row>
    <row r="286" spans="1:51">
      <c r="A286" s="181"/>
      <c r="B286" s="215"/>
      <c r="C286" s="216"/>
      <c r="D286" s="216"/>
      <c r="E286" s="217"/>
      <c r="F286" s="218"/>
      <c r="G286" s="215"/>
      <c r="H286" s="215"/>
      <c r="I286" s="215"/>
      <c r="J286" s="215"/>
      <c r="K286" s="215"/>
      <c r="L286" s="215"/>
      <c r="M286" s="215"/>
      <c r="N286" s="215"/>
      <c r="O286" s="219">
        <f t="shared" si="58"/>
        <v>0</v>
      </c>
      <c r="P286" s="220"/>
      <c r="Q286" s="221"/>
      <c r="R286" s="222"/>
      <c r="S286" s="223"/>
      <c r="T286" s="223"/>
      <c r="U286" s="223"/>
      <c r="V286" s="223"/>
      <c r="W286" s="223"/>
      <c r="X286" s="223"/>
      <c r="Y286" s="223"/>
      <c r="Z286" s="223"/>
      <c r="AA286" s="223"/>
      <c r="AB286" s="345"/>
      <c r="AC286" s="224">
        <f t="shared" si="65"/>
        <v>0</v>
      </c>
      <c r="AD286" s="21"/>
      <c r="AE286" s="49">
        <f t="shared" si="64"/>
        <v>0</v>
      </c>
      <c r="AF286" s="49">
        <f t="shared" si="64"/>
        <v>0</v>
      </c>
      <c r="AG286" s="49">
        <f t="shared" si="64"/>
        <v>0</v>
      </c>
      <c r="AH286" s="49">
        <f t="shared" si="63"/>
        <v>0</v>
      </c>
      <c r="AI286" s="49">
        <f t="shared" si="63"/>
        <v>0</v>
      </c>
      <c r="AJ286" s="49">
        <f t="shared" si="63"/>
        <v>0</v>
      </c>
      <c r="AK286" s="49">
        <f t="shared" si="63"/>
        <v>0</v>
      </c>
      <c r="AL286" s="49">
        <f t="shared" si="63"/>
        <v>0</v>
      </c>
      <c r="AM286" s="50">
        <f t="shared" si="59"/>
        <v>0</v>
      </c>
      <c r="AN286" s="51"/>
      <c r="AO286" s="49">
        <f t="shared" si="62"/>
        <v>0</v>
      </c>
      <c r="AP286" s="49">
        <f t="shared" si="62"/>
        <v>0</v>
      </c>
      <c r="AQ286" s="49">
        <f t="shared" si="62"/>
        <v>0</v>
      </c>
      <c r="AR286" s="49">
        <f t="shared" si="62"/>
        <v>0</v>
      </c>
      <c r="AS286" s="49">
        <f t="shared" si="62"/>
        <v>0</v>
      </c>
      <c r="AT286" s="49">
        <f t="shared" ref="AT286:AX336" si="66">$E286*X286</f>
        <v>0</v>
      </c>
      <c r="AU286" s="49">
        <f t="shared" si="66"/>
        <v>0</v>
      </c>
      <c r="AV286" s="49">
        <f t="shared" si="66"/>
        <v>0</v>
      </c>
      <c r="AW286" s="49">
        <f t="shared" si="66"/>
        <v>0</v>
      </c>
      <c r="AX286" s="49">
        <f t="shared" si="66"/>
        <v>0</v>
      </c>
      <c r="AY286" s="50">
        <f t="shared" si="60"/>
        <v>0</v>
      </c>
    </row>
    <row r="287" spans="1:51">
      <c r="A287" s="181"/>
      <c r="B287" s="215"/>
      <c r="C287" s="216"/>
      <c r="D287" s="216"/>
      <c r="E287" s="217"/>
      <c r="F287" s="218"/>
      <c r="G287" s="215"/>
      <c r="H287" s="215"/>
      <c r="I287" s="215"/>
      <c r="J287" s="215"/>
      <c r="K287" s="215"/>
      <c r="L287" s="215"/>
      <c r="M287" s="215"/>
      <c r="N287" s="215"/>
      <c r="O287" s="219">
        <f t="shared" si="58"/>
        <v>0</v>
      </c>
      <c r="P287" s="220"/>
      <c r="Q287" s="221"/>
      <c r="R287" s="222"/>
      <c r="S287" s="223"/>
      <c r="T287" s="223"/>
      <c r="U287" s="223"/>
      <c r="V287" s="223"/>
      <c r="W287" s="223"/>
      <c r="X287" s="223"/>
      <c r="Y287" s="223"/>
      <c r="Z287" s="223"/>
      <c r="AA287" s="223"/>
      <c r="AB287" s="345"/>
      <c r="AC287" s="224">
        <f t="shared" si="65"/>
        <v>0</v>
      </c>
      <c r="AD287" s="21"/>
      <c r="AE287" s="49">
        <f t="shared" si="64"/>
        <v>0</v>
      </c>
      <c r="AF287" s="49">
        <f t="shared" si="64"/>
        <v>0</v>
      </c>
      <c r="AG287" s="49">
        <f t="shared" si="64"/>
        <v>0</v>
      </c>
      <c r="AH287" s="49">
        <f t="shared" si="63"/>
        <v>0</v>
      </c>
      <c r="AI287" s="49">
        <f t="shared" si="63"/>
        <v>0</v>
      </c>
      <c r="AJ287" s="49">
        <f t="shared" si="63"/>
        <v>0</v>
      </c>
      <c r="AK287" s="49">
        <f t="shared" si="63"/>
        <v>0</v>
      </c>
      <c r="AL287" s="49">
        <f t="shared" si="63"/>
        <v>0</v>
      </c>
      <c r="AM287" s="50">
        <f t="shared" si="59"/>
        <v>0</v>
      </c>
      <c r="AN287" s="51"/>
      <c r="AO287" s="49">
        <f t="shared" ref="AO287:AS337" si="67">$E287*S287</f>
        <v>0</v>
      </c>
      <c r="AP287" s="49">
        <f t="shared" si="67"/>
        <v>0</v>
      </c>
      <c r="AQ287" s="49">
        <f t="shared" si="67"/>
        <v>0</v>
      </c>
      <c r="AR287" s="49">
        <f t="shared" si="67"/>
        <v>0</v>
      </c>
      <c r="AS287" s="49">
        <f t="shared" si="67"/>
        <v>0</v>
      </c>
      <c r="AT287" s="49">
        <f t="shared" si="66"/>
        <v>0</v>
      </c>
      <c r="AU287" s="49">
        <f t="shared" si="66"/>
        <v>0</v>
      </c>
      <c r="AV287" s="49">
        <f t="shared" si="66"/>
        <v>0</v>
      </c>
      <c r="AW287" s="49">
        <f t="shared" si="66"/>
        <v>0</v>
      </c>
      <c r="AX287" s="49">
        <f t="shared" si="66"/>
        <v>0</v>
      </c>
      <c r="AY287" s="50">
        <f t="shared" si="60"/>
        <v>0</v>
      </c>
    </row>
    <row r="288" spans="1:51">
      <c r="A288" s="181"/>
      <c r="B288" s="215"/>
      <c r="C288" s="216"/>
      <c r="D288" s="216"/>
      <c r="E288" s="217"/>
      <c r="F288" s="218"/>
      <c r="G288" s="215"/>
      <c r="H288" s="215"/>
      <c r="I288" s="215"/>
      <c r="J288" s="215"/>
      <c r="K288" s="215"/>
      <c r="L288" s="215"/>
      <c r="M288" s="215"/>
      <c r="N288" s="215"/>
      <c r="O288" s="219">
        <f t="shared" si="58"/>
        <v>0</v>
      </c>
      <c r="P288" s="220"/>
      <c r="Q288" s="221"/>
      <c r="R288" s="222"/>
      <c r="S288" s="223"/>
      <c r="T288" s="223"/>
      <c r="U288" s="223"/>
      <c r="V288" s="223"/>
      <c r="W288" s="223"/>
      <c r="X288" s="223"/>
      <c r="Y288" s="223"/>
      <c r="Z288" s="223"/>
      <c r="AA288" s="223"/>
      <c r="AB288" s="345"/>
      <c r="AC288" s="224">
        <f t="shared" si="65"/>
        <v>0</v>
      </c>
      <c r="AD288" s="21"/>
      <c r="AE288" s="49">
        <f t="shared" si="64"/>
        <v>0</v>
      </c>
      <c r="AF288" s="49">
        <f t="shared" si="64"/>
        <v>0</v>
      </c>
      <c r="AG288" s="49">
        <f t="shared" si="64"/>
        <v>0</v>
      </c>
      <c r="AH288" s="49">
        <f t="shared" si="63"/>
        <v>0</v>
      </c>
      <c r="AI288" s="49">
        <f t="shared" si="63"/>
        <v>0</v>
      </c>
      <c r="AJ288" s="49">
        <f t="shared" si="63"/>
        <v>0</v>
      </c>
      <c r="AK288" s="49">
        <f t="shared" si="63"/>
        <v>0</v>
      </c>
      <c r="AL288" s="49">
        <f t="shared" si="63"/>
        <v>0</v>
      </c>
      <c r="AM288" s="50">
        <f t="shared" si="59"/>
        <v>0</v>
      </c>
      <c r="AN288" s="51"/>
      <c r="AO288" s="49">
        <f t="shared" si="67"/>
        <v>0</v>
      </c>
      <c r="AP288" s="49">
        <f t="shared" si="67"/>
        <v>0</v>
      </c>
      <c r="AQ288" s="49">
        <f t="shared" si="67"/>
        <v>0</v>
      </c>
      <c r="AR288" s="49">
        <f t="shared" si="67"/>
        <v>0</v>
      </c>
      <c r="AS288" s="49">
        <f t="shared" si="67"/>
        <v>0</v>
      </c>
      <c r="AT288" s="49">
        <f t="shared" si="66"/>
        <v>0</v>
      </c>
      <c r="AU288" s="49">
        <f t="shared" si="66"/>
        <v>0</v>
      </c>
      <c r="AV288" s="49">
        <f t="shared" si="66"/>
        <v>0</v>
      </c>
      <c r="AW288" s="49">
        <f t="shared" si="66"/>
        <v>0</v>
      </c>
      <c r="AX288" s="49">
        <f t="shared" si="66"/>
        <v>0</v>
      </c>
      <c r="AY288" s="50">
        <f t="shared" si="60"/>
        <v>0</v>
      </c>
    </row>
    <row r="289" spans="1:51">
      <c r="A289" s="181"/>
      <c r="B289" s="215"/>
      <c r="C289" s="216"/>
      <c r="D289" s="216"/>
      <c r="E289" s="217"/>
      <c r="F289" s="218"/>
      <c r="G289" s="215"/>
      <c r="H289" s="215"/>
      <c r="I289" s="215"/>
      <c r="J289" s="215"/>
      <c r="K289" s="215"/>
      <c r="L289" s="215"/>
      <c r="M289" s="215"/>
      <c r="N289" s="215"/>
      <c r="O289" s="219">
        <f t="shared" si="58"/>
        <v>0</v>
      </c>
      <c r="P289" s="220"/>
      <c r="Q289" s="221"/>
      <c r="R289" s="222"/>
      <c r="S289" s="223"/>
      <c r="T289" s="223"/>
      <c r="U289" s="223"/>
      <c r="V289" s="223"/>
      <c r="W289" s="223"/>
      <c r="X289" s="223"/>
      <c r="Y289" s="223"/>
      <c r="Z289" s="223"/>
      <c r="AA289" s="223"/>
      <c r="AB289" s="345"/>
      <c r="AC289" s="224">
        <f t="shared" si="65"/>
        <v>0</v>
      </c>
      <c r="AD289" s="21"/>
      <c r="AE289" s="49">
        <f t="shared" si="64"/>
        <v>0</v>
      </c>
      <c r="AF289" s="49">
        <f t="shared" si="64"/>
        <v>0</v>
      </c>
      <c r="AG289" s="49">
        <f t="shared" si="64"/>
        <v>0</v>
      </c>
      <c r="AH289" s="49">
        <f t="shared" si="63"/>
        <v>0</v>
      </c>
      <c r="AI289" s="49">
        <f t="shared" si="63"/>
        <v>0</v>
      </c>
      <c r="AJ289" s="49">
        <f t="shared" si="63"/>
        <v>0</v>
      </c>
      <c r="AK289" s="49">
        <f t="shared" si="63"/>
        <v>0</v>
      </c>
      <c r="AL289" s="49">
        <f t="shared" si="63"/>
        <v>0</v>
      </c>
      <c r="AM289" s="50">
        <f t="shared" si="59"/>
        <v>0</v>
      </c>
      <c r="AN289" s="51"/>
      <c r="AO289" s="49">
        <f t="shared" si="67"/>
        <v>0</v>
      </c>
      <c r="AP289" s="49">
        <f t="shared" si="67"/>
        <v>0</v>
      </c>
      <c r="AQ289" s="49">
        <f t="shared" si="67"/>
        <v>0</v>
      </c>
      <c r="AR289" s="49">
        <f t="shared" si="67"/>
        <v>0</v>
      </c>
      <c r="AS289" s="49">
        <f t="shared" si="67"/>
        <v>0</v>
      </c>
      <c r="AT289" s="49">
        <f t="shared" si="66"/>
        <v>0</v>
      </c>
      <c r="AU289" s="49">
        <f t="shared" si="66"/>
        <v>0</v>
      </c>
      <c r="AV289" s="49">
        <f t="shared" si="66"/>
        <v>0</v>
      </c>
      <c r="AW289" s="49">
        <f t="shared" si="66"/>
        <v>0</v>
      </c>
      <c r="AX289" s="49">
        <f t="shared" si="66"/>
        <v>0</v>
      </c>
      <c r="AY289" s="50">
        <f t="shared" si="60"/>
        <v>0</v>
      </c>
    </row>
    <row r="290" spans="1:51">
      <c r="A290" s="181"/>
      <c r="B290" s="215"/>
      <c r="C290" s="216"/>
      <c r="D290" s="216"/>
      <c r="E290" s="217"/>
      <c r="F290" s="218"/>
      <c r="G290" s="215"/>
      <c r="H290" s="215"/>
      <c r="I290" s="215"/>
      <c r="J290" s="215"/>
      <c r="K290" s="215"/>
      <c r="L290" s="215"/>
      <c r="M290" s="215"/>
      <c r="N290" s="215"/>
      <c r="O290" s="219">
        <f t="shared" si="58"/>
        <v>0</v>
      </c>
      <c r="P290" s="220"/>
      <c r="Q290" s="221"/>
      <c r="R290" s="222"/>
      <c r="S290" s="223"/>
      <c r="T290" s="223"/>
      <c r="U290" s="223"/>
      <c r="V290" s="223"/>
      <c r="W290" s="223"/>
      <c r="X290" s="223"/>
      <c r="Y290" s="223"/>
      <c r="Z290" s="223"/>
      <c r="AA290" s="223"/>
      <c r="AB290" s="345"/>
      <c r="AC290" s="224">
        <f t="shared" si="65"/>
        <v>0</v>
      </c>
      <c r="AD290" s="21"/>
      <c r="AE290" s="49">
        <f t="shared" si="64"/>
        <v>0</v>
      </c>
      <c r="AF290" s="49">
        <f t="shared" si="64"/>
        <v>0</v>
      </c>
      <c r="AG290" s="49">
        <f t="shared" si="64"/>
        <v>0</v>
      </c>
      <c r="AH290" s="49">
        <f t="shared" si="63"/>
        <v>0</v>
      </c>
      <c r="AI290" s="49">
        <f t="shared" si="63"/>
        <v>0</v>
      </c>
      <c r="AJ290" s="49">
        <f t="shared" si="63"/>
        <v>0</v>
      </c>
      <c r="AK290" s="49">
        <f t="shared" si="63"/>
        <v>0</v>
      </c>
      <c r="AL290" s="49">
        <f t="shared" si="63"/>
        <v>0</v>
      </c>
      <c r="AM290" s="50">
        <f t="shared" si="59"/>
        <v>0</v>
      </c>
      <c r="AN290" s="51"/>
      <c r="AO290" s="49">
        <f t="shared" si="67"/>
        <v>0</v>
      </c>
      <c r="AP290" s="49">
        <f t="shared" si="67"/>
        <v>0</v>
      </c>
      <c r="AQ290" s="49">
        <f t="shared" si="67"/>
        <v>0</v>
      </c>
      <c r="AR290" s="49">
        <f t="shared" si="67"/>
        <v>0</v>
      </c>
      <c r="AS290" s="49">
        <f t="shared" si="67"/>
        <v>0</v>
      </c>
      <c r="AT290" s="49">
        <f t="shared" si="66"/>
        <v>0</v>
      </c>
      <c r="AU290" s="49">
        <f t="shared" si="66"/>
        <v>0</v>
      </c>
      <c r="AV290" s="49">
        <f t="shared" si="66"/>
        <v>0</v>
      </c>
      <c r="AW290" s="49">
        <f t="shared" si="66"/>
        <v>0</v>
      </c>
      <c r="AX290" s="49">
        <f t="shared" si="66"/>
        <v>0</v>
      </c>
      <c r="AY290" s="50">
        <f t="shared" si="60"/>
        <v>0</v>
      </c>
    </row>
    <row r="291" spans="1:51">
      <c r="A291" s="181"/>
      <c r="B291" s="215"/>
      <c r="C291" s="216"/>
      <c r="D291" s="216"/>
      <c r="E291" s="217"/>
      <c r="F291" s="218"/>
      <c r="G291" s="215"/>
      <c r="H291" s="215"/>
      <c r="I291" s="215"/>
      <c r="J291" s="215"/>
      <c r="K291" s="215"/>
      <c r="L291" s="215"/>
      <c r="M291" s="215"/>
      <c r="N291" s="215"/>
      <c r="O291" s="219">
        <f t="shared" si="58"/>
        <v>0</v>
      </c>
      <c r="P291" s="220"/>
      <c r="Q291" s="221"/>
      <c r="R291" s="222"/>
      <c r="S291" s="223"/>
      <c r="T291" s="223"/>
      <c r="U291" s="223"/>
      <c r="V291" s="223"/>
      <c r="W291" s="223"/>
      <c r="X291" s="223"/>
      <c r="Y291" s="223"/>
      <c r="Z291" s="223"/>
      <c r="AA291" s="223"/>
      <c r="AB291" s="345"/>
      <c r="AC291" s="224">
        <f t="shared" si="65"/>
        <v>0</v>
      </c>
      <c r="AD291" s="21"/>
      <c r="AE291" s="49">
        <f t="shared" si="64"/>
        <v>0</v>
      </c>
      <c r="AF291" s="49">
        <f t="shared" si="64"/>
        <v>0</v>
      </c>
      <c r="AG291" s="49">
        <f t="shared" si="64"/>
        <v>0</v>
      </c>
      <c r="AH291" s="49">
        <f t="shared" si="63"/>
        <v>0</v>
      </c>
      <c r="AI291" s="49">
        <f t="shared" si="63"/>
        <v>0</v>
      </c>
      <c r="AJ291" s="49">
        <f t="shared" si="63"/>
        <v>0</v>
      </c>
      <c r="AK291" s="49">
        <f t="shared" si="63"/>
        <v>0</v>
      </c>
      <c r="AL291" s="49">
        <f t="shared" si="63"/>
        <v>0</v>
      </c>
      <c r="AM291" s="50">
        <f t="shared" si="59"/>
        <v>0</v>
      </c>
      <c r="AN291" s="51"/>
      <c r="AO291" s="49">
        <f t="shared" si="67"/>
        <v>0</v>
      </c>
      <c r="AP291" s="49">
        <f t="shared" si="67"/>
        <v>0</v>
      </c>
      <c r="AQ291" s="49">
        <f t="shared" si="67"/>
        <v>0</v>
      </c>
      <c r="AR291" s="49">
        <f t="shared" si="67"/>
        <v>0</v>
      </c>
      <c r="AS291" s="49">
        <f t="shared" si="67"/>
        <v>0</v>
      </c>
      <c r="AT291" s="49">
        <f t="shared" si="66"/>
        <v>0</v>
      </c>
      <c r="AU291" s="49">
        <f t="shared" si="66"/>
        <v>0</v>
      </c>
      <c r="AV291" s="49">
        <f t="shared" si="66"/>
        <v>0</v>
      </c>
      <c r="AW291" s="49">
        <f t="shared" si="66"/>
        <v>0</v>
      </c>
      <c r="AX291" s="49">
        <f t="shared" si="66"/>
        <v>0</v>
      </c>
      <c r="AY291" s="50">
        <f t="shared" si="60"/>
        <v>0</v>
      </c>
    </row>
    <row r="292" spans="1:51">
      <c r="A292" s="181"/>
      <c r="B292" s="215"/>
      <c r="C292" s="216"/>
      <c r="D292" s="216"/>
      <c r="E292" s="217"/>
      <c r="F292" s="218"/>
      <c r="G292" s="215"/>
      <c r="H292" s="215"/>
      <c r="I292" s="215"/>
      <c r="J292" s="215"/>
      <c r="K292" s="215"/>
      <c r="L292" s="215"/>
      <c r="M292" s="215"/>
      <c r="N292" s="215"/>
      <c r="O292" s="219">
        <f t="shared" si="58"/>
        <v>0</v>
      </c>
      <c r="P292" s="220"/>
      <c r="Q292" s="221"/>
      <c r="R292" s="222"/>
      <c r="S292" s="223"/>
      <c r="T292" s="223"/>
      <c r="U292" s="223"/>
      <c r="V292" s="223"/>
      <c r="W292" s="223"/>
      <c r="X292" s="223"/>
      <c r="Y292" s="223"/>
      <c r="Z292" s="223"/>
      <c r="AA292" s="223"/>
      <c r="AB292" s="345"/>
      <c r="AC292" s="224">
        <f t="shared" si="65"/>
        <v>0</v>
      </c>
      <c r="AD292" s="21"/>
      <c r="AE292" s="49">
        <f t="shared" si="64"/>
        <v>0</v>
      </c>
      <c r="AF292" s="49">
        <f t="shared" si="64"/>
        <v>0</v>
      </c>
      <c r="AG292" s="49">
        <f t="shared" si="64"/>
        <v>0</v>
      </c>
      <c r="AH292" s="49">
        <f t="shared" si="63"/>
        <v>0</v>
      </c>
      <c r="AI292" s="49">
        <f t="shared" si="63"/>
        <v>0</v>
      </c>
      <c r="AJ292" s="49">
        <f t="shared" si="63"/>
        <v>0</v>
      </c>
      <c r="AK292" s="49">
        <f t="shared" si="63"/>
        <v>0</v>
      </c>
      <c r="AL292" s="49">
        <f t="shared" si="63"/>
        <v>0</v>
      </c>
      <c r="AM292" s="50">
        <f t="shared" si="59"/>
        <v>0</v>
      </c>
      <c r="AN292" s="51"/>
      <c r="AO292" s="49">
        <f t="shared" si="67"/>
        <v>0</v>
      </c>
      <c r="AP292" s="49">
        <f t="shared" si="67"/>
        <v>0</v>
      </c>
      <c r="AQ292" s="49">
        <f t="shared" si="67"/>
        <v>0</v>
      </c>
      <c r="AR292" s="49">
        <f t="shared" si="67"/>
        <v>0</v>
      </c>
      <c r="AS292" s="49">
        <f t="shared" si="67"/>
        <v>0</v>
      </c>
      <c r="AT292" s="49">
        <f t="shared" si="66"/>
        <v>0</v>
      </c>
      <c r="AU292" s="49">
        <f t="shared" si="66"/>
        <v>0</v>
      </c>
      <c r="AV292" s="49">
        <f t="shared" si="66"/>
        <v>0</v>
      </c>
      <c r="AW292" s="49">
        <f t="shared" si="66"/>
        <v>0</v>
      </c>
      <c r="AX292" s="49">
        <f t="shared" si="66"/>
        <v>0</v>
      </c>
      <c r="AY292" s="50">
        <f t="shared" si="60"/>
        <v>0</v>
      </c>
    </row>
    <row r="293" spans="1:51">
      <c r="A293" s="181"/>
      <c r="B293" s="215"/>
      <c r="C293" s="216"/>
      <c r="D293" s="216"/>
      <c r="E293" s="217"/>
      <c r="F293" s="218"/>
      <c r="G293" s="215"/>
      <c r="H293" s="215"/>
      <c r="I293" s="215"/>
      <c r="J293" s="215"/>
      <c r="K293" s="215"/>
      <c r="L293" s="215"/>
      <c r="M293" s="215"/>
      <c r="N293" s="215"/>
      <c r="O293" s="219">
        <f t="shared" si="58"/>
        <v>0</v>
      </c>
      <c r="P293" s="220"/>
      <c r="Q293" s="221"/>
      <c r="R293" s="222"/>
      <c r="S293" s="223"/>
      <c r="T293" s="223"/>
      <c r="U293" s="223"/>
      <c r="V293" s="223"/>
      <c r="W293" s="223"/>
      <c r="X293" s="223"/>
      <c r="Y293" s="223"/>
      <c r="Z293" s="223"/>
      <c r="AA293" s="223"/>
      <c r="AB293" s="345"/>
      <c r="AC293" s="224">
        <f t="shared" si="65"/>
        <v>0</v>
      </c>
      <c r="AD293" s="21"/>
      <c r="AE293" s="49">
        <f t="shared" si="64"/>
        <v>0</v>
      </c>
      <c r="AF293" s="49">
        <f t="shared" si="64"/>
        <v>0</v>
      </c>
      <c r="AG293" s="49">
        <f t="shared" si="64"/>
        <v>0</v>
      </c>
      <c r="AH293" s="49">
        <f t="shared" si="63"/>
        <v>0</v>
      </c>
      <c r="AI293" s="49">
        <f t="shared" si="63"/>
        <v>0</v>
      </c>
      <c r="AJ293" s="49">
        <f t="shared" si="63"/>
        <v>0</v>
      </c>
      <c r="AK293" s="49">
        <f t="shared" si="63"/>
        <v>0</v>
      </c>
      <c r="AL293" s="49">
        <f t="shared" si="63"/>
        <v>0</v>
      </c>
      <c r="AM293" s="50">
        <f t="shared" si="59"/>
        <v>0</v>
      </c>
      <c r="AN293" s="51"/>
      <c r="AO293" s="49">
        <f t="shared" si="67"/>
        <v>0</v>
      </c>
      <c r="AP293" s="49">
        <f t="shared" si="67"/>
        <v>0</v>
      </c>
      <c r="AQ293" s="49">
        <f t="shared" si="67"/>
        <v>0</v>
      </c>
      <c r="AR293" s="49">
        <f t="shared" si="67"/>
        <v>0</v>
      </c>
      <c r="AS293" s="49">
        <f t="shared" si="67"/>
        <v>0</v>
      </c>
      <c r="AT293" s="49">
        <f t="shared" si="66"/>
        <v>0</v>
      </c>
      <c r="AU293" s="49">
        <f t="shared" si="66"/>
        <v>0</v>
      </c>
      <c r="AV293" s="49">
        <f t="shared" si="66"/>
        <v>0</v>
      </c>
      <c r="AW293" s="49">
        <f t="shared" si="66"/>
        <v>0</v>
      </c>
      <c r="AX293" s="49">
        <f t="shared" si="66"/>
        <v>0</v>
      </c>
      <c r="AY293" s="50">
        <f t="shared" si="60"/>
        <v>0</v>
      </c>
    </row>
    <row r="294" spans="1:51">
      <c r="A294" s="181"/>
      <c r="B294" s="215"/>
      <c r="C294" s="216"/>
      <c r="D294" s="216"/>
      <c r="E294" s="217"/>
      <c r="F294" s="218"/>
      <c r="G294" s="215"/>
      <c r="H294" s="215"/>
      <c r="I294" s="215"/>
      <c r="J294" s="215"/>
      <c r="K294" s="215"/>
      <c r="L294" s="215"/>
      <c r="M294" s="215"/>
      <c r="N294" s="215"/>
      <c r="O294" s="219">
        <f t="shared" si="58"/>
        <v>0</v>
      </c>
      <c r="P294" s="220"/>
      <c r="Q294" s="221"/>
      <c r="R294" s="222"/>
      <c r="S294" s="223"/>
      <c r="T294" s="223"/>
      <c r="U294" s="223"/>
      <c r="V294" s="223"/>
      <c r="W294" s="223"/>
      <c r="X294" s="223"/>
      <c r="Y294" s="223"/>
      <c r="Z294" s="223"/>
      <c r="AA294" s="223"/>
      <c r="AB294" s="345"/>
      <c r="AC294" s="224">
        <f t="shared" si="65"/>
        <v>0</v>
      </c>
      <c r="AD294" s="21"/>
      <c r="AE294" s="49">
        <f t="shared" si="64"/>
        <v>0</v>
      </c>
      <c r="AF294" s="49">
        <f t="shared" si="64"/>
        <v>0</v>
      </c>
      <c r="AG294" s="49">
        <f t="shared" si="64"/>
        <v>0</v>
      </c>
      <c r="AH294" s="49">
        <f t="shared" si="63"/>
        <v>0</v>
      </c>
      <c r="AI294" s="49">
        <f t="shared" si="63"/>
        <v>0</v>
      </c>
      <c r="AJ294" s="49">
        <f t="shared" si="63"/>
        <v>0</v>
      </c>
      <c r="AK294" s="49">
        <f t="shared" si="63"/>
        <v>0</v>
      </c>
      <c r="AL294" s="49">
        <f t="shared" si="63"/>
        <v>0</v>
      </c>
      <c r="AM294" s="50">
        <f t="shared" si="59"/>
        <v>0</v>
      </c>
      <c r="AN294" s="51"/>
      <c r="AO294" s="49">
        <f t="shared" si="67"/>
        <v>0</v>
      </c>
      <c r="AP294" s="49">
        <f t="shared" si="67"/>
        <v>0</v>
      </c>
      <c r="AQ294" s="49">
        <f t="shared" si="67"/>
        <v>0</v>
      </c>
      <c r="AR294" s="49">
        <f t="shared" si="67"/>
        <v>0</v>
      </c>
      <c r="AS294" s="49">
        <f t="shared" si="67"/>
        <v>0</v>
      </c>
      <c r="AT294" s="49">
        <f t="shared" si="66"/>
        <v>0</v>
      </c>
      <c r="AU294" s="49">
        <f t="shared" si="66"/>
        <v>0</v>
      </c>
      <c r="AV294" s="49">
        <f t="shared" si="66"/>
        <v>0</v>
      </c>
      <c r="AW294" s="49">
        <f t="shared" si="66"/>
        <v>0</v>
      </c>
      <c r="AX294" s="49">
        <f t="shared" si="66"/>
        <v>0</v>
      </c>
      <c r="AY294" s="50">
        <f t="shared" si="60"/>
        <v>0</v>
      </c>
    </row>
    <row r="295" spans="1:51">
      <c r="A295" s="181"/>
      <c r="B295" s="215"/>
      <c r="C295" s="216"/>
      <c r="D295" s="216"/>
      <c r="E295" s="217"/>
      <c r="F295" s="218"/>
      <c r="G295" s="215"/>
      <c r="H295" s="215"/>
      <c r="I295" s="215"/>
      <c r="J295" s="215"/>
      <c r="K295" s="215"/>
      <c r="L295" s="215"/>
      <c r="M295" s="215"/>
      <c r="N295" s="215"/>
      <c r="O295" s="219">
        <f t="shared" si="58"/>
        <v>0</v>
      </c>
      <c r="P295" s="220"/>
      <c r="Q295" s="221"/>
      <c r="R295" s="222"/>
      <c r="S295" s="223"/>
      <c r="T295" s="223"/>
      <c r="U295" s="223"/>
      <c r="V295" s="223"/>
      <c r="W295" s="223"/>
      <c r="X295" s="223"/>
      <c r="Y295" s="223"/>
      <c r="Z295" s="223"/>
      <c r="AA295" s="223"/>
      <c r="AB295" s="345"/>
      <c r="AC295" s="224">
        <f t="shared" si="65"/>
        <v>0</v>
      </c>
      <c r="AD295" s="21"/>
      <c r="AE295" s="49">
        <f t="shared" si="64"/>
        <v>0</v>
      </c>
      <c r="AF295" s="49">
        <f t="shared" si="64"/>
        <v>0</v>
      </c>
      <c r="AG295" s="49">
        <f t="shared" si="64"/>
        <v>0</v>
      </c>
      <c r="AH295" s="49">
        <f t="shared" si="63"/>
        <v>0</v>
      </c>
      <c r="AI295" s="49">
        <f t="shared" si="63"/>
        <v>0</v>
      </c>
      <c r="AJ295" s="49">
        <f t="shared" si="63"/>
        <v>0</v>
      </c>
      <c r="AK295" s="49">
        <f t="shared" si="63"/>
        <v>0</v>
      </c>
      <c r="AL295" s="49">
        <f t="shared" si="63"/>
        <v>0</v>
      </c>
      <c r="AM295" s="50">
        <f t="shared" si="59"/>
        <v>0</v>
      </c>
      <c r="AN295" s="51"/>
      <c r="AO295" s="49">
        <f t="shared" si="67"/>
        <v>0</v>
      </c>
      <c r="AP295" s="49">
        <f t="shared" si="67"/>
        <v>0</v>
      </c>
      <c r="AQ295" s="49">
        <f t="shared" si="67"/>
        <v>0</v>
      </c>
      <c r="AR295" s="49">
        <f t="shared" si="67"/>
        <v>0</v>
      </c>
      <c r="AS295" s="49">
        <f t="shared" si="67"/>
        <v>0</v>
      </c>
      <c r="AT295" s="49">
        <f t="shared" si="66"/>
        <v>0</v>
      </c>
      <c r="AU295" s="49">
        <f t="shared" si="66"/>
        <v>0</v>
      </c>
      <c r="AV295" s="49">
        <f t="shared" si="66"/>
        <v>0</v>
      </c>
      <c r="AW295" s="49">
        <f t="shared" si="66"/>
        <v>0</v>
      </c>
      <c r="AX295" s="49">
        <f t="shared" si="66"/>
        <v>0</v>
      </c>
      <c r="AY295" s="50">
        <f t="shared" si="60"/>
        <v>0</v>
      </c>
    </row>
    <row r="296" spans="1:51">
      <c r="A296" s="181"/>
      <c r="B296" s="215"/>
      <c r="C296" s="216"/>
      <c r="D296" s="216"/>
      <c r="E296" s="217"/>
      <c r="F296" s="218"/>
      <c r="G296" s="215"/>
      <c r="H296" s="215"/>
      <c r="I296" s="215"/>
      <c r="J296" s="215"/>
      <c r="K296" s="215"/>
      <c r="L296" s="215"/>
      <c r="M296" s="215"/>
      <c r="N296" s="215"/>
      <c r="O296" s="219">
        <f t="shared" si="58"/>
        <v>0</v>
      </c>
      <c r="P296" s="220"/>
      <c r="Q296" s="221"/>
      <c r="R296" s="222"/>
      <c r="S296" s="223"/>
      <c r="T296" s="223"/>
      <c r="U296" s="223"/>
      <c r="V296" s="223"/>
      <c r="W296" s="223"/>
      <c r="X296" s="223"/>
      <c r="Y296" s="223"/>
      <c r="Z296" s="223"/>
      <c r="AA296" s="223"/>
      <c r="AB296" s="345"/>
      <c r="AC296" s="224">
        <f t="shared" si="65"/>
        <v>0</v>
      </c>
      <c r="AD296" s="21"/>
      <c r="AE296" s="49">
        <f t="shared" si="64"/>
        <v>0</v>
      </c>
      <c r="AF296" s="49">
        <f t="shared" si="64"/>
        <v>0</v>
      </c>
      <c r="AG296" s="49">
        <f t="shared" si="64"/>
        <v>0</v>
      </c>
      <c r="AH296" s="49">
        <f t="shared" si="63"/>
        <v>0</v>
      </c>
      <c r="AI296" s="49">
        <f t="shared" si="63"/>
        <v>0</v>
      </c>
      <c r="AJ296" s="49">
        <f t="shared" si="63"/>
        <v>0</v>
      </c>
      <c r="AK296" s="49">
        <f t="shared" si="63"/>
        <v>0</v>
      </c>
      <c r="AL296" s="49">
        <f t="shared" si="63"/>
        <v>0</v>
      </c>
      <c r="AM296" s="50">
        <f t="shared" si="59"/>
        <v>0</v>
      </c>
      <c r="AN296" s="51"/>
      <c r="AO296" s="49">
        <f t="shared" si="67"/>
        <v>0</v>
      </c>
      <c r="AP296" s="49">
        <f t="shared" si="67"/>
        <v>0</v>
      </c>
      <c r="AQ296" s="49">
        <f t="shared" si="67"/>
        <v>0</v>
      </c>
      <c r="AR296" s="49">
        <f t="shared" si="67"/>
        <v>0</v>
      </c>
      <c r="AS296" s="49">
        <f t="shared" si="67"/>
        <v>0</v>
      </c>
      <c r="AT296" s="49">
        <f t="shared" si="66"/>
        <v>0</v>
      </c>
      <c r="AU296" s="49">
        <f t="shared" si="66"/>
        <v>0</v>
      </c>
      <c r="AV296" s="49">
        <f t="shared" si="66"/>
        <v>0</v>
      </c>
      <c r="AW296" s="49">
        <f t="shared" si="66"/>
        <v>0</v>
      </c>
      <c r="AX296" s="49">
        <f t="shared" si="66"/>
        <v>0</v>
      </c>
      <c r="AY296" s="50">
        <f t="shared" si="60"/>
        <v>0</v>
      </c>
    </row>
    <row r="297" spans="1:51">
      <c r="A297" s="181"/>
      <c r="B297" s="215"/>
      <c r="C297" s="216"/>
      <c r="D297" s="216"/>
      <c r="E297" s="217"/>
      <c r="F297" s="218"/>
      <c r="G297" s="215"/>
      <c r="H297" s="215"/>
      <c r="I297" s="215"/>
      <c r="J297" s="215"/>
      <c r="K297" s="215"/>
      <c r="L297" s="215"/>
      <c r="M297" s="215"/>
      <c r="N297" s="215"/>
      <c r="O297" s="219">
        <f t="shared" ref="O297:O360" si="68">(SUM(G297:N297))</f>
        <v>0</v>
      </c>
      <c r="P297" s="220"/>
      <c r="Q297" s="221"/>
      <c r="R297" s="222"/>
      <c r="S297" s="223"/>
      <c r="T297" s="223"/>
      <c r="U297" s="223"/>
      <c r="V297" s="223"/>
      <c r="W297" s="223"/>
      <c r="X297" s="223"/>
      <c r="Y297" s="223"/>
      <c r="Z297" s="223"/>
      <c r="AA297" s="223"/>
      <c r="AB297" s="345"/>
      <c r="AC297" s="224">
        <f t="shared" si="65"/>
        <v>0</v>
      </c>
      <c r="AD297" s="21"/>
      <c r="AE297" s="49">
        <f t="shared" si="64"/>
        <v>0</v>
      </c>
      <c r="AF297" s="49">
        <f t="shared" si="64"/>
        <v>0</v>
      </c>
      <c r="AG297" s="49">
        <f t="shared" si="64"/>
        <v>0</v>
      </c>
      <c r="AH297" s="49">
        <f t="shared" si="63"/>
        <v>0</v>
      </c>
      <c r="AI297" s="49">
        <f t="shared" si="63"/>
        <v>0</v>
      </c>
      <c r="AJ297" s="49">
        <f t="shared" si="63"/>
        <v>0</v>
      </c>
      <c r="AK297" s="49">
        <f t="shared" si="63"/>
        <v>0</v>
      </c>
      <c r="AL297" s="49">
        <f t="shared" si="63"/>
        <v>0</v>
      </c>
      <c r="AM297" s="50">
        <f t="shared" ref="AM297:AM360" si="69">SUM(AE297:AL297)</f>
        <v>0</v>
      </c>
      <c r="AN297" s="51"/>
      <c r="AO297" s="49">
        <f t="shared" si="67"/>
        <v>0</v>
      </c>
      <c r="AP297" s="49">
        <f t="shared" si="67"/>
        <v>0</v>
      </c>
      <c r="AQ297" s="49">
        <f t="shared" si="67"/>
        <v>0</v>
      </c>
      <c r="AR297" s="49">
        <f t="shared" si="67"/>
        <v>0</v>
      </c>
      <c r="AS297" s="49">
        <f t="shared" si="67"/>
        <v>0</v>
      </c>
      <c r="AT297" s="49">
        <f t="shared" si="66"/>
        <v>0</v>
      </c>
      <c r="AU297" s="49">
        <f t="shared" si="66"/>
        <v>0</v>
      </c>
      <c r="AV297" s="49">
        <f t="shared" si="66"/>
        <v>0</v>
      </c>
      <c r="AW297" s="49">
        <f t="shared" si="66"/>
        <v>0</v>
      </c>
      <c r="AX297" s="49">
        <f t="shared" si="66"/>
        <v>0</v>
      </c>
      <c r="AY297" s="50">
        <f t="shared" ref="AY297:AY360" si="70">SUM(AO297:AX297)</f>
        <v>0</v>
      </c>
    </row>
    <row r="298" spans="1:51">
      <c r="A298" s="181"/>
      <c r="B298" s="215"/>
      <c r="C298" s="216"/>
      <c r="D298" s="216"/>
      <c r="E298" s="217"/>
      <c r="F298" s="218"/>
      <c r="G298" s="215"/>
      <c r="H298" s="215"/>
      <c r="I298" s="215"/>
      <c r="J298" s="215"/>
      <c r="K298" s="215"/>
      <c r="L298" s="215"/>
      <c r="M298" s="215"/>
      <c r="N298" s="215"/>
      <c r="O298" s="219">
        <f t="shared" si="68"/>
        <v>0</v>
      </c>
      <c r="P298" s="220"/>
      <c r="Q298" s="221"/>
      <c r="R298" s="222"/>
      <c r="S298" s="223"/>
      <c r="T298" s="223"/>
      <c r="U298" s="223"/>
      <c r="V298" s="223"/>
      <c r="W298" s="223"/>
      <c r="X298" s="223"/>
      <c r="Y298" s="223"/>
      <c r="Z298" s="223"/>
      <c r="AA298" s="223"/>
      <c r="AB298" s="345"/>
      <c r="AC298" s="224">
        <f t="shared" si="65"/>
        <v>0</v>
      </c>
      <c r="AD298" s="21"/>
      <c r="AE298" s="49">
        <f t="shared" si="64"/>
        <v>0</v>
      </c>
      <c r="AF298" s="49">
        <f t="shared" si="64"/>
        <v>0</v>
      </c>
      <c r="AG298" s="49">
        <f t="shared" si="64"/>
        <v>0</v>
      </c>
      <c r="AH298" s="49">
        <f t="shared" si="63"/>
        <v>0</v>
      </c>
      <c r="AI298" s="49">
        <f t="shared" si="63"/>
        <v>0</v>
      </c>
      <c r="AJ298" s="49">
        <f t="shared" si="63"/>
        <v>0</v>
      </c>
      <c r="AK298" s="49">
        <f t="shared" si="63"/>
        <v>0</v>
      </c>
      <c r="AL298" s="49">
        <f t="shared" si="63"/>
        <v>0</v>
      </c>
      <c r="AM298" s="50">
        <f t="shared" si="69"/>
        <v>0</v>
      </c>
      <c r="AN298" s="51"/>
      <c r="AO298" s="49">
        <f t="shared" si="67"/>
        <v>0</v>
      </c>
      <c r="AP298" s="49">
        <f t="shared" si="67"/>
        <v>0</v>
      </c>
      <c r="AQ298" s="49">
        <f t="shared" si="67"/>
        <v>0</v>
      </c>
      <c r="AR298" s="49">
        <f t="shared" si="67"/>
        <v>0</v>
      </c>
      <c r="AS298" s="49">
        <f t="shared" si="67"/>
        <v>0</v>
      </c>
      <c r="AT298" s="49">
        <f t="shared" si="66"/>
        <v>0</v>
      </c>
      <c r="AU298" s="49">
        <f t="shared" si="66"/>
        <v>0</v>
      </c>
      <c r="AV298" s="49">
        <f t="shared" si="66"/>
        <v>0</v>
      </c>
      <c r="AW298" s="49">
        <f t="shared" si="66"/>
        <v>0</v>
      </c>
      <c r="AX298" s="49">
        <f t="shared" si="66"/>
        <v>0</v>
      </c>
      <c r="AY298" s="50">
        <f t="shared" si="70"/>
        <v>0</v>
      </c>
    </row>
    <row r="299" spans="1:51">
      <c r="A299" s="181"/>
      <c r="B299" s="215"/>
      <c r="C299" s="216"/>
      <c r="D299" s="216"/>
      <c r="E299" s="217"/>
      <c r="F299" s="218"/>
      <c r="G299" s="215"/>
      <c r="H299" s="215"/>
      <c r="I299" s="215"/>
      <c r="J299" s="215"/>
      <c r="K299" s="215"/>
      <c r="L299" s="215"/>
      <c r="M299" s="215"/>
      <c r="N299" s="215"/>
      <c r="O299" s="219">
        <f t="shared" si="68"/>
        <v>0</v>
      </c>
      <c r="P299" s="220"/>
      <c r="Q299" s="221"/>
      <c r="R299" s="222"/>
      <c r="S299" s="223"/>
      <c r="T299" s="223"/>
      <c r="U299" s="223"/>
      <c r="V299" s="223"/>
      <c r="W299" s="223"/>
      <c r="X299" s="223"/>
      <c r="Y299" s="223"/>
      <c r="Z299" s="223"/>
      <c r="AA299" s="223"/>
      <c r="AB299" s="345"/>
      <c r="AC299" s="224">
        <f t="shared" si="65"/>
        <v>0</v>
      </c>
      <c r="AD299" s="21"/>
      <c r="AE299" s="49">
        <f t="shared" si="64"/>
        <v>0</v>
      </c>
      <c r="AF299" s="49">
        <f t="shared" si="64"/>
        <v>0</v>
      </c>
      <c r="AG299" s="49">
        <f t="shared" si="64"/>
        <v>0</v>
      </c>
      <c r="AH299" s="49">
        <f t="shared" si="63"/>
        <v>0</v>
      </c>
      <c r="AI299" s="49">
        <f t="shared" si="63"/>
        <v>0</v>
      </c>
      <c r="AJ299" s="49">
        <f t="shared" si="63"/>
        <v>0</v>
      </c>
      <c r="AK299" s="49">
        <f t="shared" si="63"/>
        <v>0</v>
      </c>
      <c r="AL299" s="49">
        <f t="shared" si="63"/>
        <v>0</v>
      </c>
      <c r="AM299" s="50">
        <f t="shared" si="69"/>
        <v>0</v>
      </c>
      <c r="AN299" s="51"/>
      <c r="AO299" s="49">
        <f t="shared" si="67"/>
        <v>0</v>
      </c>
      <c r="AP299" s="49">
        <f t="shared" si="67"/>
        <v>0</v>
      </c>
      <c r="AQ299" s="49">
        <f t="shared" si="67"/>
        <v>0</v>
      </c>
      <c r="AR299" s="49">
        <f t="shared" si="67"/>
        <v>0</v>
      </c>
      <c r="AS299" s="49">
        <f t="shared" si="67"/>
        <v>0</v>
      </c>
      <c r="AT299" s="49">
        <f t="shared" si="66"/>
        <v>0</v>
      </c>
      <c r="AU299" s="49">
        <f t="shared" si="66"/>
        <v>0</v>
      </c>
      <c r="AV299" s="49">
        <f t="shared" si="66"/>
        <v>0</v>
      </c>
      <c r="AW299" s="49">
        <f t="shared" si="66"/>
        <v>0</v>
      </c>
      <c r="AX299" s="49">
        <f t="shared" si="66"/>
        <v>0</v>
      </c>
      <c r="AY299" s="50">
        <f t="shared" si="70"/>
        <v>0</v>
      </c>
    </row>
    <row r="300" spans="1:51">
      <c r="A300" s="181"/>
      <c r="B300" s="215"/>
      <c r="C300" s="216"/>
      <c r="D300" s="216"/>
      <c r="E300" s="217"/>
      <c r="F300" s="218"/>
      <c r="G300" s="215"/>
      <c r="H300" s="215"/>
      <c r="I300" s="215"/>
      <c r="J300" s="215"/>
      <c r="K300" s="215"/>
      <c r="L300" s="215"/>
      <c r="M300" s="215"/>
      <c r="N300" s="215"/>
      <c r="O300" s="219">
        <f t="shared" si="68"/>
        <v>0</v>
      </c>
      <c r="P300" s="220"/>
      <c r="Q300" s="221"/>
      <c r="R300" s="222"/>
      <c r="S300" s="223"/>
      <c r="T300" s="223"/>
      <c r="U300" s="223"/>
      <c r="V300" s="223"/>
      <c r="W300" s="223"/>
      <c r="X300" s="223"/>
      <c r="Y300" s="223"/>
      <c r="Z300" s="223"/>
      <c r="AA300" s="223"/>
      <c r="AB300" s="345"/>
      <c r="AC300" s="224">
        <f t="shared" si="65"/>
        <v>0</v>
      </c>
      <c r="AD300" s="21"/>
      <c r="AE300" s="49">
        <f t="shared" si="64"/>
        <v>0</v>
      </c>
      <c r="AF300" s="49">
        <f t="shared" si="64"/>
        <v>0</v>
      </c>
      <c r="AG300" s="49">
        <f t="shared" si="64"/>
        <v>0</v>
      </c>
      <c r="AH300" s="49">
        <f t="shared" si="63"/>
        <v>0</v>
      </c>
      <c r="AI300" s="49">
        <f t="shared" si="63"/>
        <v>0</v>
      </c>
      <c r="AJ300" s="49">
        <f t="shared" si="63"/>
        <v>0</v>
      </c>
      <c r="AK300" s="49">
        <f t="shared" si="63"/>
        <v>0</v>
      </c>
      <c r="AL300" s="49">
        <f t="shared" si="63"/>
        <v>0</v>
      </c>
      <c r="AM300" s="50">
        <f t="shared" si="69"/>
        <v>0</v>
      </c>
      <c r="AN300" s="51"/>
      <c r="AO300" s="49">
        <f t="shared" si="67"/>
        <v>0</v>
      </c>
      <c r="AP300" s="49">
        <f t="shared" si="67"/>
        <v>0</v>
      </c>
      <c r="AQ300" s="49">
        <f t="shared" si="67"/>
        <v>0</v>
      </c>
      <c r="AR300" s="49">
        <f t="shared" si="67"/>
        <v>0</v>
      </c>
      <c r="AS300" s="49">
        <f t="shared" si="67"/>
        <v>0</v>
      </c>
      <c r="AT300" s="49">
        <f t="shared" si="66"/>
        <v>0</v>
      </c>
      <c r="AU300" s="49">
        <f t="shared" si="66"/>
        <v>0</v>
      </c>
      <c r="AV300" s="49">
        <f t="shared" si="66"/>
        <v>0</v>
      </c>
      <c r="AW300" s="49">
        <f t="shared" si="66"/>
        <v>0</v>
      </c>
      <c r="AX300" s="49">
        <f t="shared" si="66"/>
        <v>0</v>
      </c>
      <c r="AY300" s="50">
        <f t="shared" si="70"/>
        <v>0</v>
      </c>
    </row>
    <row r="301" spans="1:51">
      <c r="A301" s="181"/>
      <c r="B301" s="215"/>
      <c r="C301" s="216"/>
      <c r="D301" s="216"/>
      <c r="E301" s="217"/>
      <c r="F301" s="218"/>
      <c r="G301" s="215"/>
      <c r="H301" s="215"/>
      <c r="I301" s="215"/>
      <c r="J301" s="215"/>
      <c r="K301" s="215"/>
      <c r="L301" s="215"/>
      <c r="M301" s="215"/>
      <c r="N301" s="215"/>
      <c r="O301" s="219">
        <f t="shared" si="68"/>
        <v>0</v>
      </c>
      <c r="P301" s="220"/>
      <c r="Q301" s="221"/>
      <c r="R301" s="222"/>
      <c r="S301" s="223"/>
      <c r="T301" s="223"/>
      <c r="U301" s="223"/>
      <c r="V301" s="223"/>
      <c r="W301" s="223"/>
      <c r="X301" s="223"/>
      <c r="Y301" s="223"/>
      <c r="Z301" s="223"/>
      <c r="AA301" s="223"/>
      <c r="AB301" s="345"/>
      <c r="AC301" s="224">
        <f t="shared" si="65"/>
        <v>0</v>
      </c>
      <c r="AD301" s="21"/>
      <c r="AE301" s="49">
        <f t="shared" si="64"/>
        <v>0</v>
      </c>
      <c r="AF301" s="49">
        <f t="shared" si="64"/>
        <v>0</v>
      </c>
      <c r="AG301" s="49">
        <f t="shared" si="64"/>
        <v>0</v>
      </c>
      <c r="AH301" s="49">
        <f t="shared" si="63"/>
        <v>0</v>
      </c>
      <c r="AI301" s="49">
        <f t="shared" si="63"/>
        <v>0</v>
      </c>
      <c r="AJ301" s="49">
        <f t="shared" si="63"/>
        <v>0</v>
      </c>
      <c r="AK301" s="49">
        <f t="shared" si="63"/>
        <v>0</v>
      </c>
      <c r="AL301" s="49">
        <f t="shared" si="63"/>
        <v>0</v>
      </c>
      <c r="AM301" s="50">
        <f t="shared" si="69"/>
        <v>0</v>
      </c>
      <c r="AN301" s="51"/>
      <c r="AO301" s="49">
        <f t="shared" si="67"/>
        <v>0</v>
      </c>
      <c r="AP301" s="49">
        <f t="shared" si="67"/>
        <v>0</v>
      </c>
      <c r="AQ301" s="49">
        <f t="shared" si="67"/>
        <v>0</v>
      </c>
      <c r="AR301" s="49">
        <f t="shared" si="67"/>
        <v>0</v>
      </c>
      <c r="AS301" s="49">
        <f t="shared" si="67"/>
        <v>0</v>
      </c>
      <c r="AT301" s="49">
        <f t="shared" si="66"/>
        <v>0</v>
      </c>
      <c r="AU301" s="49">
        <f t="shared" si="66"/>
        <v>0</v>
      </c>
      <c r="AV301" s="49">
        <f t="shared" si="66"/>
        <v>0</v>
      </c>
      <c r="AW301" s="49">
        <f t="shared" si="66"/>
        <v>0</v>
      </c>
      <c r="AX301" s="49">
        <f t="shared" si="66"/>
        <v>0</v>
      </c>
      <c r="AY301" s="50">
        <f t="shared" si="70"/>
        <v>0</v>
      </c>
    </row>
    <row r="302" spans="1:51">
      <c r="A302" s="181"/>
      <c r="B302" s="215"/>
      <c r="C302" s="216"/>
      <c r="D302" s="216"/>
      <c r="E302" s="217"/>
      <c r="F302" s="218"/>
      <c r="G302" s="215"/>
      <c r="H302" s="215"/>
      <c r="I302" s="215"/>
      <c r="J302" s="215"/>
      <c r="K302" s="215"/>
      <c r="L302" s="215"/>
      <c r="M302" s="215"/>
      <c r="N302" s="215"/>
      <c r="O302" s="219">
        <f t="shared" si="68"/>
        <v>0</v>
      </c>
      <c r="P302" s="220"/>
      <c r="Q302" s="221"/>
      <c r="R302" s="222"/>
      <c r="S302" s="223"/>
      <c r="T302" s="223"/>
      <c r="U302" s="223"/>
      <c r="V302" s="223"/>
      <c r="W302" s="223"/>
      <c r="X302" s="223"/>
      <c r="Y302" s="223"/>
      <c r="Z302" s="223"/>
      <c r="AA302" s="223"/>
      <c r="AB302" s="345"/>
      <c r="AC302" s="224">
        <f t="shared" si="65"/>
        <v>0</v>
      </c>
      <c r="AD302" s="21"/>
      <c r="AE302" s="49">
        <f t="shared" si="64"/>
        <v>0</v>
      </c>
      <c r="AF302" s="49">
        <f t="shared" si="64"/>
        <v>0</v>
      </c>
      <c r="AG302" s="49">
        <f t="shared" si="64"/>
        <v>0</v>
      </c>
      <c r="AH302" s="49">
        <f t="shared" si="63"/>
        <v>0</v>
      </c>
      <c r="AI302" s="49">
        <f t="shared" si="63"/>
        <v>0</v>
      </c>
      <c r="AJ302" s="49">
        <f t="shared" si="63"/>
        <v>0</v>
      </c>
      <c r="AK302" s="49">
        <f t="shared" si="63"/>
        <v>0</v>
      </c>
      <c r="AL302" s="49">
        <f t="shared" si="63"/>
        <v>0</v>
      </c>
      <c r="AM302" s="50">
        <f t="shared" si="69"/>
        <v>0</v>
      </c>
      <c r="AN302" s="51"/>
      <c r="AO302" s="49">
        <f t="shared" si="67"/>
        <v>0</v>
      </c>
      <c r="AP302" s="49">
        <f t="shared" si="67"/>
        <v>0</v>
      </c>
      <c r="AQ302" s="49">
        <f t="shared" si="67"/>
        <v>0</v>
      </c>
      <c r="AR302" s="49">
        <f t="shared" si="67"/>
        <v>0</v>
      </c>
      <c r="AS302" s="49">
        <f t="shared" si="67"/>
        <v>0</v>
      </c>
      <c r="AT302" s="49">
        <f t="shared" si="66"/>
        <v>0</v>
      </c>
      <c r="AU302" s="49">
        <f t="shared" si="66"/>
        <v>0</v>
      </c>
      <c r="AV302" s="49">
        <f t="shared" si="66"/>
        <v>0</v>
      </c>
      <c r="AW302" s="49">
        <f t="shared" si="66"/>
        <v>0</v>
      </c>
      <c r="AX302" s="49">
        <f t="shared" si="66"/>
        <v>0</v>
      </c>
      <c r="AY302" s="50">
        <f t="shared" si="70"/>
        <v>0</v>
      </c>
    </row>
    <row r="303" spans="1:51">
      <c r="A303" s="181"/>
      <c r="B303" s="215"/>
      <c r="C303" s="216"/>
      <c r="D303" s="216"/>
      <c r="E303" s="217"/>
      <c r="F303" s="218"/>
      <c r="G303" s="215"/>
      <c r="H303" s="215"/>
      <c r="I303" s="215"/>
      <c r="J303" s="215"/>
      <c r="K303" s="215"/>
      <c r="L303" s="215"/>
      <c r="M303" s="215"/>
      <c r="N303" s="215"/>
      <c r="O303" s="219">
        <f t="shared" si="68"/>
        <v>0</v>
      </c>
      <c r="P303" s="220"/>
      <c r="Q303" s="221"/>
      <c r="R303" s="222"/>
      <c r="S303" s="223"/>
      <c r="T303" s="223"/>
      <c r="U303" s="223"/>
      <c r="V303" s="223"/>
      <c r="W303" s="223"/>
      <c r="X303" s="223"/>
      <c r="Y303" s="223"/>
      <c r="Z303" s="223"/>
      <c r="AA303" s="223"/>
      <c r="AB303" s="345"/>
      <c r="AC303" s="224">
        <f t="shared" si="65"/>
        <v>0</v>
      </c>
      <c r="AD303" s="21"/>
      <c r="AE303" s="49">
        <f t="shared" si="64"/>
        <v>0</v>
      </c>
      <c r="AF303" s="49">
        <f t="shared" si="64"/>
        <v>0</v>
      </c>
      <c r="AG303" s="49">
        <f t="shared" si="64"/>
        <v>0</v>
      </c>
      <c r="AH303" s="49">
        <f t="shared" si="63"/>
        <v>0</v>
      </c>
      <c r="AI303" s="49">
        <f t="shared" si="63"/>
        <v>0</v>
      </c>
      <c r="AJ303" s="49">
        <f t="shared" si="63"/>
        <v>0</v>
      </c>
      <c r="AK303" s="49">
        <f t="shared" si="63"/>
        <v>0</v>
      </c>
      <c r="AL303" s="49">
        <f t="shared" si="63"/>
        <v>0</v>
      </c>
      <c r="AM303" s="50">
        <f t="shared" si="69"/>
        <v>0</v>
      </c>
      <c r="AN303" s="51"/>
      <c r="AO303" s="49">
        <f t="shared" si="67"/>
        <v>0</v>
      </c>
      <c r="AP303" s="49">
        <f t="shared" si="67"/>
        <v>0</v>
      </c>
      <c r="AQ303" s="49">
        <f t="shared" si="67"/>
        <v>0</v>
      </c>
      <c r="AR303" s="49">
        <f t="shared" si="67"/>
        <v>0</v>
      </c>
      <c r="AS303" s="49">
        <f t="shared" si="67"/>
        <v>0</v>
      </c>
      <c r="AT303" s="49">
        <f t="shared" si="66"/>
        <v>0</v>
      </c>
      <c r="AU303" s="49">
        <f t="shared" si="66"/>
        <v>0</v>
      </c>
      <c r="AV303" s="49">
        <f t="shared" si="66"/>
        <v>0</v>
      </c>
      <c r="AW303" s="49">
        <f t="shared" si="66"/>
        <v>0</v>
      </c>
      <c r="AX303" s="49">
        <f t="shared" si="66"/>
        <v>0</v>
      </c>
      <c r="AY303" s="50">
        <f t="shared" si="70"/>
        <v>0</v>
      </c>
    </row>
    <row r="304" spans="1:51">
      <c r="A304" s="181"/>
      <c r="B304" s="215"/>
      <c r="C304" s="216"/>
      <c r="D304" s="216"/>
      <c r="E304" s="217"/>
      <c r="F304" s="218"/>
      <c r="G304" s="215"/>
      <c r="H304" s="215"/>
      <c r="I304" s="215"/>
      <c r="J304" s="215"/>
      <c r="K304" s="215"/>
      <c r="L304" s="215"/>
      <c r="M304" s="215"/>
      <c r="N304" s="215"/>
      <c r="O304" s="219">
        <f t="shared" si="68"/>
        <v>0</v>
      </c>
      <c r="P304" s="220"/>
      <c r="Q304" s="221"/>
      <c r="R304" s="222"/>
      <c r="S304" s="223"/>
      <c r="T304" s="223"/>
      <c r="U304" s="223"/>
      <c r="V304" s="223"/>
      <c r="W304" s="223"/>
      <c r="X304" s="223"/>
      <c r="Y304" s="223"/>
      <c r="Z304" s="223"/>
      <c r="AA304" s="223"/>
      <c r="AB304" s="345"/>
      <c r="AC304" s="224">
        <f t="shared" si="65"/>
        <v>0</v>
      </c>
      <c r="AD304" s="21"/>
      <c r="AE304" s="49">
        <f t="shared" si="64"/>
        <v>0</v>
      </c>
      <c r="AF304" s="49">
        <f t="shared" si="64"/>
        <v>0</v>
      </c>
      <c r="AG304" s="49">
        <f t="shared" si="64"/>
        <v>0</v>
      </c>
      <c r="AH304" s="49">
        <f t="shared" si="63"/>
        <v>0</v>
      </c>
      <c r="AI304" s="49">
        <f t="shared" si="63"/>
        <v>0</v>
      </c>
      <c r="AJ304" s="49">
        <f t="shared" si="63"/>
        <v>0</v>
      </c>
      <c r="AK304" s="49">
        <f t="shared" si="63"/>
        <v>0</v>
      </c>
      <c r="AL304" s="49">
        <f t="shared" si="63"/>
        <v>0</v>
      </c>
      <c r="AM304" s="50">
        <f t="shared" si="69"/>
        <v>0</v>
      </c>
      <c r="AN304" s="51"/>
      <c r="AO304" s="49">
        <f t="shared" si="67"/>
        <v>0</v>
      </c>
      <c r="AP304" s="49">
        <f t="shared" si="67"/>
        <v>0</v>
      </c>
      <c r="AQ304" s="49">
        <f t="shared" si="67"/>
        <v>0</v>
      </c>
      <c r="AR304" s="49">
        <f t="shared" si="67"/>
        <v>0</v>
      </c>
      <c r="AS304" s="49">
        <f t="shared" si="67"/>
        <v>0</v>
      </c>
      <c r="AT304" s="49">
        <f t="shared" si="66"/>
        <v>0</v>
      </c>
      <c r="AU304" s="49">
        <f t="shared" si="66"/>
        <v>0</v>
      </c>
      <c r="AV304" s="49">
        <f t="shared" si="66"/>
        <v>0</v>
      </c>
      <c r="AW304" s="49">
        <f t="shared" si="66"/>
        <v>0</v>
      </c>
      <c r="AX304" s="49">
        <f t="shared" si="66"/>
        <v>0</v>
      </c>
      <c r="AY304" s="50">
        <f t="shared" si="70"/>
        <v>0</v>
      </c>
    </row>
    <row r="305" spans="1:51">
      <c r="A305" s="181"/>
      <c r="B305" s="215"/>
      <c r="C305" s="216"/>
      <c r="D305" s="216"/>
      <c r="E305" s="217"/>
      <c r="F305" s="218"/>
      <c r="G305" s="215"/>
      <c r="H305" s="215"/>
      <c r="I305" s="215"/>
      <c r="J305" s="215"/>
      <c r="K305" s="215"/>
      <c r="L305" s="215"/>
      <c r="M305" s="215"/>
      <c r="N305" s="215"/>
      <c r="O305" s="219">
        <f t="shared" si="68"/>
        <v>0</v>
      </c>
      <c r="P305" s="220"/>
      <c r="Q305" s="221"/>
      <c r="R305" s="222"/>
      <c r="S305" s="223"/>
      <c r="T305" s="223"/>
      <c r="U305" s="223"/>
      <c r="V305" s="223"/>
      <c r="W305" s="223"/>
      <c r="X305" s="223"/>
      <c r="Y305" s="223"/>
      <c r="Z305" s="223"/>
      <c r="AA305" s="223"/>
      <c r="AB305" s="345"/>
      <c r="AC305" s="224">
        <f t="shared" si="65"/>
        <v>0</v>
      </c>
      <c r="AD305" s="21"/>
      <c r="AE305" s="49">
        <f t="shared" si="64"/>
        <v>0</v>
      </c>
      <c r="AF305" s="49">
        <f t="shared" si="64"/>
        <v>0</v>
      </c>
      <c r="AG305" s="49">
        <f t="shared" si="64"/>
        <v>0</v>
      </c>
      <c r="AH305" s="49">
        <f t="shared" si="63"/>
        <v>0</v>
      </c>
      <c r="AI305" s="49">
        <f t="shared" si="63"/>
        <v>0</v>
      </c>
      <c r="AJ305" s="49">
        <f t="shared" si="63"/>
        <v>0</v>
      </c>
      <c r="AK305" s="49">
        <f t="shared" si="63"/>
        <v>0</v>
      </c>
      <c r="AL305" s="49">
        <f t="shared" si="63"/>
        <v>0</v>
      </c>
      <c r="AM305" s="50">
        <f t="shared" si="69"/>
        <v>0</v>
      </c>
      <c r="AN305" s="51"/>
      <c r="AO305" s="49">
        <f t="shared" si="67"/>
        <v>0</v>
      </c>
      <c r="AP305" s="49">
        <f t="shared" si="67"/>
        <v>0</v>
      </c>
      <c r="AQ305" s="49">
        <f t="shared" si="67"/>
        <v>0</v>
      </c>
      <c r="AR305" s="49">
        <f t="shared" si="67"/>
        <v>0</v>
      </c>
      <c r="AS305" s="49">
        <f t="shared" si="67"/>
        <v>0</v>
      </c>
      <c r="AT305" s="49">
        <f t="shared" si="66"/>
        <v>0</v>
      </c>
      <c r="AU305" s="49">
        <f t="shared" si="66"/>
        <v>0</v>
      </c>
      <c r="AV305" s="49">
        <f t="shared" si="66"/>
        <v>0</v>
      </c>
      <c r="AW305" s="49">
        <f t="shared" si="66"/>
        <v>0</v>
      </c>
      <c r="AX305" s="49">
        <f t="shared" si="66"/>
        <v>0</v>
      </c>
      <c r="AY305" s="50">
        <f t="shared" si="70"/>
        <v>0</v>
      </c>
    </row>
    <row r="306" spans="1:51">
      <c r="A306" s="181"/>
      <c r="B306" s="215"/>
      <c r="C306" s="216"/>
      <c r="D306" s="216"/>
      <c r="E306" s="217"/>
      <c r="F306" s="218"/>
      <c r="G306" s="215"/>
      <c r="H306" s="215"/>
      <c r="I306" s="215"/>
      <c r="J306" s="215"/>
      <c r="K306" s="215"/>
      <c r="L306" s="215"/>
      <c r="M306" s="215"/>
      <c r="N306" s="215"/>
      <c r="O306" s="219">
        <f t="shared" si="68"/>
        <v>0</v>
      </c>
      <c r="P306" s="220"/>
      <c r="Q306" s="221"/>
      <c r="R306" s="222"/>
      <c r="S306" s="223"/>
      <c r="T306" s="223"/>
      <c r="U306" s="223"/>
      <c r="V306" s="223"/>
      <c r="W306" s="223"/>
      <c r="X306" s="223"/>
      <c r="Y306" s="223"/>
      <c r="Z306" s="223"/>
      <c r="AA306" s="223"/>
      <c r="AB306" s="345"/>
      <c r="AC306" s="224">
        <f t="shared" si="65"/>
        <v>0</v>
      </c>
      <c r="AD306" s="21"/>
      <c r="AE306" s="49">
        <f t="shared" si="64"/>
        <v>0</v>
      </c>
      <c r="AF306" s="49">
        <f t="shared" si="64"/>
        <v>0</v>
      </c>
      <c r="AG306" s="49">
        <f t="shared" si="64"/>
        <v>0</v>
      </c>
      <c r="AH306" s="49">
        <f t="shared" si="63"/>
        <v>0</v>
      </c>
      <c r="AI306" s="49">
        <f t="shared" si="63"/>
        <v>0</v>
      </c>
      <c r="AJ306" s="49">
        <f t="shared" si="63"/>
        <v>0</v>
      </c>
      <c r="AK306" s="49">
        <f t="shared" si="63"/>
        <v>0</v>
      </c>
      <c r="AL306" s="49">
        <f t="shared" si="63"/>
        <v>0</v>
      </c>
      <c r="AM306" s="50">
        <f t="shared" si="69"/>
        <v>0</v>
      </c>
      <c r="AN306" s="51"/>
      <c r="AO306" s="49">
        <f t="shared" si="67"/>
        <v>0</v>
      </c>
      <c r="AP306" s="49">
        <f t="shared" si="67"/>
        <v>0</v>
      </c>
      <c r="AQ306" s="49">
        <f t="shared" si="67"/>
        <v>0</v>
      </c>
      <c r="AR306" s="49">
        <f t="shared" si="67"/>
        <v>0</v>
      </c>
      <c r="AS306" s="49">
        <f t="shared" si="67"/>
        <v>0</v>
      </c>
      <c r="AT306" s="49">
        <f t="shared" si="66"/>
        <v>0</v>
      </c>
      <c r="AU306" s="49">
        <f t="shared" si="66"/>
        <v>0</v>
      </c>
      <c r="AV306" s="49">
        <f t="shared" si="66"/>
        <v>0</v>
      </c>
      <c r="AW306" s="49">
        <f t="shared" si="66"/>
        <v>0</v>
      </c>
      <c r="AX306" s="49">
        <f t="shared" si="66"/>
        <v>0</v>
      </c>
      <c r="AY306" s="50">
        <f t="shared" si="70"/>
        <v>0</v>
      </c>
    </row>
    <row r="307" spans="1:51">
      <c r="A307" s="181"/>
      <c r="B307" s="215"/>
      <c r="C307" s="216"/>
      <c r="D307" s="216"/>
      <c r="E307" s="217"/>
      <c r="F307" s="218"/>
      <c r="G307" s="215"/>
      <c r="H307" s="215"/>
      <c r="I307" s="215"/>
      <c r="J307" s="215"/>
      <c r="K307" s="215"/>
      <c r="L307" s="215"/>
      <c r="M307" s="215"/>
      <c r="N307" s="215"/>
      <c r="O307" s="219">
        <f t="shared" si="68"/>
        <v>0</v>
      </c>
      <c r="P307" s="220"/>
      <c r="Q307" s="221"/>
      <c r="R307" s="222"/>
      <c r="S307" s="223"/>
      <c r="T307" s="223"/>
      <c r="U307" s="223"/>
      <c r="V307" s="223"/>
      <c r="W307" s="223"/>
      <c r="X307" s="223"/>
      <c r="Y307" s="223"/>
      <c r="Z307" s="223"/>
      <c r="AA307" s="223"/>
      <c r="AB307" s="345"/>
      <c r="AC307" s="224">
        <f t="shared" si="65"/>
        <v>0</v>
      </c>
      <c r="AD307" s="21"/>
      <c r="AE307" s="49">
        <f t="shared" si="64"/>
        <v>0</v>
      </c>
      <c r="AF307" s="49">
        <f t="shared" si="64"/>
        <v>0</v>
      </c>
      <c r="AG307" s="49">
        <f t="shared" si="64"/>
        <v>0</v>
      </c>
      <c r="AH307" s="49">
        <f t="shared" si="63"/>
        <v>0</v>
      </c>
      <c r="AI307" s="49">
        <f t="shared" si="63"/>
        <v>0</v>
      </c>
      <c r="AJ307" s="49">
        <f t="shared" si="63"/>
        <v>0</v>
      </c>
      <c r="AK307" s="49">
        <f t="shared" si="63"/>
        <v>0</v>
      </c>
      <c r="AL307" s="49">
        <f t="shared" si="63"/>
        <v>0</v>
      </c>
      <c r="AM307" s="50">
        <f t="shared" si="69"/>
        <v>0</v>
      </c>
      <c r="AN307" s="51"/>
      <c r="AO307" s="49">
        <f t="shared" si="67"/>
        <v>0</v>
      </c>
      <c r="AP307" s="49">
        <f t="shared" si="67"/>
        <v>0</v>
      </c>
      <c r="AQ307" s="49">
        <f t="shared" si="67"/>
        <v>0</v>
      </c>
      <c r="AR307" s="49">
        <f t="shared" si="67"/>
        <v>0</v>
      </c>
      <c r="AS307" s="49">
        <f t="shared" si="67"/>
        <v>0</v>
      </c>
      <c r="AT307" s="49">
        <f t="shared" si="66"/>
        <v>0</v>
      </c>
      <c r="AU307" s="49">
        <f t="shared" si="66"/>
        <v>0</v>
      </c>
      <c r="AV307" s="49">
        <f t="shared" si="66"/>
        <v>0</v>
      </c>
      <c r="AW307" s="49">
        <f t="shared" si="66"/>
        <v>0</v>
      </c>
      <c r="AX307" s="49">
        <f t="shared" si="66"/>
        <v>0</v>
      </c>
      <c r="AY307" s="50">
        <f t="shared" si="70"/>
        <v>0</v>
      </c>
    </row>
    <row r="308" spans="1:51">
      <c r="A308" s="181"/>
      <c r="B308" s="215"/>
      <c r="C308" s="216"/>
      <c r="D308" s="216"/>
      <c r="E308" s="217"/>
      <c r="F308" s="218"/>
      <c r="G308" s="215"/>
      <c r="H308" s="215"/>
      <c r="I308" s="215"/>
      <c r="J308" s="215"/>
      <c r="K308" s="215"/>
      <c r="L308" s="215"/>
      <c r="M308" s="215"/>
      <c r="N308" s="215"/>
      <c r="O308" s="219">
        <f t="shared" si="68"/>
        <v>0</v>
      </c>
      <c r="P308" s="220"/>
      <c r="Q308" s="221"/>
      <c r="R308" s="222"/>
      <c r="S308" s="223"/>
      <c r="T308" s="223"/>
      <c r="U308" s="223"/>
      <c r="V308" s="223"/>
      <c r="W308" s="223"/>
      <c r="X308" s="223"/>
      <c r="Y308" s="223"/>
      <c r="Z308" s="223"/>
      <c r="AA308" s="223"/>
      <c r="AB308" s="345"/>
      <c r="AC308" s="224">
        <f t="shared" si="65"/>
        <v>0</v>
      </c>
      <c r="AD308" s="21"/>
      <c r="AE308" s="49">
        <f t="shared" si="64"/>
        <v>0</v>
      </c>
      <c r="AF308" s="49">
        <f t="shared" si="64"/>
        <v>0</v>
      </c>
      <c r="AG308" s="49">
        <f t="shared" si="64"/>
        <v>0</v>
      </c>
      <c r="AH308" s="49">
        <f t="shared" si="63"/>
        <v>0</v>
      </c>
      <c r="AI308" s="49">
        <f t="shared" si="63"/>
        <v>0</v>
      </c>
      <c r="AJ308" s="49">
        <f t="shared" si="63"/>
        <v>0</v>
      </c>
      <c r="AK308" s="49">
        <f t="shared" si="63"/>
        <v>0</v>
      </c>
      <c r="AL308" s="49">
        <f t="shared" si="63"/>
        <v>0</v>
      </c>
      <c r="AM308" s="50">
        <f t="shared" si="69"/>
        <v>0</v>
      </c>
      <c r="AN308" s="51"/>
      <c r="AO308" s="49">
        <f t="shared" si="67"/>
        <v>0</v>
      </c>
      <c r="AP308" s="49">
        <f t="shared" si="67"/>
        <v>0</v>
      </c>
      <c r="AQ308" s="49">
        <f t="shared" si="67"/>
        <v>0</v>
      </c>
      <c r="AR308" s="49">
        <f t="shared" si="67"/>
        <v>0</v>
      </c>
      <c r="AS308" s="49">
        <f t="shared" si="67"/>
        <v>0</v>
      </c>
      <c r="AT308" s="49">
        <f t="shared" si="66"/>
        <v>0</v>
      </c>
      <c r="AU308" s="49">
        <f t="shared" si="66"/>
        <v>0</v>
      </c>
      <c r="AV308" s="49">
        <f t="shared" si="66"/>
        <v>0</v>
      </c>
      <c r="AW308" s="49">
        <f t="shared" si="66"/>
        <v>0</v>
      </c>
      <c r="AX308" s="49">
        <f t="shared" si="66"/>
        <v>0</v>
      </c>
      <c r="AY308" s="50">
        <f t="shared" si="70"/>
        <v>0</v>
      </c>
    </row>
    <row r="309" spans="1:51">
      <c r="A309" s="181"/>
      <c r="B309" s="215"/>
      <c r="C309" s="216"/>
      <c r="D309" s="216"/>
      <c r="E309" s="217"/>
      <c r="F309" s="218"/>
      <c r="G309" s="215"/>
      <c r="H309" s="215"/>
      <c r="I309" s="215"/>
      <c r="J309" s="215"/>
      <c r="K309" s="215"/>
      <c r="L309" s="215"/>
      <c r="M309" s="215"/>
      <c r="N309" s="215"/>
      <c r="O309" s="219">
        <f t="shared" si="68"/>
        <v>0</v>
      </c>
      <c r="P309" s="220"/>
      <c r="Q309" s="221"/>
      <c r="R309" s="222"/>
      <c r="S309" s="223"/>
      <c r="T309" s="223"/>
      <c r="U309" s="223"/>
      <c r="V309" s="223"/>
      <c r="W309" s="223"/>
      <c r="X309" s="223"/>
      <c r="Y309" s="223"/>
      <c r="Z309" s="223"/>
      <c r="AA309" s="223"/>
      <c r="AB309" s="345"/>
      <c r="AC309" s="224">
        <f t="shared" si="65"/>
        <v>0</v>
      </c>
      <c r="AD309" s="21"/>
      <c r="AE309" s="49">
        <f t="shared" si="64"/>
        <v>0</v>
      </c>
      <c r="AF309" s="49">
        <f t="shared" si="64"/>
        <v>0</v>
      </c>
      <c r="AG309" s="49">
        <f t="shared" si="64"/>
        <v>0</v>
      </c>
      <c r="AH309" s="49">
        <f t="shared" si="63"/>
        <v>0</v>
      </c>
      <c r="AI309" s="49">
        <f t="shared" si="63"/>
        <v>0</v>
      </c>
      <c r="AJ309" s="49">
        <f t="shared" si="63"/>
        <v>0</v>
      </c>
      <c r="AK309" s="49">
        <f t="shared" si="63"/>
        <v>0</v>
      </c>
      <c r="AL309" s="49">
        <f t="shared" si="63"/>
        <v>0</v>
      </c>
      <c r="AM309" s="50">
        <f t="shared" si="69"/>
        <v>0</v>
      </c>
      <c r="AN309" s="51"/>
      <c r="AO309" s="49">
        <f t="shared" si="67"/>
        <v>0</v>
      </c>
      <c r="AP309" s="49">
        <f t="shared" si="67"/>
        <v>0</v>
      </c>
      <c r="AQ309" s="49">
        <f t="shared" si="67"/>
        <v>0</v>
      </c>
      <c r="AR309" s="49">
        <f t="shared" si="67"/>
        <v>0</v>
      </c>
      <c r="AS309" s="49">
        <f t="shared" si="67"/>
        <v>0</v>
      </c>
      <c r="AT309" s="49">
        <f t="shared" si="66"/>
        <v>0</v>
      </c>
      <c r="AU309" s="49">
        <f t="shared" si="66"/>
        <v>0</v>
      </c>
      <c r="AV309" s="49">
        <f t="shared" si="66"/>
        <v>0</v>
      </c>
      <c r="AW309" s="49">
        <f t="shared" si="66"/>
        <v>0</v>
      </c>
      <c r="AX309" s="49">
        <f t="shared" si="66"/>
        <v>0</v>
      </c>
      <c r="AY309" s="50">
        <f t="shared" si="70"/>
        <v>0</v>
      </c>
    </row>
    <row r="310" spans="1:51">
      <c r="A310" s="181"/>
      <c r="B310" s="215"/>
      <c r="C310" s="216"/>
      <c r="D310" s="216"/>
      <c r="E310" s="217"/>
      <c r="F310" s="218"/>
      <c r="G310" s="215"/>
      <c r="H310" s="215"/>
      <c r="I310" s="215"/>
      <c r="J310" s="215"/>
      <c r="K310" s="215"/>
      <c r="L310" s="215"/>
      <c r="M310" s="215"/>
      <c r="N310" s="215"/>
      <c r="O310" s="219">
        <f t="shared" si="68"/>
        <v>0</v>
      </c>
      <c r="P310" s="220"/>
      <c r="Q310" s="221"/>
      <c r="R310" s="222"/>
      <c r="S310" s="223"/>
      <c r="T310" s="223"/>
      <c r="U310" s="223"/>
      <c r="V310" s="223"/>
      <c r="W310" s="223"/>
      <c r="X310" s="223"/>
      <c r="Y310" s="223"/>
      <c r="Z310" s="223"/>
      <c r="AA310" s="223"/>
      <c r="AB310" s="345"/>
      <c r="AC310" s="224">
        <f t="shared" si="65"/>
        <v>0</v>
      </c>
      <c r="AD310" s="21"/>
      <c r="AE310" s="49">
        <f t="shared" si="64"/>
        <v>0</v>
      </c>
      <c r="AF310" s="49">
        <f t="shared" si="64"/>
        <v>0</v>
      </c>
      <c r="AG310" s="49">
        <f t="shared" si="64"/>
        <v>0</v>
      </c>
      <c r="AH310" s="49">
        <f t="shared" si="63"/>
        <v>0</v>
      </c>
      <c r="AI310" s="49">
        <f t="shared" si="63"/>
        <v>0</v>
      </c>
      <c r="AJ310" s="49">
        <f t="shared" si="63"/>
        <v>0</v>
      </c>
      <c r="AK310" s="49">
        <f t="shared" si="63"/>
        <v>0</v>
      </c>
      <c r="AL310" s="49">
        <f t="shared" si="63"/>
        <v>0</v>
      </c>
      <c r="AM310" s="50">
        <f t="shared" si="69"/>
        <v>0</v>
      </c>
      <c r="AN310" s="51"/>
      <c r="AO310" s="49">
        <f t="shared" si="67"/>
        <v>0</v>
      </c>
      <c r="AP310" s="49">
        <f t="shared" si="67"/>
        <v>0</v>
      </c>
      <c r="AQ310" s="49">
        <f t="shared" si="67"/>
        <v>0</v>
      </c>
      <c r="AR310" s="49">
        <f t="shared" si="67"/>
        <v>0</v>
      </c>
      <c r="AS310" s="49">
        <f t="shared" si="67"/>
        <v>0</v>
      </c>
      <c r="AT310" s="49">
        <f t="shared" si="66"/>
        <v>0</v>
      </c>
      <c r="AU310" s="49">
        <f t="shared" si="66"/>
        <v>0</v>
      </c>
      <c r="AV310" s="49">
        <f t="shared" si="66"/>
        <v>0</v>
      </c>
      <c r="AW310" s="49">
        <f t="shared" si="66"/>
        <v>0</v>
      </c>
      <c r="AX310" s="49">
        <f t="shared" si="66"/>
        <v>0</v>
      </c>
      <c r="AY310" s="50">
        <f t="shared" si="70"/>
        <v>0</v>
      </c>
    </row>
    <row r="311" spans="1:51">
      <c r="A311" s="181"/>
      <c r="B311" s="215"/>
      <c r="C311" s="216"/>
      <c r="D311" s="216"/>
      <c r="E311" s="217"/>
      <c r="F311" s="218"/>
      <c r="G311" s="215"/>
      <c r="H311" s="215"/>
      <c r="I311" s="215"/>
      <c r="J311" s="215"/>
      <c r="K311" s="215"/>
      <c r="L311" s="215"/>
      <c r="M311" s="215"/>
      <c r="N311" s="215"/>
      <c r="O311" s="219">
        <f t="shared" si="68"/>
        <v>0</v>
      </c>
      <c r="P311" s="220"/>
      <c r="Q311" s="221"/>
      <c r="R311" s="222"/>
      <c r="S311" s="223"/>
      <c r="T311" s="223"/>
      <c r="U311" s="223"/>
      <c r="V311" s="223"/>
      <c r="W311" s="223"/>
      <c r="X311" s="223"/>
      <c r="Y311" s="223"/>
      <c r="Z311" s="223"/>
      <c r="AA311" s="223"/>
      <c r="AB311" s="345"/>
      <c r="AC311" s="224">
        <f t="shared" si="65"/>
        <v>0</v>
      </c>
      <c r="AD311" s="21"/>
      <c r="AE311" s="49">
        <f t="shared" si="64"/>
        <v>0</v>
      </c>
      <c r="AF311" s="49">
        <f t="shared" si="64"/>
        <v>0</v>
      </c>
      <c r="AG311" s="49">
        <f t="shared" si="64"/>
        <v>0</v>
      </c>
      <c r="AH311" s="49">
        <f t="shared" si="63"/>
        <v>0</v>
      </c>
      <c r="AI311" s="49">
        <f t="shared" si="63"/>
        <v>0</v>
      </c>
      <c r="AJ311" s="49">
        <f t="shared" si="63"/>
        <v>0</v>
      </c>
      <c r="AK311" s="49">
        <f t="shared" si="63"/>
        <v>0</v>
      </c>
      <c r="AL311" s="49">
        <f t="shared" si="63"/>
        <v>0</v>
      </c>
      <c r="AM311" s="50">
        <f t="shared" si="69"/>
        <v>0</v>
      </c>
      <c r="AN311" s="51"/>
      <c r="AO311" s="49">
        <f t="shared" si="67"/>
        <v>0</v>
      </c>
      <c r="AP311" s="49">
        <f t="shared" si="67"/>
        <v>0</v>
      </c>
      <c r="AQ311" s="49">
        <f t="shared" si="67"/>
        <v>0</v>
      </c>
      <c r="AR311" s="49">
        <f t="shared" si="67"/>
        <v>0</v>
      </c>
      <c r="AS311" s="49">
        <f t="shared" si="67"/>
        <v>0</v>
      </c>
      <c r="AT311" s="49">
        <f t="shared" si="66"/>
        <v>0</v>
      </c>
      <c r="AU311" s="49">
        <f t="shared" si="66"/>
        <v>0</v>
      </c>
      <c r="AV311" s="49">
        <f t="shared" si="66"/>
        <v>0</v>
      </c>
      <c r="AW311" s="49">
        <f t="shared" si="66"/>
        <v>0</v>
      </c>
      <c r="AX311" s="49">
        <f t="shared" si="66"/>
        <v>0</v>
      </c>
      <c r="AY311" s="50">
        <f t="shared" si="70"/>
        <v>0</v>
      </c>
    </row>
    <row r="312" spans="1:51">
      <c r="A312" s="181"/>
      <c r="B312" s="215"/>
      <c r="C312" s="216"/>
      <c r="D312" s="216"/>
      <c r="E312" s="217"/>
      <c r="F312" s="218"/>
      <c r="G312" s="215"/>
      <c r="H312" s="215"/>
      <c r="I312" s="215"/>
      <c r="J312" s="215"/>
      <c r="K312" s="215"/>
      <c r="L312" s="215"/>
      <c r="M312" s="215"/>
      <c r="N312" s="215"/>
      <c r="O312" s="219">
        <f t="shared" si="68"/>
        <v>0</v>
      </c>
      <c r="P312" s="220"/>
      <c r="Q312" s="221"/>
      <c r="R312" s="222"/>
      <c r="S312" s="223"/>
      <c r="T312" s="223"/>
      <c r="U312" s="223"/>
      <c r="V312" s="223"/>
      <c r="W312" s="223"/>
      <c r="X312" s="223"/>
      <c r="Y312" s="223"/>
      <c r="Z312" s="223"/>
      <c r="AA312" s="223"/>
      <c r="AB312" s="345"/>
      <c r="AC312" s="224">
        <f t="shared" si="65"/>
        <v>0</v>
      </c>
      <c r="AD312" s="21"/>
      <c r="AE312" s="49">
        <f t="shared" si="64"/>
        <v>0</v>
      </c>
      <c r="AF312" s="49">
        <f t="shared" si="64"/>
        <v>0</v>
      </c>
      <c r="AG312" s="49">
        <f t="shared" si="64"/>
        <v>0</v>
      </c>
      <c r="AH312" s="49">
        <f t="shared" si="63"/>
        <v>0</v>
      </c>
      <c r="AI312" s="49">
        <f t="shared" si="63"/>
        <v>0</v>
      </c>
      <c r="AJ312" s="49">
        <f t="shared" si="63"/>
        <v>0</v>
      </c>
      <c r="AK312" s="49">
        <f t="shared" si="63"/>
        <v>0</v>
      </c>
      <c r="AL312" s="49">
        <f t="shared" si="63"/>
        <v>0</v>
      </c>
      <c r="AM312" s="50">
        <f t="shared" si="69"/>
        <v>0</v>
      </c>
      <c r="AN312" s="51"/>
      <c r="AO312" s="49">
        <f t="shared" si="67"/>
        <v>0</v>
      </c>
      <c r="AP312" s="49">
        <f t="shared" si="67"/>
        <v>0</v>
      </c>
      <c r="AQ312" s="49">
        <f t="shared" si="67"/>
        <v>0</v>
      </c>
      <c r="AR312" s="49">
        <f t="shared" si="67"/>
        <v>0</v>
      </c>
      <c r="AS312" s="49">
        <f t="shared" si="67"/>
        <v>0</v>
      </c>
      <c r="AT312" s="49">
        <f t="shared" si="66"/>
        <v>0</v>
      </c>
      <c r="AU312" s="49">
        <f t="shared" si="66"/>
        <v>0</v>
      </c>
      <c r="AV312" s="49">
        <f t="shared" si="66"/>
        <v>0</v>
      </c>
      <c r="AW312" s="49">
        <f t="shared" si="66"/>
        <v>0</v>
      </c>
      <c r="AX312" s="49">
        <f t="shared" si="66"/>
        <v>0</v>
      </c>
      <c r="AY312" s="50">
        <f t="shared" si="70"/>
        <v>0</v>
      </c>
    </row>
    <row r="313" spans="1:51">
      <c r="A313" s="181"/>
      <c r="B313" s="215"/>
      <c r="C313" s="216"/>
      <c r="D313" s="216"/>
      <c r="E313" s="217"/>
      <c r="F313" s="218"/>
      <c r="G313" s="215"/>
      <c r="H313" s="215"/>
      <c r="I313" s="215"/>
      <c r="J313" s="215"/>
      <c r="K313" s="215"/>
      <c r="L313" s="215"/>
      <c r="M313" s="215"/>
      <c r="N313" s="215"/>
      <c r="O313" s="219">
        <f t="shared" si="68"/>
        <v>0</v>
      </c>
      <c r="P313" s="220"/>
      <c r="Q313" s="221"/>
      <c r="R313" s="222"/>
      <c r="S313" s="223"/>
      <c r="T313" s="223"/>
      <c r="U313" s="223"/>
      <c r="V313" s="223"/>
      <c r="W313" s="223"/>
      <c r="X313" s="223"/>
      <c r="Y313" s="223"/>
      <c r="Z313" s="223"/>
      <c r="AA313" s="223"/>
      <c r="AB313" s="345"/>
      <c r="AC313" s="224">
        <f t="shared" si="65"/>
        <v>0</v>
      </c>
      <c r="AD313" s="21"/>
      <c r="AE313" s="49">
        <f t="shared" si="64"/>
        <v>0</v>
      </c>
      <c r="AF313" s="49">
        <f t="shared" si="64"/>
        <v>0</v>
      </c>
      <c r="AG313" s="49">
        <f t="shared" si="64"/>
        <v>0</v>
      </c>
      <c r="AH313" s="49">
        <f t="shared" si="63"/>
        <v>0</v>
      </c>
      <c r="AI313" s="49">
        <f t="shared" si="63"/>
        <v>0</v>
      </c>
      <c r="AJ313" s="49">
        <f t="shared" si="63"/>
        <v>0</v>
      </c>
      <c r="AK313" s="49">
        <f t="shared" si="63"/>
        <v>0</v>
      </c>
      <c r="AL313" s="49">
        <f t="shared" si="63"/>
        <v>0</v>
      </c>
      <c r="AM313" s="50">
        <f t="shared" si="69"/>
        <v>0</v>
      </c>
      <c r="AN313" s="51"/>
      <c r="AO313" s="49">
        <f t="shared" si="67"/>
        <v>0</v>
      </c>
      <c r="AP313" s="49">
        <f t="shared" si="67"/>
        <v>0</v>
      </c>
      <c r="AQ313" s="49">
        <f t="shared" si="67"/>
        <v>0</v>
      </c>
      <c r="AR313" s="49">
        <f t="shared" si="67"/>
        <v>0</v>
      </c>
      <c r="AS313" s="49">
        <f t="shared" si="67"/>
        <v>0</v>
      </c>
      <c r="AT313" s="49">
        <f t="shared" si="66"/>
        <v>0</v>
      </c>
      <c r="AU313" s="49">
        <f t="shared" si="66"/>
        <v>0</v>
      </c>
      <c r="AV313" s="49">
        <f t="shared" si="66"/>
        <v>0</v>
      </c>
      <c r="AW313" s="49">
        <f t="shared" si="66"/>
        <v>0</v>
      </c>
      <c r="AX313" s="49">
        <f t="shared" si="66"/>
        <v>0</v>
      </c>
      <c r="AY313" s="50">
        <f t="shared" si="70"/>
        <v>0</v>
      </c>
    </row>
    <row r="314" spans="1:51">
      <c r="A314" s="181"/>
      <c r="B314" s="215"/>
      <c r="C314" s="216"/>
      <c r="D314" s="216"/>
      <c r="E314" s="217"/>
      <c r="F314" s="218"/>
      <c r="G314" s="215"/>
      <c r="H314" s="215"/>
      <c r="I314" s="215"/>
      <c r="J314" s="215"/>
      <c r="K314" s="215"/>
      <c r="L314" s="215"/>
      <c r="M314" s="215"/>
      <c r="N314" s="215"/>
      <c r="O314" s="219">
        <f t="shared" si="68"/>
        <v>0</v>
      </c>
      <c r="P314" s="220"/>
      <c r="Q314" s="221"/>
      <c r="R314" s="222"/>
      <c r="S314" s="223"/>
      <c r="T314" s="223"/>
      <c r="U314" s="223"/>
      <c r="V314" s="223"/>
      <c r="W314" s="223"/>
      <c r="X314" s="223"/>
      <c r="Y314" s="223"/>
      <c r="Z314" s="223"/>
      <c r="AA314" s="223"/>
      <c r="AB314" s="345"/>
      <c r="AC314" s="224">
        <f>(SUM(S314:AB314))</f>
        <v>0</v>
      </c>
      <c r="AD314" s="21"/>
      <c r="AE314" s="49">
        <f t="shared" si="64"/>
        <v>0</v>
      </c>
      <c r="AF314" s="49">
        <f t="shared" si="64"/>
        <v>0</v>
      </c>
      <c r="AG314" s="49">
        <f t="shared" si="64"/>
        <v>0</v>
      </c>
      <c r="AH314" s="49">
        <f t="shared" si="63"/>
        <v>0</v>
      </c>
      <c r="AI314" s="49">
        <f t="shared" si="63"/>
        <v>0</v>
      </c>
      <c r="AJ314" s="49">
        <f t="shared" si="63"/>
        <v>0</v>
      </c>
      <c r="AK314" s="49">
        <f t="shared" si="63"/>
        <v>0</v>
      </c>
      <c r="AL314" s="49">
        <f t="shared" si="63"/>
        <v>0</v>
      </c>
      <c r="AM314" s="50">
        <f t="shared" si="69"/>
        <v>0</v>
      </c>
      <c r="AN314" s="51"/>
      <c r="AO314" s="49">
        <f t="shared" si="67"/>
        <v>0</v>
      </c>
      <c r="AP314" s="49">
        <f t="shared" si="67"/>
        <v>0</v>
      </c>
      <c r="AQ314" s="49">
        <f t="shared" si="67"/>
        <v>0</v>
      </c>
      <c r="AR314" s="49">
        <f t="shared" si="67"/>
        <v>0</v>
      </c>
      <c r="AS314" s="49">
        <f t="shared" si="67"/>
        <v>0</v>
      </c>
      <c r="AT314" s="49">
        <f t="shared" si="66"/>
        <v>0</v>
      </c>
      <c r="AU314" s="49">
        <f t="shared" si="66"/>
        <v>0</v>
      </c>
      <c r="AV314" s="49">
        <f t="shared" si="66"/>
        <v>0</v>
      </c>
      <c r="AW314" s="49">
        <f t="shared" si="66"/>
        <v>0</v>
      </c>
      <c r="AX314" s="49">
        <f t="shared" si="66"/>
        <v>0</v>
      </c>
      <c r="AY314" s="50">
        <f t="shared" si="70"/>
        <v>0</v>
      </c>
    </row>
    <row r="315" spans="1:51">
      <c r="A315" s="181"/>
      <c r="B315" s="215"/>
      <c r="C315" s="216"/>
      <c r="D315" s="216"/>
      <c r="E315" s="217"/>
      <c r="F315" s="218"/>
      <c r="G315" s="215"/>
      <c r="H315" s="215"/>
      <c r="I315" s="215"/>
      <c r="J315" s="215"/>
      <c r="K315" s="215"/>
      <c r="L315" s="215"/>
      <c r="M315" s="215"/>
      <c r="N315" s="215"/>
      <c r="O315" s="219">
        <f t="shared" si="68"/>
        <v>0</v>
      </c>
      <c r="P315" s="220"/>
      <c r="Q315" s="221"/>
      <c r="R315" s="222"/>
      <c r="S315" s="223"/>
      <c r="T315" s="223"/>
      <c r="U315" s="223"/>
      <c r="V315" s="223"/>
      <c r="W315" s="223"/>
      <c r="X315" s="223"/>
      <c r="Y315" s="223"/>
      <c r="Z315" s="223"/>
      <c r="AA315" s="223"/>
      <c r="AB315" s="345"/>
      <c r="AC315" s="224">
        <f t="shared" si="65"/>
        <v>0</v>
      </c>
      <c r="AD315" s="21"/>
      <c r="AE315" s="49">
        <f t="shared" si="64"/>
        <v>0</v>
      </c>
      <c r="AF315" s="49">
        <f t="shared" si="64"/>
        <v>0</v>
      </c>
      <c r="AG315" s="49">
        <f t="shared" si="64"/>
        <v>0</v>
      </c>
      <c r="AH315" s="49">
        <f t="shared" si="63"/>
        <v>0</v>
      </c>
      <c r="AI315" s="49">
        <f t="shared" si="63"/>
        <v>0</v>
      </c>
      <c r="AJ315" s="49">
        <f t="shared" si="63"/>
        <v>0</v>
      </c>
      <c r="AK315" s="49">
        <f t="shared" si="63"/>
        <v>0</v>
      </c>
      <c r="AL315" s="49">
        <f t="shared" si="63"/>
        <v>0</v>
      </c>
      <c r="AM315" s="50">
        <f t="shared" si="69"/>
        <v>0</v>
      </c>
      <c r="AN315" s="51"/>
      <c r="AO315" s="49">
        <f t="shared" si="67"/>
        <v>0</v>
      </c>
      <c r="AP315" s="49">
        <f t="shared" si="67"/>
        <v>0</v>
      </c>
      <c r="AQ315" s="49">
        <f t="shared" si="67"/>
        <v>0</v>
      </c>
      <c r="AR315" s="49">
        <f t="shared" si="67"/>
        <v>0</v>
      </c>
      <c r="AS315" s="49">
        <f t="shared" si="67"/>
        <v>0</v>
      </c>
      <c r="AT315" s="49">
        <f t="shared" si="66"/>
        <v>0</v>
      </c>
      <c r="AU315" s="49">
        <f t="shared" si="66"/>
        <v>0</v>
      </c>
      <c r="AV315" s="49">
        <f t="shared" si="66"/>
        <v>0</v>
      </c>
      <c r="AW315" s="49">
        <f t="shared" si="66"/>
        <v>0</v>
      </c>
      <c r="AX315" s="49">
        <f t="shared" si="66"/>
        <v>0</v>
      </c>
      <c r="AY315" s="50">
        <f t="shared" si="70"/>
        <v>0</v>
      </c>
    </row>
    <row r="316" spans="1:51">
      <c r="A316" s="181"/>
      <c r="B316" s="215"/>
      <c r="C316" s="216"/>
      <c r="D316" s="216"/>
      <c r="E316" s="217"/>
      <c r="F316" s="218"/>
      <c r="G316" s="215"/>
      <c r="H316" s="215"/>
      <c r="I316" s="215"/>
      <c r="J316" s="215"/>
      <c r="K316" s="215"/>
      <c r="L316" s="215"/>
      <c r="M316" s="215"/>
      <c r="N316" s="215"/>
      <c r="O316" s="219">
        <f t="shared" si="68"/>
        <v>0</v>
      </c>
      <c r="P316" s="220"/>
      <c r="Q316" s="221"/>
      <c r="R316" s="222"/>
      <c r="S316" s="223"/>
      <c r="T316" s="223"/>
      <c r="U316" s="223"/>
      <c r="V316" s="223"/>
      <c r="W316" s="223"/>
      <c r="X316" s="223"/>
      <c r="Y316" s="223"/>
      <c r="Z316" s="223"/>
      <c r="AA316" s="223"/>
      <c r="AB316" s="345"/>
      <c r="AC316" s="224">
        <f t="shared" si="65"/>
        <v>0</v>
      </c>
      <c r="AD316" s="21"/>
      <c r="AE316" s="49">
        <f t="shared" si="64"/>
        <v>0</v>
      </c>
      <c r="AF316" s="49">
        <f t="shared" si="64"/>
        <v>0</v>
      </c>
      <c r="AG316" s="49">
        <f t="shared" si="64"/>
        <v>0</v>
      </c>
      <c r="AH316" s="49">
        <f t="shared" si="63"/>
        <v>0</v>
      </c>
      <c r="AI316" s="49">
        <f t="shared" si="63"/>
        <v>0</v>
      </c>
      <c r="AJ316" s="49">
        <f t="shared" si="63"/>
        <v>0</v>
      </c>
      <c r="AK316" s="49">
        <f t="shared" si="63"/>
        <v>0</v>
      </c>
      <c r="AL316" s="49">
        <f t="shared" si="63"/>
        <v>0</v>
      </c>
      <c r="AM316" s="50">
        <f t="shared" si="69"/>
        <v>0</v>
      </c>
      <c r="AN316" s="51"/>
      <c r="AO316" s="49">
        <f t="shared" si="67"/>
        <v>0</v>
      </c>
      <c r="AP316" s="49">
        <f t="shared" si="67"/>
        <v>0</v>
      </c>
      <c r="AQ316" s="49">
        <f t="shared" si="67"/>
        <v>0</v>
      </c>
      <c r="AR316" s="49">
        <f t="shared" si="67"/>
        <v>0</v>
      </c>
      <c r="AS316" s="49">
        <f t="shared" si="67"/>
        <v>0</v>
      </c>
      <c r="AT316" s="49">
        <f t="shared" si="66"/>
        <v>0</v>
      </c>
      <c r="AU316" s="49">
        <f t="shared" si="66"/>
        <v>0</v>
      </c>
      <c r="AV316" s="49">
        <f t="shared" si="66"/>
        <v>0</v>
      </c>
      <c r="AW316" s="49">
        <f t="shared" si="66"/>
        <v>0</v>
      </c>
      <c r="AX316" s="49">
        <f t="shared" si="66"/>
        <v>0</v>
      </c>
      <c r="AY316" s="50">
        <f t="shared" si="70"/>
        <v>0</v>
      </c>
    </row>
    <row r="317" spans="1:51">
      <c r="A317" s="181"/>
      <c r="B317" s="215"/>
      <c r="C317" s="216"/>
      <c r="D317" s="216"/>
      <c r="E317" s="217"/>
      <c r="F317" s="218"/>
      <c r="G317" s="215"/>
      <c r="H317" s="215"/>
      <c r="I317" s="215"/>
      <c r="J317" s="215"/>
      <c r="K317" s="215"/>
      <c r="L317" s="215"/>
      <c r="M317" s="215"/>
      <c r="N317" s="215"/>
      <c r="O317" s="219">
        <f t="shared" si="68"/>
        <v>0</v>
      </c>
      <c r="P317" s="220"/>
      <c r="Q317" s="221"/>
      <c r="R317" s="222"/>
      <c r="S317" s="223"/>
      <c r="T317" s="223"/>
      <c r="U317" s="223"/>
      <c r="V317" s="223"/>
      <c r="W317" s="223"/>
      <c r="X317" s="223"/>
      <c r="Y317" s="223"/>
      <c r="Z317" s="223"/>
      <c r="AA317" s="223"/>
      <c r="AB317" s="345"/>
      <c r="AC317" s="224">
        <f t="shared" si="65"/>
        <v>0</v>
      </c>
      <c r="AD317" s="21"/>
      <c r="AE317" s="49">
        <f t="shared" si="64"/>
        <v>0</v>
      </c>
      <c r="AF317" s="49">
        <f t="shared" si="64"/>
        <v>0</v>
      </c>
      <c r="AG317" s="49">
        <f t="shared" si="64"/>
        <v>0</v>
      </c>
      <c r="AH317" s="49">
        <f t="shared" si="64"/>
        <v>0</v>
      </c>
      <c r="AI317" s="49">
        <f t="shared" si="64"/>
        <v>0</v>
      </c>
      <c r="AJ317" s="49">
        <f t="shared" si="64"/>
        <v>0</v>
      </c>
      <c r="AK317" s="49">
        <f t="shared" si="64"/>
        <v>0</v>
      </c>
      <c r="AL317" s="49">
        <f t="shared" si="64"/>
        <v>0</v>
      </c>
      <c r="AM317" s="50">
        <f t="shared" si="69"/>
        <v>0</v>
      </c>
      <c r="AN317" s="51"/>
      <c r="AO317" s="49">
        <f t="shared" si="67"/>
        <v>0</v>
      </c>
      <c r="AP317" s="49">
        <f t="shared" si="67"/>
        <v>0</v>
      </c>
      <c r="AQ317" s="49">
        <f t="shared" si="67"/>
        <v>0</v>
      </c>
      <c r="AR317" s="49">
        <f t="shared" si="67"/>
        <v>0</v>
      </c>
      <c r="AS317" s="49">
        <f t="shared" si="67"/>
        <v>0</v>
      </c>
      <c r="AT317" s="49">
        <f t="shared" si="66"/>
        <v>0</v>
      </c>
      <c r="AU317" s="49">
        <f t="shared" si="66"/>
        <v>0</v>
      </c>
      <c r="AV317" s="49">
        <f t="shared" si="66"/>
        <v>0</v>
      </c>
      <c r="AW317" s="49">
        <f t="shared" si="66"/>
        <v>0</v>
      </c>
      <c r="AX317" s="49">
        <f t="shared" si="66"/>
        <v>0</v>
      </c>
      <c r="AY317" s="50">
        <f t="shared" si="70"/>
        <v>0</v>
      </c>
    </row>
    <row r="318" spans="1:51">
      <c r="A318" s="181"/>
      <c r="B318" s="215"/>
      <c r="C318" s="216"/>
      <c r="D318" s="216"/>
      <c r="E318" s="217"/>
      <c r="F318" s="218"/>
      <c r="G318" s="215"/>
      <c r="H318" s="215"/>
      <c r="I318" s="215"/>
      <c r="J318" s="215"/>
      <c r="K318" s="215"/>
      <c r="L318" s="215"/>
      <c r="M318" s="215"/>
      <c r="N318" s="215"/>
      <c r="O318" s="219">
        <f t="shared" si="68"/>
        <v>0</v>
      </c>
      <c r="P318" s="220"/>
      <c r="Q318" s="221"/>
      <c r="R318" s="222"/>
      <c r="S318" s="223"/>
      <c r="T318" s="223"/>
      <c r="U318" s="223"/>
      <c r="V318" s="223"/>
      <c r="W318" s="223"/>
      <c r="X318" s="223"/>
      <c r="Y318" s="223"/>
      <c r="Z318" s="223"/>
      <c r="AA318" s="223"/>
      <c r="AB318" s="345"/>
      <c r="AC318" s="224">
        <f t="shared" si="65"/>
        <v>0</v>
      </c>
      <c r="AD318" s="21"/>
      <c r="AE318" s="49">
        <f t="shared" si="64"/>
        <v>0</v>
      </c>
      <c r="AF318" s="49">
        <f t="shared" si="64"/>
        <v>0</v>
      </c>
      <c r="AG318" s="49">
        <f t="shared" si="64"/>
        <v>0</v>
      </c>
      <c r="AH318" s="49">
        <f t="shared" si="64"/>
        <v>0</v>
      </c>
      <c r="AI318" s="49">
        <f t="shared" si="64"/>
        <v>0</v>
      </c>
      <c r="AJ318" s="49">
        <f t="shared" si="64"/>
        <v>0</v>
      </c>
      <c r="AK318" s="49">
        <f t="shared" si="64"/>
        <v>0</v>
      </c>
      <c r="AL318" s="49">
        <f t="shared" si="64"/>
        <v>0</v>
      </c>
      <c r="AM318" s="50">
        <f t="shared" si="69"/>
        <v>0</v>
      </c>
      <c r="AN318" s="51"/>
      <c r="AO318" s="49">
        <f t="shared" si="67"/>
        <v>0</v>
      </c>
      <c r="AP318" s="49">
        <f t="shared" si="67"/>
        <v>0</v>
      </c>
      <c r="AQ318" s="49">
        <f t="shared" si="67"/>
        <v>0</v>
      </c>
      <c r="AR318" s="49">
        <f t="shared" si="67"/>
        <v>0</v>
      </c>
      <c r="AS318" s="49">
        <f t="shared" si="67"/>
        <v>0</v>
      </c>
      <c r="AT318" s="49">
        <f t="shared" si="66"/>
        <v>0</v>
      </c>
      <c r="AU318" s="49">
        <f t="shared" si="66"/>
        <v>0</v>
      </c>
      <c r="AV318" s="49">
        <f t="shared" si="66"/>
        <v>0</v>
      </c>
      <c r="AW318" s="49">
        <f t="shared" si="66"/>
        <v>0</v>
      </c>
      <c r="AX318" s="49">
        <f t="shared" si="66"/>
        <v>0</v>
      </c>
      <c r="AY318" s="50">
        <f t="shared" si="70"/>
        <v>0</v>
      </c>
    </row>
    <row r="319" spans="1:51">
      <c r="A319" s="181"/>
      <c r="B319" s="215"/>
      <c r="C319" s="216"/>
      <c r="D319" s="216"/>
      <c r="E319" s="217"/>
      <c r="F319" s="218"/>
      <c r="G319" s="215"/>
      <c r="H319" s="215"/>
      <c r="I319" s="215"/>
      <c r="J319" s="215"/>
      <c r="K319" s="215"/>
      <c r="L319" s="215"/>
      <c r="M319" s="215"/>
      <c r="N319" s="215"/>
      <c r="O319" s="219">
        <f t="shared" si="68"/>
        <v>0</v>
      </c>
      <c r="P319" s="220"/>
      <c r="Q319" s="221"/>
      <c r="R319" s="222"/>
      <c r="S319" s="223"/>
      <c r="T319" s="223"/>
      <c r="U319" s="223"/>
      <c r="V319" s="223"/>
      <c r="W319" s="223"/>
      <c r="X319" s="223"/>
      <c r="Y319" s="223"/>
      <c r="Z319" s="223"/>
      <c r="AA319" s="223"/>
      <c r="AB319" s="345"/>
      <c r="AC319" s="224">
        <f t="shared" si="65"/>
        <v>0</v>
      </c>
      <c r="AD319" s="21"/>
      <c r="AE319" s="49">
        <f t="shared" si="64"/>
        <v>0</v>
      </c>
      <c r="AF319" s="49">
        <f t="shared" si="64"/>
        <v>0</v>
      </c>
      <c r="AG319" s="49">
        <f t="shared" si="64"/>
        <v>0</v>
      </c>
      <c r="AH319" s="49">
        <f t="shared" si="64"/>
        <v>0</v>
      </c>
      <c r="AI319" s="49">
        <f t="shared" si="64"/>
        <v>0</v>
      </c>
      <c r="AJ319" s="49">
        <f t="shared" si="64"/>
        <v>0</v>
      </c>
      <c r="AK319" s="49">
        <f t="shared" si="64"/>
        <v>0</v>
      </c>
      <c r="AL319" s="49">
        <f t="shared" si="64"/>
        <v>0</v>
      </c>
      <c r="AM319" s="50">
        <f t="shared" si="69"/>
        <v>0</v>
      </c>
      <c r="AN319" s="51"/>
      <c r="AO319" s="49">
        <f t="shared" si="67"/>
        <v>0</v>
      </c>
      <c r="AP319" s="49">
        <f t="shared" si="67"/>
        <v>0</v>
      </c>
      <c r="AQ319" s="49">
        <f t="shared" si="67"/>
        <v>0</v>
      </c>
      <c r="AR319" s="49">
        <f t="shared" si="67"/>
        <v>0</v>
      </c>
      <c r="AS319" s="49">
        <f t="shared" si="67"/>
        <v>0</v>
      </c>
      <c r="AT319" s="49">
        <f t="shared" si="66"/>
        <v>0</v>
      </c>
      <c r="AU319" s="49">
        <f t="shared" si="66"/>
        <v>0</v>
      </c>
      <c r="AV319" s="49">
        <f t="shared" si="66"/>
        <v>0</v>
      </c>
      <c r="AW319" s="49">
        <f t="shared" si="66"/>
        <v>0</v>
      </c>
      <c r="AX319" s="49">
        <f t="shared" si="66"/>
        <v>0</v>
      </c>
      <c r="AY319" s="50">
        <f t="shared" si="70"/>
        <v>0</v>
      </c>
    </row>
    <row r="320" spans="1:51">
      <c r="A320" s="181"/>
      <c r="B320" s="215"/>
      <c r="C320" s="216"/>
      <c r="D320" s="216"/>
      <c r="E320" s="217"/>
      <c r="F320" s="218"/>
      <c r="G320" s="215"/>
      <c r="H320" s="215"/>
      <c r="I320" s="215"/>
      <c r="J320" s="215"/>
      <c r="K320" s="215"/>
      <c r="L320" s="215"/>
      <c r="M320" s="215"/>
      <c r="N320" s="215"/>
      <c r="O320" s="219">
        <f t="shared" si="68"/>
        <v>0</v>
      </c>
      <c r="P320" s="220"/>
      <c r="Q320" s="221"/>
      <c r="R320" s="222"/>
      <c r="S320" s="223"/>
      <c r="T320" s="223"/>
      <c r="U320" s="223"/>
      <c r="V320" s="223"/>
      <c r="W320" s="223"/>
      <c r="X320" s="223"/>
      <c r="Y320" s="223"/>
      <c r="Z320" s="223"/>
      <c r="AA320" s="223"/>
      <c r="AB320" s="345"/>
      <c r="AC320" s="224">
        <f t="shared" si="65"/>
        <v>0</v>
      </c>
      <c r="AD320" s="21"/>
      <c r="AE320" s="49">
        <f t="shared" si="64"/>
        <v>0</v>
      </c>
      <c r="AF320" s="49">
        <f t="shared" si="64"/>
        <v>0</v>
      </c>
      <c r="AG320" s="49">
        <f t="shared" si="64"/>
        <v>0</v>
      </c>
      <c r="AH320" s="49">
        <f t="shared" si="64"/>
        <v>0</v>
      </c>
      <c r="AI320" s="49">
        <f t="shared" si="64"/>
        <v>0</v>
      </c>
      <c r="AJ320" s="49">
        <f t="shared" si="64"/>
        <v>0</v>
      </c>
      <c r="AK320" s="49">
        <f t="shared" si="64"/>
        <v>0</v>
      </c>
      <c r="AL320" s="49">
        <f t="shared" si="64"/>
        <v>0</v>
      </c>
      <c r="AM320" s="50">
        <f t="shared" si="69"/>
        <v>0</v>
      </c>
      <c r="AN320" s="51"/>
      <c r="AO320" s="49">
        <f t="shared" si="67"/>
        <v>0</v>
      </c>
      <c r="AP320" s="49">
        <f t="shared" si="67"/>
        <v>0</v>
      </c>
      <c r="AQ320" s="49">
        <f t="shared" si="67"/>
        <v>0</v>
      </c>
      <c r="AR320" s="49">
        <f t="shared" si="67"/>
        <v>0</v>
      </c>
      <c r="AS320" s="49">
        <f t="shared" si="67"/>
        <v>0</v>
      </c>
      <c r="AT320" s="49">
        <f t="shared" si="66"/>
        <v>0</v>
      </c>
      <c r="AU320" s="49">
        <f t="shared" si="66"/>
        <v>0</v>
      </c>
      <c r="AV320" s="49">
        <f t="shared" si="66"/>
        <v>0</v>
      </c>
      <c r="AW320" s="49">
        <f t="shared" si="66"/>
        <v>0</v>
      </c>
      <c r="AX320" s="49">
        <f t="shared" si="66"/>
        <v>0</v>
      </c>
      <c r="AY320" s="50">
        <f t="shared" si="70"/>
        <v>0</v>
      </c>
    </row>
    <row r="321" spans="1:51">
      <c r="A321" s="181"/>
      <c r="B321" s="215"/>
      <c r="C321" s="216"/>
      <c r="D321" s="216"/>
      <c r="E321" s="217"/>
      <c r="F321" s="218"/>
      <c r="G321" s="215"/>
      <c r="H321" s="215"/>
      <c r="I321" s="215"/>
      <c r="J321" s="215"/>
      <c r="K321" s="215"/>
      <c r="L321" s="215"/>
      <c r="M321" s="215"/>
      <c r="N321" s="215"/>
      <c r="O321" s="219">
        <f t="shared" si="68"/>
        <v>0</v>
      </c>
      <c r="P321" s="220"/>
      <c r="Q321" s="221"/>
      <c r="R321" s="222"/>
      <c r="S321" s="223"/>
      <c r="T321" s="223"/>
      <c r="U321" s="223"/>
      <c r="V321" s="223"/>
      <c r="W321" s="223"/>
      <c r="X321" s="223"/>
      <c r="Y321" s="223"/>
      <c r="Z321" s="223"/>
      <c r="AA321" s="223"/>
      <c r="AB321" s="345"/>
      <c r="AC321" s="224">
        <f t="shared" si="65"/>
        <v>0</v>
      </c>
      <c r="AD321" s="21"/>
      <c r="AE321" s="49">
        <f t="shared" si="64"/>
        <v>0</v>
      </c>
      <c r="AF321" s="49">
        <f t="shared" si="64"/>
        <v>0</v>
      </c>
      <c r="AG321" s="49">
        <f t="shared" si="64"/>
        <v>0</v>
      </c>
      <c r="AH321" s="49">
        <f t="shared" si="64"/>
        <v>0</v>
      </c>
      <c r="AI321" s="49">
        <f t="shared" si="64"/>
        <v>0</v>
      </c>
      <c r="AJ321" s="49">
        <f t="shared" si="64"/>
        <v>0</v>
      </c>
      <c r="AK321" s="49">
        <f t="shared" si="64"/>
        <v>0</v>
      </c>
      <c r="AL321" s="49">
        <f t="shared" si="64"/>
        <v>0</v>
      </c>
      <c r="AM321" s="50">
        <f t="shared" si="69"/>
        <v>0</v>
      </c>
      <c r="AN321" s="51"/>
      <c r="AO321" s="49">
        <f t="shared" si="67"/>
        <v>0</v>
      </c>
      <c r="AP321" s="49">
        <f t="shared" si="67"/>
        <v>0</v>
      </c>
      <c r="AQ321" s="49">
        <f t="shared" si="67"/>
        <v>0</v>
      </c>
      <c r="AR321" s="49">
        <f t="shared" si="67"/>
        <v>0</v>
      </c>
      <c r="AS321" s="49">
        <f t="shared" si="67"/>
        <v>0</v>
      </c>
      <c r="AT321" s="49">
        <f t="shared" si="66"/>
        <v>0</v>
      </c>
      <c r="AU321" s="49">
        <f t="shared" si="66"/>
        <v>0</v>
      </c>
      <c r="AV321" s="49">
        <f t="shared" si="66"/>
        <v>0</v>
      </c>
      <c r="AW321" s="49">
        <f t="shared" si="66"/>
        <v>0</v>
      </c>
      <c r="AX321" s="49">
        <f t="shared" si="66"/>
        <v>0</v>
      </c>
      <c r="AY321" s="50">
        <f t="shared" si="70"/>
        <v>0</v>
      </c>
    </row>
    <row r="322" spans="1:51">
      <c r="A322" s="181"/>
      <c r="B322" s="215"/>
      <c r="C322" s="216"/>
      <c r="D322" s="216"/>
      <c r="E322" s="217"/>
      <c r="F322" s="218"/>
      <c r="G322" s="215"/>
      <c r="H322" s="215"/>
      <c r="I322" s="215"/>
      <c r="J322" s="215"/>
      <c r="K322" s="215"/>
      <c r="L322" s="215"/>
      <c r="M322" s="215"/>
      <c r="N322" s="215"/>
      <c r="O322" s="219">
        <f t="shared" si="68"/>
        <v>0</v>
      </c>
      <c r="P322" s="220"/>
      <c r="Q322" s="221"/>
      <c r="R322" s="222"/>
      <c r="S322" s="223"/>
      <c r="T322" s="223"/>
      <c r="U322" s="223"/>
      <c r="V322" s="223"/>
      <c r="W322" s="223"/>
      <c r="X322" s="223"/>
      <c r="Y322" s="223"/>
      <c r="Z322" s="223"/>
      <c r="AA322" s="223"/>
      <c r="AB322" s="345"/>
      <c r="AC322" s="224">
        <f t="shared" si="65"/>
        <v>0</v>
      </c>
      <c r="AD322" s="21"/>
      <c r="AE322" s="49">
        <f t="shared" si="64"/>
        <v>0</v>
      </c>
      <c r="AF322" s="49">
        <f t="shared" si="64"/>
        <v>0</v>
      </c>
      <c r="AG322" s="49">
        <f t="shared" si="64"/>
        <v>0</v>
      </c>
      <c r="AH322" s="49">
        <f t="shared" si="64"/>
        <v>0</v>
      </c>
      <c r="AI322" s="49">
        <f t="shared" si="64"/>
        <v>0</v>
      </c>
      <c r="AJ322" s="49">
        <f t="shared" si="64"/>
        <v>0</v>
      </c>
      <c r="AK322" s="49">
        <f t="shared" si="64"/>
        <v>0</v>
      </c>
      <c r="AL322" s="49">
        <f t="shared" si="64"/>
        <v>0</v>
      </c>
      <c r="AM322" s="50">
        <f t="shared" si="69"/>
        <v>0</v>
      </c>
      <c r="AN322" s="51"/>
      <c r="AO322" s="49">
        <f t="shared" si="67"/>
        <v>0</v>
      </c>
      <c r="AP322" s="49">
        <f t="shared" si="67"/>
        <v>0</v>
      </c>
      <c r="AQ322" s="49">
        <f t="shared" si="67"/>
        <v>0</v>
      </c>
      <c r="AR322" s="49">
        <f t="shared" si="67"/>
        <v>0</v>
      </c>
      <c r="AS322" s="49">
        <f t="shared" si="67"/>
        <v>0</v>
      </c>
      <c r="AT322" s="49">
        <f t="shared" si="66"/>
        <v>0</v>
      </c>
      <c r="AU322" s="49">
        <f t="shared" si="66"/>
        <v>0</v>
      </c>
      <c r="AV322" s="49">
        <f t="shared" si="66"/>
        <v>0</v>
      </c>
      <c r="AW322" s="49">
        <f t="shared" si="66"/>
        <v>0</v>
      </c>
      <c r="AX322" s="49">
        <f t="shared" si="66"/>
        <v>0</v>
      </c>
      <c r="AY322" s="50">
        <f t="shared" si="70"/>
        <v>0</v>
      </c>
    </row>
    <row r="323" spans="1:51">
      <c r="A323" s="181"/>
      <c r="B323" s="215"/>
      <c r="C323" s="216"/>
      <c r="D323" s="216"/>
      <c r="E323" s="217"/>
      <c r="F323" s="218"/>
      <c r="G323" s="215"/>
      <c r="H323" s="215"/>
      <c r="I323" s="215"/>
      <c r="J323" s="215"/>
      <c r="K323" s="215"/>
      <c r="L323" s="215"/>
      <c r="M323" s="215"/>
      <c r="N323" s="215"/>
      <c r="O323" s="219">
        <f t="shared" si="68"/>
        <v>0</v>
      </c>
      <c r="P323" s="220"/>
      <c r="Q323" s="221"/>
      <c r="R323" s="222"/>
      <c r="S323" s="223"/>
      <c r="T323" s="223"/>
      <c r="U323" s="223"/>
      <c r="V323" s="223"/>
      <c r="W323" s="223"/>
      <c r="X323" s="223"/>
      <c r="Y323" s="223"/>
      <c r="Z323" s="223"/>
      <c r="AA323" s="223"/>
      <c r="AB323" s="345"/>
      <c r="AC323" s="224">
        <f t="shared" si="65"/>
        <v>0</v>
      </c>
      <c r="AD323" s="21"/>
      <c r="AE323" s="49">
        <f t="shared" ref="AE323:AL354" si="71">$E323*G323</f>
        <v>0</v>
      </c>
      <c r="AF323" s="49">
        <f t="shared" si="71"/>
        <v>0</v>
      </c>
      <c r="AG323" s="49">
        <f t="shared" si="71"/>
        <v>0</v>
      </c>
      <c r="AH323" s="49">
        <f t="shared" si="71"/>
        <v>0</v>
      </c>
      <c r="AI323" s="49">
        <f t="shared" si="71"/>
        <v>0</v>
      </c>
      <c r="AJ323" s="49">
        <f t="shared" si="71"/>
        <v>0</v>
      </c>
      <c r="AK323" s="49">
        <f t="shared" si="71"/>
        <v>0</v>
      </c>
      <c r="AL323" s="49">
        <f t="shared" si="71"/>
        <v>0</v>
      </c>
      <c r="AM323" s="50">
        <f t="shared" si="69"/>
        <v>0</v>
      </c>
      <c r="AN323" s="51"/>
      <c r="AO323" s="49">
        <f t="shared" si="67"/>
        <v>0</v>
      </c>
      <c r="AP323" s="49">
        <f t="shared" si="67"/>
        <v>0</v>
      </c>
      <c r="AQ323" s="49">
        <f t="shared" si="67"/>
        <v>0</v>
      </c>
      <c r="AR323" s="49">
        <f t="shared" si="67"/>
        <v>0</v>
      </c>
      <c r="AS323" s="49">
        <f t="shared" si="67"/>
        <v>0</v>
      </c>
      <c r="AT323" s="49">
        <f t="shared" si="66"/>
        <v>0</v>
      </c>
      <c r="AU323" s="49">
        <f t="shared" si="66"/>
        <v>0</v>
      </c>
      <c r="AV323" s="49">
        <f t="shared" si="66"/>
        <v>0</v>
      </c>
      <c r="AW323" s="49">
        <f t="shared" si="66"/>
        <v>0</v>
      </c>
      <c r="AX323" s="49">
        <f t="shared" si="66"/>
        <v>0</v>
      </c>
      <c r="AY323" s="50">
        <f t="shared" si="70"/>
        <v>0</v>
      </c>
    </row>
    <row r="324" spans="1:51">
      <c r="A324" s="181"/>
      <c r="B324" s="215"/>
      <c r="C324" s="216"/>
      <c r="D324" s="216"/>
      <c r="E324" s="217"/>
      <c r="F324" s="218"/>
      <c r="G324" s="215"/>
      <c r="H324" s="215"/>
      <c r="I324" s="215"/>
      <c r="J324" s="215"/>
      <c r="K324" s="215"/>
      <c r="L324" s="215"/>
      <c r="M324" s="215"/>
      <c r="N324" s="215"/>
      <c r="O324" s="219">
        <f t="shared" si="68"/>
        <v>0</v>
      </c>
      <c r="P324" s="220"/>
      <c r="Q324" s="221"/>
      <c r="R324" s="222"/>
      <c r="S324" s="223"/>
      <c r="T324" s="223"/>
      <c r="U324" s="223"/>
      <c r="V324" s="223"/>
      <c r="W324" s="223"/>
      <c r="X324" s="223"/>
      <c r="Y324" s="223"/>
      <c r="Z324" s="223"/>
      <c r="AA324" s="223"/>
      <c r="AB324" s="345"/>
      <c r="AC324" s="224">
        <f t="shared" si="65"/>
        <v>0</v>
      </c>
      <c r="AD324" s="21"/>
      <c r="AE324" s="49">
        <f t="shared" si="71"/>
        <v>0</v>
      </c>
      <c r="AF324" s="49">
        <f t="shared" si="71"/>
        <v>0</v>
      </c>
      <c r="AG324" s="49">
        <f t="shared" si="71"/>
        <v>0</v>
      </c>
      <c r="AH324" s="49">
        <f t="shared" si="71"/>
        <v>0</v>
      </c>
      <c r="AI324" s="49">
        <f t="shared" si="71"/>
        <v>0</v>
      </c>
      <c r="AJ324" s="49">
        <f t="shared" si="71"/>
        <v>0</v>
      </c>
      <c r="AK324" s="49">
        <f t="shared" si="71"/>
        <v>0</v>
      </c>
      <c r="AL324" s="49">
        <f t="shared" si="71"/>
        <v>0</v>
      </c>
      <c r="AM324" s="50">
        <f t="shared" si="69"/>
        <v>0</v>
      </c>
      <c r="AN324" s="51"/>
      <c r="AO324" s="49">
        <f t="shared" si="67"/>
        <v>0</v>
      </c>
      <c r="AP324" s="49">
        <f t="shared" si="67"/>
        <v>0</v>
      </c>
      <c r="AQ324" s="49">
        <f t="shared" si="67"/>
        <v>0</v>
      </c>
      <c r="AR324" s="49">
        <f t="shared" si="67"/>
        <v>0</v>
      </c>
      <c r="AS324" s="49">
        <f t="shared" si="67"/>
        <v>0</v>
      </c>
      <c r="AT324" s="49">
        <f t="shared" si="66"/>
        <v>0</v>
      </c>
      <c r="AU324" s="49">
        <f t="shared" si="66"/>
        <v>0</v>
      </c>
      <c r="AV324" s="49">
        <f t="shared" si="66"/>
        <v>0</v>
      </c>
      <c r="AW324" s="49">
        <f t="shared" si="66"/>
        <v>0</v>
      </c>
      <c r="AX324" s="49">
        <f t="shared" si="66"/>
        <v>0</v>
      </c>
      <c r="AY324" s="50">
        <f t="shared" si="70"/>
        <v>0</v>
      </c>
    </row>
    <row r="325" spans="1:51">
      <c r="A325" s="181"/>
      <c r="B325" s="215"/>
      <c r="C325" s="216"/>
      <c r="D325" s="216"/>
      <c r="E325" s="217"/>
      <c r="F325" s="218"/>
      <c r="G325" s="215"/>
      <c r="H325" s="215"/>
      <c r="I325" s="215"/>
      <c r="J325" s="215"/>
      <c r="K325" s="215"/>
      <c r="L325" s="215"/>
      <c r="M325" s="215"/>
      <c r="N325" s="215"/>
      <c r="O325" s="219">
        <f t="shared" si="68"/>
        <v>0</v>
      </c>
      <c r="P325" s="220"/>
      <c r="Q325" s="221"/>
      <c r="R325" s="222"/>
      <c r="S325" s="223"/>
      <c r="T325" s="223"/>
      <c r="U325" s="223"/>
      <c r="V325" s="223"/>
      <c r="W325" s="223"/>
      <c r="X325" s="223"/>
      <c r="Y325" s="223"/>
      <c r="Z325" s="223"/>
      <c r="AA325" s="223"/>
      <c r="AB325" s="345"/>
      <c r="AC325" s="224">
        <f t="shared" si="65"/>
        <v>0</v>
      </c>
      <c r="AD325" s="21"/>
      <c r="AE325" s="49">
        <f t="shared" si="71"/>
        <v>0</v>
      </c>
      <c r="AF325" s="49">
        <f t="shared" si="71"/>
        <v>0</v>
      </c>
      <c r="AG325" s="49">
        <f t="shared" si="71"/>
        <v>0</v>
      </c>
      <c r="AH325" s="49">
        <f t="shared" si="71"/>
        <v>0</v>
      </c>
      <c r="AI325" s="49">
        <f t="shared" si="71"/>
        <v>0</v>
      </c>
      <c r="AJ325" s="49">
        <f t="shared" si="71"/>
        <v>0</v>
      </c>
      <c r="AK325" s="49">
        <f t="shared" si="71"/>
        <v>0</v>
      </c>
      <c r="AL325" s="49">
        <f t="shared" si="71"/>
        <v>0</v>
      </c>
      <c r="AM325" s="50">
        <f t="shared" si="69"/>
        <v>0</v>
      </c>
      <c r="AN325" s="51"/>
      <c r="AO325" s="49">
        <f t="shared" si="67"/>
        <v>0</v>
      </c>
      <c r="AP325" s="49">
        <f t="shared" si="67"/>
        <v>0</v>
      </c>
      <c r="AQ325" s="49">
        <f t="shared" si="67"/>
        <v>0</v>
      </c>
      <c r="AR325" s="49">
        <f t="shared" si="67"/>
        <v>0</v>
      </c>
      <c r="AS325" s="49">
        <f t="shared" si="67"/>
        <v>0</v>
      </c>
      <c r="AT325" s="49">
        <f t="shared" si="66"/>
        <v>0</v>
      </c>
      <c r="AU325" s="49">
        <f t="shared" si="66"/>
        <v>0</v>
      </c>
      <c r="AV325" s="49">
        <f t="shared" si="66"/>
        <v>0</v>
      </c>
      <c r="AW325" s="49">
        <f t="shared" si="66"/>
        <v>0</v>
      </c>
      <c r="AX325" s="49">
        <f t="shared" si="66"/>
        <v>0</v>
      </c>
      <c r="AY325" s="50">
        <f t="shared" si="70"/>
        <v>0</v>
      </c>
    </row>
    <row r="326" spans="1:51">
      <c r="A326" s="181"/>
      <c r="B326" s="215"/>
      <c r="C326" s="216"/>
      <c r="D326" s="216"/>
      <c r="E326" s="217"/>
      <c r="F326" s="218"/>
      <c r="G326" s="215"/>
      <c r="H326" s="215"/>
      <c r="I326" s="215"/>
      <c r="J326" s="215"/>
      <c r="K326" s="215"/>
      <c r="L326" s="215"/>
      <c r="M326" s="215"/>
      <c r="N326" s="215"/>
      <c r="O326" s="219">
        <f t="shared" si="68"/>
        <v>0</v>
      </c>
      <c r="P326" s="220"/>
      <c r="Q326" s="221"/>
      <c r="R326" s="222"/>
      <c r="S326" s="223"/>
      <c r="T326" s="223"/>
      <c r="U326" s="223"/>
      <c r="V326" s="223"/>
      <c r="W326" s="223"/>
      <c r="X326" s="223"/>
      <c r="Y326" s="223"/>
      <c r="Z326" s="223"/>
      <c r="AA326" s="223"/>
      <c r="AB326" s="345"/>
      <c r="AC326" s="224">
        <f t="shared" si="65"/>
        <v>0</v>
      </c>
      <c r="AD326" s="21"/>
      <c r="AE326" s="49">
        <f t="shared" si="71"/>
        <v>0</v>
      </c>
      <c r="AF326" s="49">
        <f t="shared" si="71"/>
        <v>0</v>
      </c>
      <c r="AG326" s="49">
        <f t="shared" si="71"/>
        <v>0</v>
      </c>
      <c r="AH326" s="49">
        <f t="shared" si="71"/>
        <v>0</v>
      </c>
      <c r="AI326" s="49">
        <f t="shared" si="71"/>
        <v>0</v>
      </c>
      <c r="AJ326" s="49">
        <f t="shared" si="71"/>
        <v>0</v>
      </c>
      <c r="AK326" s="49">
        <f t="shared" si="71"/>
        <v>0</v>
      </c>
      <c r="AL326" s="49">
        <f t="shared" si="71"/>
        <v>0</v>
      </c>
      <c r="AM326" s="50">
        <f t="shared" si="69"/>
        <v>0</v>
      </c>
      <c r="AN326" s="51"/>
      <c r="AO326" s="49">
        <f t="shared" si="67"/>
        <v>0</v>
      </c>
      <c r="AP326" s="49">
        <f t="shared" si="67"/>
        <v>0</v>
      </c>
      <c r="AQ326" s="49">
        <f t="shared" si="67"/>
        <v>0</v>
      </c>
      <c r="AR326" s="49">
        <f t="shared" si="67"/>
        <v>0</v>
      </c>
      <c r="AS326" s="49">
        <f t="shared" si="67"/>
        <v>0</v>
      </c>
      <c r="AT326" s="49">
        <f t="shared" si="66"/>
        <v>0</v>
      </c>
      <c r="AU326" s="49">
        <f t="shared" si="66"/>
        <v>0</v>
      </c>
      <c r="AV326" s="49">
        <f t="shared" si="66"/>
        <v>0</v>
      </c>
      <c r="AW326" s="49">
        <f t="shared" si="66"/>
        <v>0</v>
      </c>
      <c r="AX326" s="49">
        <f t="shared" si="66"/>
        <v>0</v>
      </c>
      <c r="AY326" s="50">
        <f t="shared" si="70"/>
        <v>0</v>
      </c>
    </row>
    <row r="327" spans="1:51">
      <c r="A327" s="181"/>
      <c r="B327" s="215"/>
      <c r="C327" s="216"/>
      <c r="D327" s="216"/>
      <c r="E327" s="217"/>
      <c r="F327" s="218"/>
      <c r="G327" s="215"/>
      <c r="H327" s="215"/>
      <c r="I327" s="215"/>
      <c r="J327" s="215"/>
      <c r="K327" s="215"/>
      <c r="L327" s="215"/>
      <c r="M327" s="215"/>
      <c r="N327" s="215"/>
      <c r="O327" s="219">
        <f t="shared" si="68"/>
        <v>0</v>
      </c>
      <c r="P327" s="220"/>
      <c r="Q327" s="221"/>
      <c r="R327" s="222"/>
      <c r="S327" s="223"/>
      <c r="T327" s="223"/>
      <c r="U327" s="223"/>
      <c r="V327" s="223"/>
      <c r="W327" s="223"/>
      <c r="X327" s="223"/>
      <c r="Y327" s="223"/>
      <c r="Z327" s="223"/>
      <c r="AA327" s="223"/>
      <c r="AB327" s="345"/>
      <c r="AC327" s="224">
        <f t="shared" si="65"/>
        <v>0</v>
      </c>
      <c r="AD327" s="21"/>
      <c r="AE327" s="49">
        <f t="shared" si="71"/>
        <v>0</v>
      </c>
      <c r="AF327" s="49">
        <f t="shared" si="71"/>
        <v>0</v>
      </c>
      <c r="AG327" s="49">
        <f t="shared" si="71"/>
        <v>0</v>
      </c>
      <c r="AH327" s="49">
        <f t="shared" si="71"/>
        <v>0</v>
      </c>
      <c r="AI327" s="49">
        <f t="shared" si="71"/>
        <v>0</v>
      </c>
      <c r="AJ327" s="49">
        <f t="shared" si="71"/>
        <v>0</v>
      </c>
      <c r="AK327" s="49">
        <f t="shared" si="71"/>
        <v>0</v>
      </c>
      <c r="AL327" s="49">
        <f t="shared" si="71"/>
        <v>0</v>
      </c>
      <c r="AM327" s="50">
        <f t="shared" si="69"/>
        <v>0</v>
      </c>
      <c r="AN327" s="51"/>
      <c r="AO327" s="49">
        <f t="shared" si="67"/>
        <v>0</v>
      </c>
      <c r="AP327" s="49">
        <f t="shared" si="67"/>
        <v>0</v>
      </c>
      <c r="AQ327" s="49">
        <f t="shared" si="67"/>
        <v>0</v>
      </c>
      <c r="AR327" s="49">
        <f t="shared" si="67"/>
        <v>0</v>
      </c>
      <c r="AS327" s="49">
        <f t="shared" si="67"/>
        <v>0</v>
      </c>
      <c r="AT327" s="49">
        <f t="shared" si="66"/>
        <v>0</v>
      </c>
      <c r="AU327" s="49">
        <f t="shared" si="66"/>
        <v>0</v>
      </c>
      <c r="AV327" s="49">
        <f t="shared" si="66"/>
        <v>0</v>
      </c>
      <c r="AW327" s="49">
        <f t="shared" si="66"/>
        <v>0</v>
      </c>
      <c r="AX327" s="49">
        <f t="shared" si="66"/>
        <v>0</v>
      </c>
      <c r="AY327" s="50">
        <f t="shared" si="70"/>
        <v>0</v>
      </c>
    </row>
    <row r="328" spans="1:51">
      <c r="A328" s="181"/>
      <c r="B328" s="215"/>
      <c r="C328" s="216"/>
      <c r="D328" s="216"/>
      <c r="E328" s="217"/>
      <c r="F328" s="218"/>
      <c r="G328" s="215"/>
      <c r="H328" s="215"/>
      <c r="I328" s="215"/>
      <c r="J328" s="215"/>
      <c r="K328" s="215"/>
      <c r="L328" s="215"/>
      <c r="M328" s="215"/>
      <c r="N328" s="215"/>
      <c r="O328" s="219">
        <f t="shared" si="68"/>
        <v>0</v>
      </c>
      <c r="P328" s="220"/>
      <c r="Q328" s="221"/>
      <c r="R328" s="222"/>
      <c r="S328" s="223"/>
      <c r="T328" s="223"/>
      <c r="U328" s="223"/>
      <c r="V328" s="223"/>
      <c r="W328" s="223"/>
      <c r="X328" s="223"/>
      <c r="Y328" s="223"/>
      <c r="Z328" s="223"/>
      <c r="AA328" s="223"/>
      <c r="AB328" s="345"/>
      <c r="AC328" s="224">
        <f t="shared" si="65"/>
        <v>0</v>
      </c>
      <c r="AD328" s="21"/>
      <c r="AE328" s="49">
        <f t="shared" si="71"/>
        <v>0</v>
      </c>
      <c r="AF328" s="49">
        <f t="shared" si="71"/>
        <v>0</v>
      </c>
      <c r="AG328" s="49">
        <f t="shared" si="71"/>
        <v>0</v>
      </c>
      <c r="AH328" s="49">
        <f t="shared" si="71"/>
        <v>0</v>
      </c>
      <c r="AI328" s="49">
        <f t="shared" si="71"/>
        <v>0</v>
      </c>
      <c r="AJ328" s="49">
        <f t="shared" si="71"/>
        <v>0</v>
      </c>
      <c r="AK328" s="49">
        <f t="shared" si="71"/>
        <v>0</v>
      </c>
      <c r="AL328" s="49">
        <f t="shared" si="71"/>
        <v>0</v>
      </c>
      <c r="AM328" s="50">
        <f t="shared" si="69"/>
        <v>0</v>
      </c>
      <c r="AN328" s="51"/>
      <c r="AO328" s="49">
        <f t="shared" si="67"/>
        <v>0</v>
      </c>
      <c r="AP328" s="49">
        <f t="shared" si="67"/>
        <v>0</v>
      </c>
      <c r="AQ328" s="49">
        <f t="shared" si="67"/>
        <v>0</v>
      </c>
      <c r="AR328" s="49">
        <f t="shared" si="67"/>
        <v>0</v>
      </c>
      <c r="AS328" s="49">
        <f t="shared" si="67"/>
        <v>0</v>
      </c>
      <c r="AT328" s="49">
        <f t="shared" si="66"/>
        <v>0</v>
      </c>
      <c r="AU328" s="49">
        <f t="shared" si="66"/>
        <v>0</v>
      </c>
      <c r="AV328" s="49">
        <f t="shared" si="66"/>
        <v>0</v>
      </c>
      <c r="AW328" s="49">
        <f t="shared" si="66"/>
        <v>0</v>
      </c>
      <c r="AX328" s="49">
        <f t="shared" si="66"/>
        <v>0</v>
      </c>
      <c r="AY328" s="50">
        <f t="shared" si="70"/>
        <v>0</v>
      </c>
    </row>
    <row r="329" spans="1:51">
      <c r="A329" s="181"/>
      <c r="B329" s="215"/>
      <c r="C329" s="216"/>
      <c r="D329" s="216"/>
      <c r="E329" s="217"/>
      <c r="F329" s="218"/>
      <c r="G329" s="215"/>
      <c r="H329" s="215"/>
      <c r="I329" s="215"/>
      <c r="J329" s="215"/>
      <c r="K329" s="215"/>
      <c r="L329" s="215"/>
      <c r="M329" s="215"/>
      <c r="N329" s="215"/>
      <c r="O329" s="219">
        <f t="shared" si="68"/>
        <v>0</v>
      </c>
      <c r="P329" s="220"/>
      <c r="Q329" s="221"/>
      <c r="R329" s="222"/>
      <c r="S329" s="223"/>
      <c r="T329" s="223"/>
      <c r="U329" s="223"/>
      <c r="V329" s="223"/>
      <c r="W329" s="223"/>
      <c r="X329" s="223"/>
      <c r="Y329" s="223"/>
      <c r="Z329" s="223"/>
      <c r="AA329" s="223"/>
      <c r="AB329" s="345"/>
      <c r="AC329" s="224">
        <f t="shared" si="65"/>
        <v>0</v>
      </c>
      <c r="AD329" s="21"/>
      <c r="AE329" s="49">
        <f t="shared" si="71"/>
        <v>0</v>
      </c>
      <c r="AF329" s="49">
        <f t="shared" si="71"/>
        <v>0</v>
      </c>
      <c r="AG329" s="49">
        <f t="shared" si="71"/>
        <v>0</v>
      </c>
      <c r="AH329" s="49">
        <f t="shared" si="71"/>
        <v>0</v>
      </c>
      <c r="AI329" s="49">
        <f t="shared" si="71"/>
        <v>0</v>
      </c>
      <c r="AJ329" s="49">
        <f t="shared" si="71"/>
        <v>0</v>
      </c>
      <c r="AK329" s="49">
        <f t="shared" si="71"/>
        <v>0</v>
      </c>
      <c r="AL329" s="49">
        <f t="shared" si="71"/>
        <v>0</v>
      </c>
      <c r="AM329" s="50">
        <f t="shared" si="69"/>
        <v>0</v>
      </c>
      <c r="AN329" s="51"/>
      <c r="AO329" s="49">
        <f t="shared" si="67"/>
        <v>0</v>
      </c>
      <c r="AP329" s="49">
        <f t="shared" si="67"/>
        <v>0</v>
      </c>
      <c r="AQ329" s="49">
        <f t="shared" si="67"/>
        <v>0</v>
      </c>
      <c r="AR329" s="49">
        <f t="shared" si="67"/>
        <v>0</v>
      </c>
      <c r="AS329" s="49">
        <f t="shared" si="67"/>
        <v>0</v>
      </c>
      <c r="AT329" s="49">
        <f t="shared" si="66"/>
        <v>0</v>
      </c>
      <c r="AU329" s="49">
        <f t="shared" si="66"/>
        <v>0</v>
      </c>
      <c r="AV329" s="49">
        <f t="shared" si="66"/>
        <v>0</v>
      </c>
      <c r="AW329" s="49">
        <f t="shared" si="66"/>
        <v>0</v>
      </c>
      <c r="AX329" s="49">
        <f t="shared" si="66"/>
        <v>0</v>
      </c>
      <c r="AY329" s="50">
        <f t="shared" si="70"/>
        <v>0</v>
      </c>
    </row>
    <row r="330" spans="1:51">
      <c r="A330" s="181"/>
      <c r="B330" s="215"/>
      <c r="C330" s="216"/>
      <c r="D330" s="216"/>
      <c r="E330" s="217"/>
      <c r="F330" s="218"/>
      <c r="G330" s="215"/>
      <c r="H330" s="215"/>
      <c r="I330" s="215"/>
      <c r="J330" s="215"/>
      <c r="K330" s="215"/>
      <c r="L330" s="215"/>
      <c r="M330" s="215"/>
      <c r="N330" s="215"/>
      <c r="O330" s="219">
        <f t="shared" si="68"/>
        <v>0</v>
      </c>
      <c r="P330" s="220"/>
      <c r="Q330" s="221"/>
      <c r="R330" s="222"/>
      <c r="S330" s="223"/>
      <c r="T330" s="223"/>
      <c r="U330" s="223"/>
      <c r="V330" s="223"/>
      <c r="W330" s="223"/>
      <c r="X330" s="223"/>
      <c r="Y330" s="223"/>
      <c r="Z330" s="223"/>
      <c r="AA330" s="223"/>
      <c r="AB330" s="345"/>
      <c r="AC330" s="224">
        <f t="shared" si="65"/>
        <v>0</v>
      </c>
      <c r="AD330" s="21"/>
      <c r="AE330" s="49">
        <f t="shared" si="71"/>
        <v>0</v>
      </c>
      <c r="AF330" s="49">
        <f t="shared" si="71"/>
        <v>0</v>
      </c>
      <c r="AG330" s="49">
        <f t="shared" si="71"/>
        <v>0</v>
      </c>
      <c r="AH330" s="49">
        <f t="shared" si="71"/>
        <v>0</v>
      </c>
      <c r="AI330" s="49">
        <f t="shared" si="71"/>
        <v>0</v>
      </c>
      <c r="AJ330" s="49">
        <f t="shared" si="71"/>
        <v>0</v>
      </c>
      <c r="AK330" s="49">
        <f t="shared" si="71"/>
        <v>0</v>
      </c>
      <c r="AL330" s="49">
        <f t="shared" si="71"/>
        <v>0</v>
      </c>
      <c r="AM330" s="50">
        <f t="shared" si="69"/>
        <v>0</v>
      </c>
      <c r="AN330" s="51"/>
      <c r="AO330" s="49">
        <f t="shared" si="67"/>
        <v>0</v>
      </c>
      <c r="AP330" s="49">
        <f t="shared" si="67"/>
        <v>0</v>
      </c>
      <c r="AQ330" s="49">
        <f t="shared" si="67"/>
        <v>0</v>
      </c>
      <c r="AR330" s="49">
        <f t="shared" si="67"/>
        <v>0</v>
      </c>
      <c r="AS330" s="49">
        <f t="shared" si="67"/>
        <v>0</v>
      </c>
      <c r="AT330" s="49">
        <f t="shared" si="66"/>
        <v>0</v>
      </c>
      <c r="AU330" s="49">
        <f t="shared" si="66"/>
        <v>0</v>
      </c>
      <c r="AV330" s="49">
        <f t="shared" si="66"/>
        <v>0</v>
      </c>
      <c r="AW330" s="49">
        <f t="shared" si="66"/>
        <v>0</v>
      </c>
      <c r="AX330" s="49">
        <f t="shared" si="66"/>
        <v>0</v>
      </c>
      <c r="AY330" s="50">
        <f t="shared" si="70"/>
        <v>0</v>
      </c>
    </row>
    <row r="331" spans="1:51">
      <c r="A331" s="181"/>
      <c r="B331" s="215"/>
      <c r="C331" s="216"/>
      <c r="D331" s="216"/>
      <c r="E331" s="217"/>
      <c r="F331" s="218"/>
      <c r="G331" s="215"/>
      <c r="H331" s="215"/>
      <c r="I331" s="215"/>
      <c r="J331" s="215"/>
      <c r="K331" s="215"/>
      <c r="L331" s="215"/>
      <c r="M331" s="215"/>
      <c r="N331" s="215"/>
      <c r="O331" s="219">
        <f t="shared" si="68"/>
        <v>0</v>
      </c>
      <c r="P331" s="220"/>
      <c r="Q331" s="221"/>
      <c r="R331" s="222"/>
      <c r="S331" s="223"/>
      <c r="T331" s="223"/>
      <c r="U331" s="223"/>
      <c r="V331" s="223"/>
      <c r="W331" s="223"/>
      <c r="X331" s="223"/>
      <c r="Y331" s="223"/>
      <c r="Z331" s="223"/>
      <c r="AA331" s="223"/>
      <c r="AB331" s="345"/>
      <c r="AC331" s="224">
        <f t="shared" si="65"/>
        <v>0</v>
      </c>
      <c r="AD331" s="21"/>
      <c r="AE331" s="49">
        <f t="shared" si="71"/>
        <v>0</v>
      </c>
      <c r="AF331" s="49">
        <f t="shared" si="71"/>
        <v>0</v>
      </c>
      <c r="AG331" s="49">
        <f t="shared" si="71"/>
        <v>0</v>
      </c>
      <c r="AH331" s="49">
        <f t="shared" si="71"/>
        <v>0</v>
      </c>
      <c r="AI331" s="49">
        <f t="shared" si="71"/>
        <v>0</v>
      </c>
      <c r="AJ331" s="49">
        <f t="shared" si="71"/>
        <v>0</v>
      </c>
      <c r="AK331" s="49">
        <f t="shared" si="71"/>
        <v>0</v>
      </c>
      <c r="AL331" s="49">
        <f t="shared" si="71"/>
        <v>0</v>
      </c>
      <c r="AM331" s="50">
        <f t="shared" si="69"/>
        <v>0</v>
      </c>
      <c r="AN331" s="51"/>
      <c r="AO331" s="49">
        <f t="shared" si="67"/>
        <v>0</v>
      </c>
      <c r="AP331" s="49">
        <f t="shared" si="67"/>
        <v>0</v>
      </c>
      <c r="AQ331" s="49">
        <f t="shared" si="67"/>
        <v>0</v>
      </c>
      <c r="AR331" s="49">
        <f t="shared" si="67"/>
        <v>0</v>
      </c>
      <c r="AS331" s="49">
        <f t="shared" si="67"/>
        <v>0</v>
      </c>
      <c r="AT331" s="49">
        <f t="shared" si="66"/>
        <v>0</v>
      </c>
      <c r="AU331" s="49">
        <f t="shared" si="66"/>
        <v>0</v>
      </c>
      <c r="AV331" s="49">
        <f t="shared" si="66"/>
        <v>0</v>
      </c>
      <c r="AW331" s="49">
        <f t="shared" si="66"/>
        <v>0</v>
      </c>
      <c r="AX331" s="49">
        <f t="shared" si="66"/>
        <v>0</v>
      </c>
      <c r="AY331" s="50">
        <f t="shared" si="70"/>
        <v>0</v>
      </c>
    </row>
    <row r="332" spans="1:51">
      <c r="A332" s="181"/>
      <c r="B332" s="215"/>
      <c r="C332" s="216"/>
      <c r="D332" s="216"/>
      <c r="E332" s="217"/>
      <c r="F332" s="218"/>
      <c r="G332" s="215"/>
      <c r="H332" s="215"/>
      <c r="I332" s="215"/>
      <c r="J332" s="215"/>
      <c r="K332" s="215"/>
      <c r="L332" s="215"/>
      <c r="M332" s="215"/>
      <c r="N332" s="215"/>
      <c r="O332" s="219">
        <f t="shared" si="68"/>
        <v>0</v>
      </c>
      <c r="P332" s="220"/>
      <c r="Q332" s="221"/>
      <c r="R332" s="222"/>
      <c r="S332" s="223"/>
      <c r="T332" s="223"/>
      <c r="U332" s="223"/>
      <c r="V332" s="223"/>
      <c r="W332" s="223"/>
      <c r="X332" s="223"/>
      <c r="Y332" s="223"/>
      <c r="Z332" s="223"/>
      <c r="AA332" s="223"/>
      <c r="AB332" s="345"/>
      <c r="AC332" s="224">
        <f t="shared" si="65"/>
        <v>0</v>
      </c>
      <c r="AD332" s="21"/>
      <c r="AE332" s="49">
        <f t="shared" si="71"/>
        <v>0</v>
      </c>
      <c r="AF332" s="49">
        <f t="shared" si="71"/>
        <v>0</v>
      </c>
      <c r="AG332" s="49">
        <f t="shared" si="71"/>
        <v>0</v>
      </c>
      <c r="AH332" s="49">
        <f t="shared" si="71"/>
        <v>0</v>
      </c>
      <c r="AI332" s="49">
        <f t="shared" si="71"/>
        <v>0</v>
      </c>
      <c r="AJ332" s="49">
        <f t="shared" si="71"/>
        <v>0</v>
      </c>
      <c r="AK332" s="49">
        <f t="shared" si="71"/>
        <v>0</v>
      </c>
      <c r="AL332" s="49">
        <f t="shared" si="71"/>
        <v>0</v>
      </c>
      <c r="AM332" s="50">
        <f t="shared" si="69"/>
        <v>0</v>
      </c>
      <c r="AN332" s="51"/>
      <c r="AO332" s="49">
        <f t="shared" si="67"/>
        <v>0</v>
      </c>
      <c r="AP332" s="49">
        <f t="shared" si="67"/>
        <v>0</v>
      </c>
      <c r="AQ332" s="49">
        <f t="shared" si="67"/>
        <v>0</v>
      </c>
      <c r="AR332" s="49">
        <f t="shared" si="67"/>
        <v>0</v>
      </c>
      <c r="AS332" s="49">
        <f t="shared" si="67"/>
        <v>0</v>
      </c>
      <c r="AT332" s="49">
        <f t="shared" si="66"/>
        <v>0</v>
      </c>
      <c r="AU332" s="49">
        <f t="shared" si="66"/>
        <v>0</v>
      </c>
      <c r="AV332" s="49">
        <f t="shared" si="66"/>
        <v>0</v>
      </c>
      <c r="AW332" s="49">
        <f t="shared" si="66"/>
        <v>0</v>
      </c>
      <c r="AX332" s="49">
        <f t="shared" si="66"/>
        <v>0</v>
      </c>
      <c r="AY332" s="50">
        <f t="shared" si="70"/>
        <v>0</v>
      </c>
    </row>
    <row r="333" spans="1:51">
      <c r="A333" s="181"/>
      <c r="B333" s="215"/>
      <c r="C333" s="216"/>
      <c r="D333" s="216"/>
      <c r="E333" s="217"/>
      <c r="F333" s="218"/>
      <c r="G333" s="215"/>
      <c r="H333" s="215"/>
      <c r="I333" s="215"/>
      <c r="J333" s="215"/>
      <c r="K333" s="215"/>
      <c r="L333" s="215"/>
      <c r="M333" s="215"/>
      <c r="N333" s="215"/>
      <c r="O333" s="219">
        <f t="shared" si="68"/>
        <v>0</v>
      </c>
      <c r="P333" s="220"/>
      <c r="Q333" s="221"/>
      <c r="R333" s="222"/>
      <c r="S333" s="223"/>
      <c r="T333" s="223"/>
      <c r="U333" s="223"/>
      <c r="V333" s="223"/>
      <c r="W333" s="223"/>
      <c r="X333" s="223"/>
      <c r="Y333" s="223"/>
      <c r="Z333" s="223"/>
      <c r="AA333" s="223"/>
      <c r="AB333" s="345"/>
      <c r="AC333" s="224">
        <f t="shared" si="65"/>
        <v>0</v>
      </c>
      <c r="AD333" s="21"/>
      <c r="AE333" s="49">
        <f t="shared" si="71"/>
        <v>0</v>
      </c>
      <c r="AF333" s="49">
        <f t="shared" si="71"/>
        <v>0</v>
      </c>
      <c r="AG333" s="49">
        <f t="shared" si="71"/>
        <v>0</v>
      </c>
      <c r="AH333" s="49">
        <f t="shared" si="71"/>
        <v>0</v>
      </c>
      <c r="AI333" s="49">
        <f t="shared" si="71"/>
        <v>0</v>
      </c>
      <c r="AJ333" s="49">
        <f t="shared" si="71"/>
        <v>0</v>
      </c>
      <c r="AK333" s="49">
        <f t="shared" si="71"/>
        <v>0</v>
      </c>
      <c r="AL333" s="49">
        <f t="shared" si="71"/>
        <v>0</v>
      </c>
      <c r="AM333" s="50">
        <f t="shared" si="69"/>
        <v>0</v>
      </c>
      <c r="AN333" s="51"/>
      <c r="AO333" s="49">
        <f t="shared" si="67"/>
        <v>0</v>
      </c>
      <c r="AP333" s="49">
        <f t="shared" si="67"/>
        <v>0</v>
      </c>
      <c r="AQ333" s="49">
        <f t="shared" si="67"/>
        <v>0</v>
      </c>
      <c r="AR333" s="49">
        <f t="shared" si="67"/>
        <v>0</v>
      </c>
      <c r="AS333" s="49">
        <f t="shared" si="67"/>
        <v>0</v>
      </c>
      <c r="AT333" s="49">
        <f t="shared" si="66"/>
        <v>0</v>
      </c>
      <c r="AU333" s="49">
        <f t="shared" si="66"/>
        <v>0</v>
      </c>
      <c r="AV333" s="49">
        <f t="shared" si="66"/>
        <v>0</v>
      </c>
      <c r="AW333" s="49">
        <f t="shared" si="66"/>
        <v>0</v>
      </c>
      <c r="AX333" s="49">
        <f t="shared" si="66"/>
        <v>0</v>
      </c>
      <c r="AY333" s="50">
        <f t="shared" si="70"/>
        <v>0</v>
      </c>
    </row>
    <row r="334" spans="1:51">
      <c r="A334" s="181"/>
      <c r="B334" s="215"/>
      <c r="C334" s="216"/>
      <c r="D334" s="216"/>
      <c r="E334" s="217"/>
      <c r="F334" s="218"/>
      <c r="G334" s="215"/>
      <c r="H334" s="215"/>
      <c r="I334" s="215"/>
      <c r="J334" s="215"/>
      <c r="K334" s="215"/>
      <c r="L334" s="215"/>
      <c r="M334" s="215"/>
      <c r="N334" s="215"/>
      <c r="O334" s="219">
        <f t="shared" si="68"/>
        <v>0</v>
      </c>
      <c r="P334" s="220"/>
      <c r="Q334" s="221"/>
      <c r="R334" s="222"/>
      <c r="S334" s="223"/>
      <c r="T334" s="223"/>
      <c r="U334" s="223"/>
      <c r="V334" s="223"/>
      <c r="W334" s="223"/>
      <c r="X334" s="223"/>
      <c r="Y334" s="223"/>
      <c r="Z334" s="223"/>
      <c r="AA334" s="223"/>
      <c r="AB334" s="345"/>
      <c r="AC334" s="224">
        <f t="shared" si="65"/>
        <v>0</v>
      </c>
      <c r="AD334" s="21"/>
      <c r="AE334" s="49">
        <f t="shared" si="71"/>
        <v>0</v>
      </c>
      <c r="AF334" s="49">
        <f t="shared" si="71"/>
        <v>0</v>
      </c>
      <c r="AG334" s="49">
        <f t="shared" si="71"/>
        <v>0</v>
      </c>
      <c r="AH334" s="49">
        <f t="shared" si="71"/>
        <v>0</v>
      </c>
      <c r="AI334" s="49">
        <f t="shared" si="71"/>
        <v>0</v>
      </c>
      <c r="AJ334" s="49">
        <f t="shared" si="71"/>
        <v>0</v>
      </c>
      <c r="AK334" s="49">
        <f t="shared" si="71"/>
        <v>0</v>
      </c>
      <c r="AL334" s="49">
        <f t="shared" si="71"/>
        <v>0</v>
      </c>
      <c r="AM334" s="50">
        <f t="shared" si="69"/>
        <v>0</v>
      </c>
      <c r="AN334" s="51"/>
      <c r="AO334" s="49">
        <f t="shared" si="67"/>
        <v>0</v>
      </c>
      <c r="AP334" s="49">
        <f t="shared" si="67"/>
        <v>0</v>
      </c>
      <c r="AQ334" s="49">
        <f t="shared" si="67"/>
        <v>0</v>
      </c>
      <c r="AR334" s="49">
        <f t="shared" si="67"/>
        <v>0</v>
      </c>
      <c r="AS334" s="49">
        <f t="shared" si="67"/>
        <v>0</v>
      </c>
      <c r="AT334" s="49">
        <f t="shared" si="66"/>
        <v>0</v>
      </c>
      <c r="AU334" s="49">
        <f t="shared" si="66"/>
        <v>0</v>
      </c>
      <c r="AV334" s="49">
        <f t="shared" si="66"/>
        <v>0</v>
      </c>
      <c r="AW334" s="49">
        <f t="shared" si="66"/>
        <v>0</v>
      </c>
      <c r="AX334" s="49">
        <f t="shared" si="66"/>
        <v>0</v>
      </c>
      <c r="AY334" s="50">
        <f t="shared" si="70"/>
        <v>0</v>
      </c>
    </row>
    <row r="335" spans="1:51">
      <c r="A335" s="181"/>
      <c r="B335" s="215"/>
      <c r="C335" s="216"/>
      <c r="D335" s="216"/>
      <c r="E335" s="217"/>
      <c r="F335" s="218"/>
      <c r="G335" s="215"/>
      <c r="H335" s="215"/>
      <c r="I335" s="215"/>
      <c r="J335" s="215"/>
      <c r="K335" s="215"/>
      <c r="L335" s="215"/>
      <c r="M335" s="215"/>
      <c r="N335" s="215"/>
      <c r="O335" s="219">
        <f t="shared" si="68"/>
        <v>0</v>
      </c>
      <c r="P335" s="220"/>
      <c r="Q335" s="221"/>
      <c r="R335" s="222"/>
      <c r="S335" s="223"/>
      <c r="T335" s="223"/>
      <c r="U335" s="223"/>
      <c r="V335" s="223"/>
      <c r="W335" s="223"/>
      <c r="X335" s="223"/>
      <c r="Y335" s="223"/>
      <c r="Z335" s="223"/>
      <c r="AA335" s="223"/>
      <c r="AB335" s="345"/>
      <c r="AC335" s="224">
        <f t="shared" si="65"/>
        <v>0</v>
      </c>
      <c r="AD335" s="21"/>
      <c r="AE335" s="49">
        <f t="shared" si="71"/>
        <v>0</v>
      </c>
      <c r="AF335" s="49">
        <f t="shared" si="71"/>
        <v>0</v>
      </c>
      <c r="AG335" s="49">
        <f t="shared" si="71"/>
        <v>0</v>
      </c>
      <c r="AH335" s="49">
        <f t="shared" si="71"/>
        <v>0</v>
      </c>
      <c r="AI335" s="49">
        <f t="shared" si="71"/>
        <v>0</v>
      </c>
      <c r="AJ335" s="49">
        <f t="shared" si="71"/>
        <v>0</v>
      </c>
      <c r="AK335" s="49">
        <f t="shared" si="71"/>
        <v>0</v>
      </c>
      <c r="AL335" s="49">
        <f t="shared" si="71"/>
        <v>0</v>
      </c>
      <c r="AM335" s="50">
        <f t="shared" si="69"/>
        <v>0</v>
      </c>
      <c r="AN335" s="51"/>
      <c r="AO335" s="49">
        <f t="shared" si="67"/>
        <v>0</v>
      </c>
      <c r="AP335" s="49">
        <f t="shared" si="67"/>
        <v>0</v>
      </c>
      <c r="AQ335" s="49">
        <f t="shared" si="67"/>
        <v>0</v>
      </c>
      <c r="AR335" s="49">
        <f t="shared" si="67"/>
        <v>0</v>
      </c>
      <c r="AS335" s="49">
        <f t="shared" si="67"/>
        <v>0</v>
      </c>
      <c r="AT335" s="49">
        <f t="shared" si="66"/>
        <v>0</v>
      </c>
      <c r="AU335" s="49">
        <f t="shared" si="66"/>
        <v>0</v>
      </c>
      <c r="AV335" s="49">
        <f t="shared" si="66"/>
        <v>0</v>
      </c>
      <c r="AW335" s="49">
        <f t="shared" si="66"/>
        <v>0</v>
      </c>
      <c r="AX335" s="49">
        <f t="shared" si="66"/>
        <v>0</v>
      </c>
      <c r="AY335" s="50">
        <f t="shared" si="70"/>
        <v>0</v>
      </c>
    </row>
    <row r="336" spans="1:51">
      <c r="A336" s="181"/>
      <c r="B336" s="215"/>
      <c r="C336" s="216"/>
      <c r="D336" s="216"/>
      <c r="E336" s="217"/>
      <c r="F336" s="218"/>
      <c r="G336" s="215"/>
      <c r="H336" s="215"/>
      <c r="I336" s="215"/>
      <c r="J336" s="215"/>
      <c r="K336" s="215"/>
      <c r="L336" s="215"/>
      <c r="M336" s="215"/>
      <c r="N336" s="215"/>
      <c r="O336" s="219">
        <f t="shared" si="68"/>
        <v>0</v>
      </c>
      <c r="P336" s="220"/>
      <c r="Q336" s="221"/>
      <c r="R336" s="222"/>
      <c r="S336" s="223"/>
      <c r="T336" s="223"/>
      <c r="U336" s="223"/>
      <c r="V336" s="223"/>
      <c r="W336" s="223"/>
      <c r="X336" s="223"/>
      <c r="Y336" s="223"/>
      <c r="Z336" s="223"/>
      <c r="AA336" s="223"/>
      <c r="AB336" s="345"/>
      <c r="AC336" s="224">
        <f t="shared" si="65"/>
        <v>0</v>
      </c>
      <c r="AD336" s="21"/>
      <c r="AE336" s="49">
        <f t="shared" si="71"/>
        <v>0</v>
      </c>
      <c r="AF336" s="49">
        <f t="shared" si="71"/>
        <v>0</v>
      </c>
      <c r="AG336" s="49">
        <f t="shared" si="71"/>
        <v>0</v>
      </c>
      <c r="AH336" s="49">
        <f t="shared" si="71"/>
        <v>0</v>
      </c>
      <c r="AI336" s="49">
        <f t="shared" si="71"/>
        <v>0</v>
      </c>
      <c r="AJ336" s="49">
        <f t="shared" si="71"/>
        <v>0</v>
      </c>
      <c r="AK336" s="49">
        <f t="shared" si="71"/>
        <v>0</v>
      </c>
      <c r="AL336" s="49">
        <f t="shared" si="71"/>
        <v>0</v>
      </c>
      <c r="AM336" s="50">
        <f t="shared" si="69"/>
        <v>0</v>
      </c>
      <c r="AN336" s="51"/>
      <c r="AO336" s="49">
        <f t="shared" si="67"/>
        <v>0</v>
      </c>
      <c r="AP336" s="49">
        <f t="shared" si="67"/>
        <v>0</v>
      </c>
      <c r="AQ336" s="49">
        <f t="shared" si="67"/>
        <v>0</v>
      </c>
      <c r="AR336" s="49">
        <f t="shared" si="67"/>
        <v>0</v>
      </c>
      <c r="AS336" s="49">
        <f t="shared" si="67"/>
        <v>0</v>
      </c>
      <c r="AT336" s="49">
        <f t="shared" si="66"/>
        <v>0</v>
      </c>
      <c r="AU336" s="49">
        <f t="shared" si="66"/>
        <v>0</v>
      </c>
      <c r="AV336" s="49">
        <f t="shared" si="66"/>
        <v>0</v>
      </c>
      <c r="AW336" s="49">
        <f t="shared" si="66"/>
        <v>0</v>
      </c>
      <c r="AX336" s="49">
        <f t="shared" si="66"/>
        <v>0</v>
      </c>
      <c r="AY336" s="50">
        <f t="shared" si="70"/>
        <v>0</v>
      </c>
    </row>
    <row r="337" spans="1:51">
      <c r="A337" s="181"/>
      <c r="B337" s="215"/>
      <c r="C337" s="216"/>
      <c r="D337" s="216"/>
      <c r="E337" s="217"/>
      <c r="F337" s="218"/>
      <c r="G337" s="215"/>
      <c r="H337" s="215"/>
      <c r="I337" s="215"/>
      <c r="J337" s="215"/>
      <c r="K337" s="215"/>
      <c r="L337" s="215"/>
      <c r="M337" s="215"/>
      <c r="N337" s="215"/>
      <c r="O337" s="219">
        <f t="shared" si="68"/>
        <v>0</v>
      </c>
      <c r="P337" s="220"/>
      <c r="Q337" s="221"/>
      <c r="R337" s="222"/>
      <c r="S337" s="223"/>
      <c r="T337" s="223"/>
      <c r="U337" s="223"/>
      <c r="V337" s="223"/>
      <c r="W337" s="223"/>
      <c r="X337" s="223"/>
      <c r="Y337" s="223"/>
      <c r="Z337" s="223"/>
      <c r="AA337" s="223"/>
      <c r="AB337" s="345"/>
      <c r="AC337" s="224">
        <f t="shared" si="65"/>
        <v>0</v>
      </c>
      <c r="AD337" s="21"/>
      <c r="AE337" s="49">
        <f t="shared" si="71"/>
        <v>0</v>
      </c>
      <c r="AF337" s="49">
        <f t="shared" si="71"/>
        <v>0</v>
      </c>
      <c r="AG337" s="49">
        <f t="shared" si="71"/>
        <v>0</v>
      </c>
      <c r="AH337" s="49">
        <f t="shared" si="71"/>
        <v>0</v>
      </c>
      <c r="AI337" s="49">
        <f t="shared" si="71"/>
        <v>0</v>
      </c>
      <c r="AJ337" s="49">
        <f t="shared" si="71"/>
        <v>0</v>
      </c>
      <c r="AK337" s="49">
        <f t="shared" si="71"/>
        <v>0</v>
      </c>
      <c r="AL337" s="49">
        <f t="shared" si="71"/>
        <v>0</v>
      </c>
      <c r="AM337" s="50">
        <f t="shared" si="69"/>
        <v>0</v>
      </c>
      <c r="AN337" s="51"/>
      <c r="AO337" s="49">
        <f t="shared" si="67"/>
        <v>0</v>
      </c>
      <c r="AP337" s="49">
        <f t="shared" si="67"/>
        <v>0</v>
      </c>
      <c r="AQ337" s="49">
        <f t="shared" si="67"/>
        <v>0</v>
      </c>
      <c r="AR337" s="49">
        <f t="shared" si="67"/>
        <v>0</v>
      </c>
      <c r="AS337" s="49">
        <f t="shared" si="67"/>
        <v>0</v>
      </c>
      <c r="AT337" s="49">
        <f t="shared" ref="AT337:AX387" si="72">$E337*X337</f>
        <v>0</v>
      </c>
      <c r="AU337" s="49">
        <f t="shared" si="72"/>
        <v>0</v>
      </c>
      <c r="AV337" s="49">
        <f t="shared" si="72"/>
        <v>0</v>
      </c>
      <c r="AW337" s="49">
        <f t="shared" si="72"/>
        <v>0</v>
      </c>
      <c r="AX337" s="49">
        <f t="shared" si="72"/>
        <v>0</v>
      </c>
      <c r="AY337" s="50">
        <f t="shared" si="70"/>
        <v>0</v>
      </c>
    </row>
    <row r="338" spans="1:51">
      <c r="A338" s="181"/>
      <c r="B338" s="215"/>
      <c r="C338" s="216"/>
      <c r="D338" s="216"/>
      <c r="E338" s="217"/>
      <c r="F338" s="218"/>
      <c r="G338" s="215"/>
      <c r="H338" s="215"/>
      <c r="I338" s="215"/>
      <c r="J338" s="215"/>
      <c r="K338" s="215"/>
      <c r="L338" s="215"/>
      <c r="M338" s="215"/>
      <c r="N338" s="215"/>
      <c r="O338" s="219">
        <f t="shared" si="68"/>
        <v>0</v>
      </c>
      <c r="P338" s="220"/>
      <c r="Q338" s="221"/>
      <c r="R338" s="222"/>
      <c r="S338" s="223"/>
      <c r="T338" s="223"/>
      <c r="U338" s="223"/>
      <c r="V338" s="223"/>
      <c r="W338" s="223"/>
      <c r="X338" s="223"/>
      <c r="Y338" s="223"/>
      <c r="Z338" s="223"/>
      <c r="AA338" s="223"/>
      <c r="AB338" s="345"/>
      <c r="AC338" s="224">
        <f t="shared" si="65"/>
        <v>0</v>
      </c>
      <c r="AD338" s="21"/>
      <c r="AE338" s="49">
        <f t="shared" si="71"/>
        <v>0</v>
      </c>
      <c r="AF338" s="49">
        <f t="shared" si="71"/>
        <v>0</v>
      </c>
      <c r="AG338" s="49">
        <f t="shared" si="71"/>
        <v>0</v>
      </c>
      <c r="AH338" s="49">
        <f t="shared" si="71"/>
        <v>0</v>
      </c>
      <c r="AI338" s="49">
        <f t="shared" si="71"/>
        <v>0</v>
      </c>
      <c r="AJ338" s="49">
        <f t="shared" si="71"/>
        <v>0</v>
      </c>
      <c r="AK338" s="49">
        <f t="shared" si="71"/>
        <v>0</v>
      </c>
      <c r="AL338" s="49">
        <f t="shared" si="71"/>
        <v>0</v>
      </c>
      <c r="AM338" s="50">
        <f t="shared" si="69"/>
        <v>0</v>
      </c>
      <c r="AN338" s="51"/>
      <c r="AO338" s="49">
        <f t="shared" ref="AO338:AS388" si="73">$E338*S338</f>
        <v>0</v>
      </c>
      <c r="AP338" s="49">
        <f t="shared" si="73"/>
        <v>0</v>
      </c>
      <c r="AQ338" s="49">
        <f t="shared" si="73"/>
        <v>0</v>
      </c>
      <c r="AR338" s="49">
        <f t="shared" si="73"/>
        <v>0</v>
      </c>
      <c r="AS338" s="49">
        <f t="shared" si="73"/>
        <v>0</v>
      </c>
      <c r="AT338" s="49">
        <f t="shared" si="72"/>
        <v>0</v>
      </c>
      <c r="AU338" s="49">
        <f t="shared" si="72"/>
        <v>0</v>
      </c>
      <c r="AV338" s="49">
        <f t="shared" si="72"/>
        <v>0</v>
      </c>
      <c r="AW338" s="49">
        <f t="shared" si="72"/>
        <v>0</v>
      </c>
      <c r="AX338" s="49">
        <f t="shared" si="72"/>
        <v>0</v>
      </c>
      <c r="AY338" s="50">
        <f t="shared" si="70"/>
        <v>0</v>
      </c>
    </row>
    <row r="339" spans="1:51">
      <c r="A339" s="181"/>
      <c r="B339" s="215"/>
      <c r="C339" s="216"/>
      <c r="D339" s="216"/>
      <c r="E339" s="217"/>
      <c r="F339" s="218"/>
      <c r="G339" s="215"/>
      <c r="H339" s="215"/>
      <c r="I339" s="215"/>
      <c r="J339" s="215"/>
      <c r="K339" s="215"/>
      <c r="L339" s="215"/>
      <c r="M339" s="215"/>
      <c r="N339" s="215"/>
      <c r="O339" s="219">
        <f t="shared" si="68"/>
        <v>0</v>
      </c>
      <c r="P339" s="220"/>
      <c r="Q339" s="221"/>
      <c r="R339" s="222"/>
      <c r="S339" s="223"/>
      <c r="T339" s="223"/>
      <c r="U339" s="223"/>
      <c r="V339" s="223"/>
      <c r="W339" s="223"/>
      <c r="X339" s="223"/>
      <c r="Y339" s="223"/>
      <c r="Z339" s="223"/>
      <c r="AA339" s="223"/>
      <c r="AB339" s="345"/>
      <c r="AC339" s="224">
        <f t="shared" si="65"/>
        <v>0</v>
      </c>
      <c r="AD339" s="21"/>
      <c r="AE339" s="49">
        <f t="shared" si="71"/>
        <v>0</v>
      </c>
      <c r="AF339" s="49">
        <f t="shared" si="71"/>
        <v>0</v>
      </c>
      <c r="AG339" s="49">
        <f t="shared" si="71"/>
        <v>0</v>
      </c>
      <c r="AH339" s="49">
        <f t="shared" si="71"/>
        <v>0</v>
      </c>
      <c r="AI339" s="49">
        <f t="shared" si="71"/>
        <v>0</v>
      </c>
      <c r="AJ339" s="49">
        <f t="shared" si="71"/>
        <v>0</v>
      </c>
      <c r="AK339" s="49">
        <f t="shared" si="71"/>
        <v>0</v>
      </c>
      <c r="AL339" s="49">
        <f t="shared" si="71"/>
        <v>0</v>
      </c>
      <c r="AM339" s="50">
        <f t="shared" si="69"/>
        <v>0</v>
      </c>
      <c r="AN339" s="51"/>
      <c r="AO339" s="49">
        <f t="shared" si="73"/>
        <v>0</v>
      </c>
      <c r="AP339" s="49">
        <f t="shared" si="73"/>
        <v>0</v>
      </c>
      <c r="AQ339" s="49">
        <f t="shared" si="73"/>
        <v>0</v>
      </c>
      <c r="AR339" s="49">
        <f t="shared" si="73"/>
        <v>0</v>
      </c>
      <c r="AS339" s="49">
        <f t="shared" si="73"/>
        <v>0</v>
      </c>
      <c r="AT339" s="49">
        <f t="shared" si="72"/>
        <v>0</v>
      </c>
      <c r="AU339" s="49">
        <f t="shared" si="72"/>
        <v>0</v>
      </c>
      <c r="AV339" s="49">
        <f t="shared" si="72"/>
        <v>0</v>
      </c>
      <c r="AW339" s="49">
        <f t="shared" si="72"/>
        <v>0</v>
      </c>
      <c r="AX339" s="49">
        <f t="shared" si="72"/>
        <v>0</v>
      </c>
      <c r="AY339" s="50">
        <f t="shared" si="70"/>
        <v>0</v>
      </c>
    </row>
    <row r="340" spans="1:51">
      <c r="A340" s="181"/>
      <c r="B340" s="215"/>
      <c r="C340" s="216"/>
      <c r="D340" s="216"/>
      <c r="E340" s="217"/>
      <c r="F340" s="218"/>
      <c r="G340" s="215"/>
      <c r="H340" s="215"/>
      <c r="I340" s="215"/>
      <c r="J340" s="215"/>
      <c r="K340" s="215"/>
      <c r="L340" s="215"/>
      <c r="M340" s="215"/>
      <c r="N340" s="215"/>
      <c r="O340" s="219">
        <f t="shared" si="68"/>
        <v>0</v>
      </c>
      <c r="P340" s="220"/>
      <c r="Q340" s="221"/>
      <c r="R340" s="222"/>
      <c r="S340" s="223"/>
      <c r="T340" s="223"/>
      <c r="U340" s="223"/>
      <c r="V340" s="223"/>
      <c r="W340" s="223"/>
      <c r="X340" s="223"/>
      <c r="Y340" s="223"/>
      <c r="Z340" s="223"/>
      <c r="AA340" s="223"/>
      <c r="AB340" s="345"/>
      <c r="AC340" s="224">
        <f t="shared" ref="AC340:AC403" si="74">(SUM(S340:AB340))</f>
        <v>0</v>
      </c>
      <c r="AD340" s="21"/>
      <c r="AE340" s="49">
        <f t="shared" si="71"/>
        <v>0</v>
      </c>
      <c r="AF340" s="49">
        <f t="shared" si="71"/>
        <v>0</v>
      </c>
      <c r="AG340" s="49">
        <f t="shared" si="71"/>
        <v>0</v>
      </c>
      <c r="AH340" s="49">
        <f t="shared" si="71"/>
        <v>0</v>
      </c>
      <c r="AI340" s="49">
        <f t="shared" si="71"/>
        <v>0</v>
      </c>
      <c r="AJ340" s="49">
        <f t="shared" si="71"/>
        <v>0</v>
      </c>
      <c r="AK340" s="49">
        <f t="shared" si="71"/>
        <v>0</v>
      </c>
      <c r="AL340" s="49">
        <f t="shared" si="71"/>
        <v>0</v>
      </c>
      <c r="AM340" s="50">
        <f t="shared" si="69"/>
        <v>0</v>
      </c>
      <c r="AN340" s="51"/>
      <c r="AO340" s="49">
        <f t="shared" si="73"/>
        <v>0</v>
      </c>
      <c r="AP340" s="49">
        <f t="shared" si="73"/>
        <v>0</v>
      </c>
      <c r="AQ340" s="49">
        <f t="shared" si="73"/>
        <v>0</v>
      </c>
      <c r="AR340" s="49">
        <f t="shared" si="73"/>
        <v>0</v>
      </c>
      <c r="AS340" s="49">
        <f t="shared" si="73"/>
        <v>0</v>
      </c>
      <c r="AT340" s="49">
        <f t="shared" si="72"/>
        <v>0</v>
      </c>
      <c r="AU340" s="49">
        <f t="shared" si="72"/>
        <v>0</v>
      </c>
      <c r="AV340" s="49">
        <f t="shared" si="72"/>
        <v>0</v>
      </c>
      <c r="AW340" s="49">
        <f t="shared" si="72"/>
        <v>0</v>
      </c>
      <c r="AX340" s="49">
        <f t="shared" si="72"/>
        <v>0</v>
      </c>
      <c r="AY340" s="50">
        <f t="shared" si="70"/>
        <v>0</v>
      </c>
    </row>
    <row r="341" spans="1:51">
      <c r="A341" s="181"/>
      <c r="B341" s="215"/>
      <c r="C341" s="216"/>
      <c r="D341" s="216"/>
      <c r="E341" s="217"/>
      <c r="F341" s="218"/>
      <c r="G341" s="215"/>
      <c r="H341" s="215"/>
      <c r="I341" s="215"/>
      <c r="J341" s="215"/>
      <c r="K341" s="215"/>
      <c r="L341" s="215"/>
      <c r="M341" s="215"/>
      <c r="N341" s="215"/>
      <c r="O341" s="219">
        <f t="shared" si="68"/>
        <v>0</v>
      </c>
      <c r="P341" s="220"/>
      <c r="Q341" s="221"/>
      <c r="R341" s="222"/>
      <c r="S341" s="223"/>
      <c r="T341" s="223"/>
      <c r="U341" s="223"/>
      <c r="V341" s="223"/>
      <c r="W341" s="223"/>
      <c r="X341" s="223"/>
      <c r="Y341" s="223"/>
      <c r="Z341" s="223"/>
      <c r="AA341" s="223"/>
      <c r="AB341" s="345"/>
      <c r="AC341" s="224">
        <f t="shared" si="74"/>
        <v>0</v>
      </c>
      <c r="AD341" s="21"/>
      <c r="AE341" s="49">
        <f t="shared" si="71"/>
        <v>0</v>
      </c>
      <c r="AF341" s="49">
        <f t="shared" si="71"/>
        <v>0</v>
      </c>
      <c r="AG341" s="49">
        <f t="shared" si="71"/>
        <v>0</v>
      </c>
      <c r="AH341" s="49">
        <f t="shared" si="71"/>
        <v>0</v>
      </c>
      <c r="AI341" s="49">
        <f t="shared" si="71"/>
        <v>0</v>
      </c>
      <c r="AJ341" s="49">
        <f t="shared" si="71"/>
        <v>0</v>
      </c>
      <c r="AK341" s="49">
        <f t="shared" si="71"/>
        <v>0</v>
      </c>
      <c r="AL341" s="49">
        <f t="shared" si="71"/>
        <v>0</v>
      </c>
      <c r="AM341" s="50">
        <f t="shared" si="69"/>
        <v>0</v>
      </c>
      <c r="AN341" s="51"/>
      <c r="AO341" s="49">
        <f t="shared" si="73"/>
        <v>0</v>
      </c>
      <c r="AP341" s="49">
        <f t="shared" si="73"/>
        <v>0</v>
      </c>
      <c r="AQ341" s="49">
        <f t="shared" si="73"/>
        <v>0</v>
      </c>
      <c r="AR341" s="49">
        <f t="shared" si="73"/>
        <v>0</v>
      </c>
      <c r="AS341" s="49">
        <f t="shared" si="73"/>
        <v>0</v>
      </c>
      <c r="AT341" s="49">
        <f t="shared" si="72"/>
        <v>0</v>
      </c>
      <c r="AU341" s="49">
        <f t="shared" si="72"/>
        <v>0</v>
      </c>
      <c r="AV341" s="49">
        <f t="shared" si="72"/>
        <v>0</v>
      </c>
      <c r="AW341" s="49">
        <f t="shared" si="72"/>
        <v>0</v>
      </c>
      <c r="AX341" s="49">
        <f t="shared" si="72"/>
        <v>0</v>
      </c>
      <c r="AY341" s="50">
        <f t="shared" si="70"/>
        <v>0</v>
      </c>
    </row>
    <row r="342" spans="1:51">
      <c r="A342" s="181"/>
      <c r="B342" s="215"/>
      <c r="C342" s="216"/>
      <c r="D342" s="216"/>
      <c r="E342" s="217"/>
      <c r="F342" s="218"/>
      <c r="G342" s="215"/>
      <c r="H342" s="215"/>
      <c r="I342" s="215"/>
      <c r="J342" s="215"/>
      <c r="K342" s="215"/>
      <c r="L342" s="215"/>
      <c r="M342" s="215"/>
      <c r="N342" s="215"/>
      <c r="O342" s="219">
        <f t="shared" si="68"/>
        <v>0</v>
      </c>
      <c r="P342" s="220"/>
      <c r="Q342" s="221"/>
      <c r="R342" s="222"/>
      <c r="S342" s="223"/>
      <c r="T342" s="223"/>
      <c r="U342" s="223"/>
      <c r="V342" s="223"/>
      <c r="W342" s="223"/>
      <c r="X342" s="223"/>
      <c r="Y342" s="223"/>
      <c r="Z342" s="223"/>
      <c r="AA342" s="223"/>
      <c r="AB342" s="345"/>
      <c r="AC342" s="224">
        <f t="shared" si="74"/>
        <v>0</v>
      </c>
      <c r="AD342" s="21"/>
      <c r="AE342" s="49">
        <f t="shared" si="71"/>
        <v>0</v>
      </c>
      <c r="AF342" s="49">
        <f t="shared" si="71"/>
        <v>0</v>
      </c>
      <c r="AG342" s="49">
        <f t="shared" si="71"/>
        <v>0</v>
      </c>
      <c r="AH342" s="49">
        <f t="shared" si="71"/>
        <v>0</v>
      </c>
      <c r="AI342" s="49">
        <f t="shared" si="71"/>
        <v>0</v>
      </c>
      <c r="AJ342" s="49">
        <f t="shared" si="71"/>
        <v>0</v>
      </c>
      <c r="AK342" s="49">
        <f t="shared" si="71"/>
        <v>0</v>
      </c>
      <c r="AL342" s="49">
        <f t="shared" si="71"/>
        <v>0</v>
      </c>
      <c r="AM342" s="50">
        <f t="shared" si="69"/>
        <v>0</v>
      </c>
      <c r="AN342" s="51"/>
      <c r="AO342" s="49">
        <f t="shared" si="73"/>
        <v>0</v>
      </c>
      <c r="AP342" s="49">
        <f t="shared" si="73"/>
        <v>0</v>
      </c>
      <c r="AQ342" s="49">
        <f t="shared" si="73"/>
        <v>0</v>
      </c>
      <c r="AR342" s="49">
        <f t="shared" si="73"/>
        <v>0</v>
      </c>
      <c r="AS342" s="49">
        <f t="shared" si="73"/>
        <v>0</v>
      </c>
      <c r="AT342" s="49">
        <f t="shared" si="72"/>
        <v>0</v>
      </c>
      <c r="AU342" s="49">
        <f t="shared" si="72"/>
        <v>0</v>
      </c>
      <c r="AV342" s="49">
        <f t="shared" si="72"/>
        <v>0</v>
      </c>
      <c r="AW342" s="49">
        <f t="shared" si="72"/>
        <v>0</v>
      </c>
      <c r="AX342" s="49">
        <f t="shared" si="72"/>
        <v>0</v>
      </c>
      <c r="AY342" s="50">
        <f t="shared" si="70"/>
        <v>0</v>
      </c>
    </row>
    <row r="343" spans="1:51">
      <c r="A343" s="181"/>
      <c r="B343" s="215"/>
      <c r="C343" s="216"/>
      <c r="D343" s="216"/>
      <c r="E343" s="217"/>
      <c r="F343" s="218"/>
      <c r="G343" s="215"/>
      <c r="H343" s="215"/>
      <c r="I343" s="215"/>
      <c r="J343" s="215"/>
      <c r="K343" s="215"/>
      <c r="L343" s="215"/>
      <c r="M343" s="215"/>
      <c r="N343" s="215"/>
      <c r="O343" s="219">
        <f t="shared" si="68"/>
        <v>0</v>
      </c>
      <c r="P343" s="220"/>
      <c r="Q343" s="221"/>
      <c r="R343" s="222"/>
      <c r="S343" s="223"/>
      <c r="T343" s="223"/>
      <c r="U343" s="223"/>
      <c r="V343" s="223"/>
      <c r="W343" s="223"/>
      <c r="X343" s="223"/>
      <c r="Y343" s="223"/>
      <c r="Z343" s="223"/>
      <c r="AA343" s="223"/>
      <c r="AB343" s="345"/>
      <c r="AC343" s="224">
        <f t="shared" si="74"/>
        <v>0</v>
      </c>
      <c r="AD343" s="21"/>
      <c r="AE343" s="49">
        <f t="shared" si="71"/>
        <v>0</v>
      </c>
      <c r="AF343" s="49">
        <f t="shared" si="71"/>
        <v>0</v>
      </c>
      <c r="AG343" s="49">
        <f t="shared" si="71"/>
        <v>0</v>
      </c>
      <c r="AH343" s="49">
        <f t="shared" si="71"/>
        <v>0</v>
      </c>
      <c r="AI343" s="49">
        <f t="shared" si="71"/>
        <v>0</v>
      </c>
      <c r="AJ343" s="49">
        <f t="shared" si="71"/>
        <v>0</v>
      </c>
      <c r="AK343" s="49">
        <f t="shared" si="71"/>
        <v>0</v>
      </c>
      <c r="AL343" s="49">
        <f t="shared" si="71"/>
        <v>0</v>
      </c>
      <c r="AM343" s="50">
        <f t="shared" si="69"/>
        <v>0</v>
      </c>
      <c r="AN343" s="51"/>
      <c r="AO343" s="49">
        <f t="shared" si="73"/>
        <v>0</v>
      </c>
      <c r="AP343" s="49">
        <f t="shared" si="73"/>
        <v>0</v>
      </c>
      <c r="AQ343" s="49">
        <f t="shared" si="73"/>
        <v>0</v>
      </c>
      <c r="AR343" s="49">
        <f t="shared" si="73"/>
        <v>0</v>
      </c>
      <c r="AS343" s="49">
        <f t="shared" si="73"/>
        <v>0</v>
      </c>
      <c r="AT343" s="49">
        <f t="shared" si="72"/>
        <v>0</v>
      </c>
      <c r="AU343" s="49">
        <f t="shared" si="72"/>
        <v>0</v>
      </c>
      <c r="AV343" s="49">
        <f t="shared" si="72"/>
        <v>0</v>
      </c>
      <c r="AW343" s="49">
        <f t="shared" si="72"/>
        <v>0</v>
      </c>
      <c r="AX343" s="49">
        <f t="shared" si="72"/>
        <v>0</v>
      </c>
      <c r="AY343" s="50">
        <f t="shared" si="70"/>
        <v>0</v>
      </c>
    </row>
    <row r="344" spans="1:51">
      <c r="A344" s="181"/>
      <c r="B344" s="215"/>
      <c r="C344" s="216"/>
      <c r="D344" s="216"/>
      <c r="E344" s="217"/>
      <c r="F344" s="218"/>
      <c r="G344" s="215"/>
      <c r="H344" s="215"/>
      <c r="I344" s="215"/>
      <c r="J344" s="215"/>
      <c r="K344" s="215"/>
      <c r="L344" s="215"/>
      <c r="M344" s="215"/>
      <c r="N344" s="215"/>
      <c r="O344" s="219">
        <f t="shared" si="68"/>
        <v>0</v>
      </c>
      <c r="P344" s="220"/>
      <c r="Q344" s="221"/>
      <c r="R344" s="222"/>
      <c r="S344" s="223"/>
      <c r="T344" s="223"/>
      <c r="U344" s="223"/>
      <c r="V344" s="223"/>
      <c r="W344" s="223"/>
      <c r="X344" s="223"/>
      <c r="Y344" s="223"/>
      <c r="Z344" s="223"/>
      <c r="AA344" s="223"/>
      <c r="AB344" s="345"/>
      <c r="AC344" s="224">
        <f t="shared" si="74"/>
        <v>0</v>
      </c>
      <c r="AD344" s="21"/>
      <c r="AE344" s="49">
        <f t="shared" si="71"/>
        <v>0</v>
      </c>
      <c r="AF344" s="49">
        <f t="shared" si="71"/>
        <v>0</v>
      </c>
      <c r="AG344" s="49">
        <f t="shared" si="71"/>
        <v>0</v>
      </c>
      <c r="AH344" s="49">
        <f t="shared" si="71"/>
        <v>0</v>
      </c>
      <c r="AI344" s="49">
        <f t="shared" si="71"/>
        <v>0</v>
      </c>
      <c r="AJ344" s="49">
        <f t="shared" si="71"/>
        <v>0</v>
      </c>
      <c r="AK344" s="49">
        <f t="shared" si="71"/>
        <v>0</v>
      </c>
      <c r="AL344" s="49">
        <f t="shared" si="71"/>
        <v>0</v>
      </c>
      <c r="AM344" s="50">
        <f t="shared" si="69"/>
        <v>0</v>
      </c>
      <c r="AN344" s="51"/>
      <c r="AO344" s="49">
        <f t="shared" si="73"/>
        <v>0</v>
      </c>
      <c r="AP344" s="49">
        <f t="shared" si="73"/>
        <v>0</v>
      </c>
      <c r="AQ344" s="49">
        <f t="shared" si="73"/>
        <v>0</v>
      </c>
      <c r="AR344" s="49">
        <f t="shared" si="73"/>
        <v>0</v>
      </c>
      <c r="AS344" s="49">
        <f t="shared" si="73"/>
        <v>0</v>
      </c>
      <c r="AT344" s="49">
        <f t="shared" si="72"/>
        <v>0</v>
      </c>
      <c r="AU344" s="49">
        <f t="shared" si="72"/>
        <v>0</v>
      </c>
      <c r="AV344" s="49">
        <f t="shared" si="72"/>
        <v>0</v>
      </c>
      <c r="AW344" s="49">
        <f t="shared" si="72"/>
        <v>0</v>
      </c>
      <c r="AX344" s="49">
        <f t="shared" si="72"/>
        <v>0</v>
      </c>
      <c r="AY344" s="50">
        <f t="shared" si="70"/>
        <v>0</v>
      </c>
    </row>
    <row r="345" spans="1:51">
      <c r="A345" s="181"/>
      <c r="B345" s="215"/>
      <c r="C345" s="216"/>
      <c r="D345" s="216"/>
      <c r="E345" s="217"/>
      <c r="F345" s="218"/>
      <c r="G345" s="215"/>
      <c r="H345" s="215"/>
      <c r="I345" s="215"/>
      <c r="J345" s="215"/>
      <c r="K345" s="215"/>
      <c r="L345" s="215"/>
      <c r="M345" s="215"/>
      <c r="N345" s="215"/>
      <c r="O345" s="219">
        <f t="shared" si="68"/>
        <v>0</v>
      </c>
      <c r="P345" s="220"/>
      <c r="Q345" s="221"/>
      <c r="R345" s="222"/>
      <c r="S345" s="223"/>
      <c r="T345" s="223"/>
      <c r="U345" s="223"/>
      <c r="V345" s="223"/>
      <c r="W345" s="223"/>
      <c r="X345" s="223"/>
      <c r="Y345" s="223"/>
      <c r="Z345" s="223"/>
      <c r="AA345" s="223"/>
      <c r="AB345" s="345"/>
      <c r="AC345" s="224">
        <f t="shared" si="74"/>
        <v>0</v>
      </c>
      <c r="AD345" s="21"/>
      <c r="AE345" s="49">
        <f t="shared" si="71"/>
        <v>0</v>
      </c>
      <c r="AF345" s="49">
        <f t="shared" si="71"/>
        <v>0</v>
      </c>
      <c r="AG345" s="49">
        <f t="shared" si="71"/>
        <v>0</v>
      </c>
      <c r="AH345" s="49">
        <f t="shared" si="71"/>
        <v>0</v>
      </c>
      <c r="AI345" s="49">
        <f t="shared" si="71"/>
        <v>0</v>
      </c>
      <c r="AJ345" s="49">
        <f t="shared" si="71"/>
        <v>0</v>
      </c>
      <c r="AK345" s="49">
        <f t="shared" si="71"/>
        <v>0</v>
      </c>
      <c r="AL345" s="49">
        <f t="shared" si="71"/>
        <v>0</v>
      </c>
      <c r="AM345" s="50">
        <f t="shared" si="69"/>
        <v>0</v>
      </c>
      <c r="AN345" s="51"/>
      <c r="AO345" s="49">
        <f t="shared" si="73"/>
        <v>0</v>
      </c>
      <c r="AP345" s="49">
        <f t="shared" si="73"/>
        <v>0</v>
      </c>
      <c r="AQ345" s="49">
        <f t="shared" si="73"/>
        <v>0</v>
      </c>
      <c r="AR345" s="49">
        <f t="shared" si="73"/>
        <v>0</v>
      </c>
      <c r="AS345" s="49">
        <f t="shared" si="73"/>
        <v>0</v>
      </c>
      <c r="AT345" s="49">
        <f t="shared" si="72"/>
        <v>0</v>
      </c>
      <c r="AU345" s="49">
        <f t="shared" si="72"/>
        <v>0</v>
      </c>
      <c r="AV345" s="49">
        <f t="shared" si="72"/>
        <v>0</v>
      </c>
      <c r="AW345" s="49">
        <f t="shared" si="72"/>
        <v>0</v>
      </c>
      <c r="AX345" s="49">
        <f t="shared" si="72"/>
        <v>0</v>
      </c>
      <c r="AY345" s="50">
        <f t="shared" si="70"/>
        <v>0</v>
      </c>
    </row>
    <row r="346" spans="1:51">
      <c r="A346" s="181"/>
      <c r="B346" s="215"/>
      <c r="C346" s="216"/>
      <c r="D346" s="216"/>
      <c r="E346" s="217"/>
      <c r="F346" s="218"/>
      <c r="G346" s="215"/>
      <c r="H346" s="215"/>
      <c r="I346" s="215"/>
      <c r="J346" s="215"/>
      <c r="K346" s="215"/>
      <c r="L346" s="215"/>
      <c r="M346" s="215"/>
      <c r="N346" s="215"/>
      <c r="O346" s="219">
        <f t="shared" si="68"/>
        <v>0</v>
      </c>
      <c r="P346" s="220"/>
      <c r="Q346" s="221"/>
      <c r="R346" s="222"/>
      <c r="S346" s="223"/>
      <c r="T346" s="223"/>
      <c r="U346" s="223"/>
      <c r="V346" s="223"/>
      <c r="W346" s="223"/>
      <c r="X346" s="223"/>
      <c r="Y346" s="223"/>
      <c r="Z346" s="223"/>
      <c r="AA346" s="223"/>
      <c r="AB346" s="345"/>
      <c r="AC346" s="224">
        <f t="shared" si="74"/>
        <v>0</v>
      </c>
      <c r="AD346" s="21"/>
      <c r="AE346" s="49">
        <f t="shared" si="71"/>
        <v>0</v>
      </c>
      <c r="AF346" s="49">
        <f t="shared" si="71"/>
        <v>0</v>
      </c>
      <c r="AG346" s="49">
        <f t="shared" si="71"/>
        <v>0</v>
      </c>
      <c r="AH346" s="49">
        <f t="shared" si="71"/>
        <v>0</v>
      </c>
      <c r="AI346" s="49">
        <f t="shared" si="71"/>
        <v>0</v>
      </c>
      <c r="AJ346" s="49">
        <f t="shared" si="71"/>
        <v>0</v>
      </c>
      <c r="AK346" s="49">
        <f t="shared" si="71"/>
        <v>0</v>
      </c>
      <c r="AL346" s="49">
        <f t="shared" si="71"/>
        <v>0</v>
      </c>
      <c r="AM346" s="50">
        <f t="shared" si="69"/>
        <v>0</v>
      </c>
      <c r="AN346" s="51"/>
      <c r="AO346" s="49">
        <f t="shared" si="73"/>
        <v>0</v>
      </c>
      <c r="AP346" s="49">
        <f t="shared" si="73"/>
        <v>0</v>
      </c>
      <c r="AQ346" s="49">
        <f t="shared" si="73"/>
        <v>0</v>
      </c>
      <c r="AR346" s="49">
        <f t="shared" si="73"/>
        <v>0</v>
      </c>
      <c r="AS346" s="49">
        <f t="shared" si="73"/>
        <v>0</v>
      </c>
      <c r="AT346" s="49">
        <f t="shared" si="72"/>
        <v>0</v>
      </c>
      <c r="AU346" s="49">
        <f t="shared" si="72"/>
        <v>0</v>
      </c>
      <c r="AV346" s="49">
        <f t="shared" si="72"/>
        <v>0</v>
      </c>
      <c r="AW346" s="49">
        <f t="shared" si="72"/>
        <v>0</v>
      </c>
      <c r="AX346" s="49">
        <f t="shared" si="72"/>
        <v>0</v>
      </c>
      <c r="AY346" s="50">
        <f t="shared" si="70"/>
        <v>0</v>
      </c>
    </row>
    <row r="347" spans="1:51">
      <c r="A347" s="181"/>
      <c r="B347" s="215"/>
      <c r="C347" s="216"/>
      <c r="D347" s="216"/>
      <c r="E347" s="217"/>
      <c r="F347" s="218"/>
      <c r="G347" s="215"/>
      <c r="H347" s="215"/>
      <c r="I347" s="215"/>
      <c r="J347" s="215"/>
      <c r="K347" s="215"/>
      <c r="L347" s="215"/>
      <c r="M347" s="215"/>
      <c r="N347" s="215"/>
      <c r="O347" s="219">
        <f t="shared" si="68"/>
        <v>0</v>
      </c>
      <c r="P347" s="220"/>
      <c r="Q347" s="221"/>
      <c r="R347" s="222"/>
      <c r="S347" s="223"/>
      <c r="T347" s="223"/>
      <c r="U347" s="223"/>
      <c r="V347" s="223"/>
      <c r="W347" s="223"/>
      <c r="X347" s="223"/>
      <c r="Y347" s="223"/>
      <c r="Z347" s="223"/>
      <c r="AA347" s="223"/>
      <c r="AB347" s="345"/>
      <c r="AC347" s="224">
        <f t="shared" si="74"/>
        <v>0</v>
      </c>
      <c r="AD347" s="21"/>
      <c r="AE347" s="49">
        <f t="shared" si="71"/>
        <v>0</v>
      </c>
      <c r="AF347" s="49">
        <f t="shared" si="71"/>
        <v>0</v>
      </c>
      <c r="AG347" s="49">
        <f t="shared" si="71"/>
        <v>0</v>
      </c>
      <c r="AH347" s="49">
        <f t="shared" si="71"/>
        <v>0</v>
      </c>
      <c r="AI347" s="49">
        <f t="shared" si="71"/>
        <v>0</v>
      </c>
      <c r="AJ347" s="49">
        <f t="shared" si="71"/>
        <v>0</v>
      </c>
      <c r="AK347" s="49">
        <f t="shared" si="71"/>
        <v>0</v>
      </c>
      <c r="AL347" s="49">
        <f t="shared" si="71"/>
        <v>0</v>
      </c>
      <c r="AM347" s="50">
        <f t="shared" si="69"/>
        <v>0</v>
      </c>
      <c r="AN347" s="51"/>
      <c r="AO347" s="49">
        <f t="shared" si="73"/>
        <v>0</v>
      </c>
      <c r="AP347" s="49">
        <f t="shared" si="73"/>
        <v>0</v>
      </c>
      <c r="AQ347" s="49">
        <f t="shared" si="73"/>
        <v>0</v>
      </c>
      <c r="AR347" s="49">
        <f t="shared" si="73"/>
        <v>0</v>
      </c>
      <c r="AS347" s="49">
        <f t="shared" si="73"/>
        <v>0</v>
      </c>
      <c r="AT347" s="49">
        <f t="shared" si="72"/>
        <v>0</v>
      </c>
      <c r="AU347" s="49">
        <f t="shared" si="72"/>
        <v>0</v>
      </c>
      <c r="AV347" s="49">
        <f t="shared" si="72"/>
        <v>0</v>
      </c>
      <c r="AW347" s="49">
        <f t="shared" si="72"/>
        <v>0</v>
      </c>
      <c r="AX347" s="49">
        <f t="shared" si="72"/>
        <v>0</v>
      </c>
      <c r="AY347" s="50">
        <f t="shared" si="70"/>
        <v>0</v>
      </c>
    </row>
    <row r="348" spans="1:51">
      <c r="A348" s="181"/>
      <c r="B348" s="215"/>
      <c r="C348" s="216"/>
      <c r="D348" s="216"/>
      <c r="E348" s="217"/>
      <c r="F348" s="218"/>
      <c r="G348" s="215"/>
      <c r="H348" s="215"/>
      <c r="I348" s="215"/>
      <c r="J348" s="215"/>
      <c r="K348" s="215"/>
      <c r="L348" s="215"/>
      <c r="M348" s="215"/>
      <c r="N348" s="215"/>
      <c r="O348" s="219">
        <f t="shared" si="68"/>
        <v>0</v>
      </c>
      <c r="P348" s="220"/>
      <c r="Q348" s="221"/>
      <c r="R348" s="222"/>
      <c r="S348" s="223"/>
      <c r="T348" s="223"/>
      <c r="U348" s="223"/>
      <c r="V348" s="223"/>
      <c r="W348" s="223"/>
      <c r="X348" s="223"/>
      <c r="Y348" s="223"/>
      <c r="Z348" s="223"/>
      <c r="AA348" s="223"/>
      <c r="AB348" s="345"/>
      <c r="AC348" s="224">
        <f t="shared" si="74"/>
        <v>0</v>
      </c>
      <c r="AD348" s="21"/>
      <c r="AE348" s="49">
        <f t="shared" si="71"/>
        <v>0</v>
      </c>
      <c r="AF348" s="49">
        <f t="shared" si="71"/>
        <v>0</v>
      </c>
      <c r="AG348" s="49">
        <f t="shared" si="71"/>
        <v>0</v>
      </c>
      <c r="AH348" s="49">
        <f t="shared" si="71"/>
        <v>0</v>
      </c>
      <c r="AI348" s="49">
        <f t="shared" si="71"/>
        <v>0</v>
      </c>
      <c r="AJ348" s="49">
        <f t="shared" si="71"/>
        <v>0</v>
      </c>
      <c r="AK348" s="49">
        <f t="shared" si="71"/>
        <v>0</v>
      </c>
      <c r="AL348" s="49">
        <f t="shared" si="71"/>
        <v>0</v>
      </c>
      <c r="AM348" s="50">
        <f t="shared" si="69"/>
        <v>0</v>
      </c>
      <c r="AN348" s="51"/>
      <c r="AO348" s="49">
        <f t="shared" si="73"/>
        <v>0</v>
      </c>
      <c r="AP348" s="49">
        <f t="shared" si="73"/>
        <v>0</v>
      </c>
      <c r="AQ348" s="49">
        <f t="shared" si="73"/>
        <v>0</v>
      </c>
      <c r="AR348" s="49">
        <f t="shared" si="73"/>
        <v>0</v>
      </c>
      <c r="AS348" s="49">
        <f t="shared" si="73"/>
        <v>0</v>
      </c>
      <c r="AT348" s="49">
        <f t="shared" si="72"/>
        <v>0</v>
      </c>
      <c r="AU348" s="49">
        <f t="shared" si="72"/>
        <v>0</v>
      </c>
      <c r="AV348" s="49">
        <f t="shared" si="72"/>
        <v>0</v>
      </c>
      <c r="AW348" s="49">
        <f t="shared" si="72"/>
        <v>0</v>
      </c>
      <c r="AX348" s="49">
        <f t="shared" si="72"/>
        <v>0</v>
      </c>
      <c r="AY348" s="50">
        <f t="shared" si="70"/>
        <v>0</v>
      </c>
    </row>
    <row r="349" spans="1:51">
      <c r="A349" s="181"/>
      <c r="B349" s="215"/>
      <c r="C349" s="216"/>
      <c r="D349" s="216"/>
      <c r="E349" s="217"/>
      <c r="F349" s="218"/>
      <c r="G349" s="215"/>
      <c r="H349" s="215"/>
      <c r="I349" s="215"/>
      <c r="J349" s="215"/>
      <c r="K349" s="215"/>
      <c r="L349" s="215"/>
      <c r="M349" s="215"/>
      <c r="N349" s="215"/>
      <c r="O349" s="219">
        <f t="shared" si="68"/>
        <v>0</v>
      </c>
      <c r="P349" s="220"/>
      <c r="Q349" s="221"/>
      <c r="R349" s="222"/>
      <c r="S349" s="223"/>
      <c r="T349" s="223"/>
      <c r="U349" s="223"/>
      <c r="V349" s="223"/>
      <c r="W349" s="223"/>
      <c r="X349" s="223"/>
      <c r="Y349" s="223"/>
      <c r="Z349" s="223"/>
      <c r="AA349" s="223"/>
      <c r="AB349" s="345"/>
      <c r="AC349" s="224">
        <f t="shared" si="74"/>
        <v>0</v>
      </c>
      <c r="AD349" s="21"/>
      <c r="AE349" s="49">
        <f t="shared" si="71"/>
        <v>0</v>
      </c>
      <c r="AF349" s="49">
        <f t="shared" si="71"/>
        <v>0</v>
      </c>
      <c r="AG349" s="49">
        <f t="shared" si="71"/>
        <v>0</v>
      </c>
      <c r="AH349" s="49">
        <f t="shared" si="71"/>
        <v>0</v>
      </c>
      <c r="AI349" s="49">
        <f t="shared" si="71"/>
        <v>0</v>
      </c>
      <c r="AJ349" s="49">
        <f t="shared" si="71"/>
        <v>0</v>
      </c>
      <c r="AK349" s="49">
        <f t="shared" si="71"/>
        <v>0</v>
      </c>
      <c r="AL349" s="49">
        <f t="shared" si="71"/>
        <v>0</v>
      </c>
      <c r="AM349" s="50">
        <f t="shared" si="69"/>
        <v>0</v>
      </c>
      <c r="AN349" s="51"/>
      <c r="AO349" s="49">
        <f t="shared" si="73"/>
        <v>0</v>
      </c>
      <c r="AP349" s="49">
        <f t="shared" si="73"/>
        <v>0</v>
      </c>
      <c r="AQ349" s="49">
        <f t="shared" si="73"/>
        <v>0</v>
      </c>
      <c r="AR349" s="49">
        <f t="shared" si="73"/>
        <v>0</v>
      </c>
      <c r="AS349" s="49">
        <f t="shared" si="73"/>
        <v>0</v>
      </c>
      <c r="AT349" s="49">
        <f t="shared" si="72"/>
        <v>0</v>
      </c>
      <c r="AU349" s="49">
        <f t="shared" si="72"/>
        <v>0</v>
      </c>
      <c r="AV349" s="49">
        <f t="shared" si="72"/>
        <v>0</v>
      </c>
      <c r="AW349" s="49">
        <f t="shared" si="72"/>
        <v>0</v>
      </c>
      <c r="AX349" s="49">
        <f t="shared" si="72"/>
        <v>0</v>
      </c>
      <c r="AY349" s="50">
        <f t="shared" si="70"/>
        <v>0</v>
      </c>
    </row>
    <row r="350" spans="1:51">
      <c r="A350" s="181"/>
      <c r="B350" s="215"/>
      <c r="C350" s="216"/>
      <c r="D350" s="216"/>
      <c r="E350" s="217"/>
      <c r="F350" s="218"/>
      <c r="G350" s="215"/>
      <c r="H350" s="215"/>
      <c r="I350" s="215"/>
      <c r="J350" s="215"/>
      <c r="K350" s="215"/>
      <c r="L350" s="215"/>
      <c r="M350" s="215"/>
      <c r="N350" s="215"/>
      <c r="O350" s="219">
        <f t="shared" si="68"/>
        <v>0</v>
      </c>
      <c r="P350" s="220"/>
      <c r="Q350" s="221"/>
      <c r="R350" s="222"/>
      <c r="S350" s="223"/>
      <c r="T350" s="223"/>
      <c r="U350" s="223"/>
      <c r="V350" s="223"/>
      <c r="W350" s="223"/>
      <c r="X350" s="223"/>
      <c r="Y350" s="223"/>
      <c r="Z350" s="223"/>
      <c r="AA350" s="223"/>
      <c r="AB350" s="345"/>
      <c r="AC350" s="224">
        <f t="shared" si="74"/>
        <v>0</v>
      </c>
      <c r="AD350" s="21"/>
      <c r="AE350" s="49">
        <f t="shared" si="71"/>
        <v>0</v>
      </c>
      <c r="AF350" s="49">
        <f t="shared" si="71"/>
        <v>0</v>
      </c>
      <c r="AG350" s="49">
        <f t="shared" si="71"/>
        <v>0</v>
      </c>
      <c r="AH350" s="49">
        <f t="shared" si="71"/>
        <v>0</v>
      </c>
      <c r="AI350" s="49">
        <f t="shared" si="71"/>
        <v>0</v>
      </c>
      <c r="AJ350" s="49">
        <f t="shared" si="71"/>
        <v>0</v>
      </c>
      <c r="AK350" s="49">
        <f t="shared" si="71"/>
        <v>0</v>
      </c>
      <c r="AL350" s="49">
        <f t="shared" si="71"/>
        <v>0</v>
      </c>
      <c r="AM350" s="50">
        <f t="shared" si="69"/>
        <v>0</v>
      </c>
      <c r="AN350" s="51"/>
      <c r="AO350" s="49">
        <f t="shared" si="73"/>
        <v>0</v>
      </c>
      <c r="AP350" s="49">
        <f t="shared" si="73"/>
        <v>0</v>
      </c>
      <c r="AQ350" s="49">
        <f t="shared" si="73"/>
        <v>0</v>
      </c>
      <c r="AR350" s="49">
        <f t="shared" si="73"/>
        <v>0</v>
      </c>
      <c r="AS350" s="49">
        <f t="shared" si="73"/>
        <v>0</v>
      </c>
      <c r="AT350" s="49">
        <f t="shared" si="72"/>
        <v>0</v>
      </c>
      <c r="AU350" s="49">
        <f t="shared" si="72"/>
        <v>0</v>
      </c>
      <c r="AV350" s="49">
        <f t="shared" si="72"/>
        <v>0</v>
      </c>
      <c r="AW350" s="49">
        <f t="shared" si="72"/>
        <v>0</v>
      </c>
      <c r="AX350" s="49">
        <f t="shared" si="72"/>
        <v>0</v>
      </c>
      <c r="AY350" s="50">
        <f t="shared" si="70"/>
        <v>0</v>
      </c>
    </row>
    <row r="351" spans="1:51">
      <c r="A351" s="181"/>
      <c r="B351" s="215"/>
      <c r="C351" s="216"/>
      <c r="D351" s="216"/>
      <c r="E351" s="217"/>
      <c r="F351" s="218"/>
      <c r="G351" s="215"/>
      <c r="H351" s="215"/>
      <c r="I351" s="215"/>
      <c r="J351" s="215"/>
      <c r="K351" s="215"/>
      <c r="L351" s="215"/>
      <c r="M351" s="215"/>
      <c r="N351" s="215"/>
      <c r="O351" s="219">
        <f t="shared" si="68"/>
        <v>0</v>
      </c>
      <c r="P351" s="220"/>
      <c r="Q351" s="221"/>
      <c r="R351" s="222"/>
      <c r="S351" s="223"/>
      <c r="T351" s="223"/>
      <c r="U351" s="223"/>
      <c r="V351" s="223"/>
      <c r="W351" s="223"/>
      <c r="X351" s="223"/>
      <c r="Y351" s="223"/>
      <c r="Z351" s="223"/>
      <c r="AA351" s="223"/>
      <c r="AB351" s="345"/>
      <c r="AC351" s="224">
        <f t="shared" si="74"/>
        <v>0</v>
      </c>
      <c r="AD351" s="21"/>
      <c r="AE351" s="49">
        <f t="shared" si="71"/>
        <v>0</v>
      </c>
      <c r="AF351" s="49">
        <f t="shared" si="71"/>
        <v>0</v>
      </c>
      <c r="AG351" s="49">
        <f t="shared" si="71"/>
        <v>0</v>
      </c>
      <c r="AH351" s="49">
        <f t="shared" si="71"/>
        <v>0</v>
      </c>
      <c r="AI351" s="49">
        <f t="shared" si="71"/>
        <v>0</v>
      </c>
      <c r="AJ351" s="49">
        <f t="shared" si="71"/>
        <v>0</v>
      </c>
      <c r="AK351" s="49">
        <f t="shared" si="71"/>
        <v>0</v>
      </c>
      <c r="AL351" s="49">
        <f t="shared" si="71"/>
        <v>0</v>
      </c>
      <c r="AM351" s="50">
        <f t="shared" si="69"/>
        <v>0</v>
      </c>
      <c r="AN351" s="51"/>
      <c r="AO351" s="49">
        <f t="shared" si="73"/>
        <v>0</v>
      </c>
      <c r="AP351" s="49">
        <f t="shared" si="73"/>
        <v>0</v>
      </c>
      <c r="AQ351" s="49">
        <f t="shared" si="73"/>
        <v>0</v>
      </c>
      <c r="AR351" s="49">
        <f t="shared" si="73"/>
        <v>0</v>
      </c>
      <c r="AS351" s="49">
        <f t="shared" si="73"/>
        <v>0</v>
      </c>
      <c r="AT351" s="49">
        <f t="shared" si="72"/>
        <v>0</v>
      </c>
      <c r="AU351" s="49">
        <f t="shared" si="72"/>
        <v>0</v>
      </c>
      <c r="AV351" s="49">
        <f t="shared" si="72"/>
        <v>0</v>
      </c>
      <c r="AW351" s="49">
        <f t="shared" si="72"/>
        <v>0</v>
      </c>
      <c r="AX351" s="49">
        <f t="shared" si="72"/>
        <v>0</v>
      </c>
      <c r="AY351" s="50">
        <f t="shared" si="70"/>
        <v>0</v>
      </c>
    </row>
    <row r="352" spans="1:51">
      <c r="A352" s="181"/>
      <c r="B352" s="215"/>
      <c r="C352" s="216"/>
      <c r="D352" s="216"/>
      <c r="E352" s="217"/>
      <c r="F352" s="218"/>
      <c r="G352" s="215"/>
      <c r="H352" s="215"/>
      <c r="I352" s="215"/>
      <c r="J352" s="215"/>
      <c r="K352" s="215"/>
      <c r="L352" s="215"/>
      <c r="M352" s="215"/>
      <c r="N352" s="215"/>
      <c r="O352" s="219">
        <f t="shared" si="68"/>
        <v>0</v>
      </c>
      <c r="P352" s="220"/>
      <c r="Q352" s="221"/>
      <c r="R352" s="222"/>
      <c r="S352" s="223"/>
      <c r="T352" s="223"/>
      <c r="U352" s="223"/>
      <c r="V352" s="223"/>
      <c r="W352" s="223"/>
      <c r="X352" s="223"/>
      <c r="Y352" s="223"/>
      <c r="Z352" s="223"/>
      <c r="AA352" s="223"/>
      <c r="AB352" s="345"/>
      <c r="AC352" s="224">
        <f t="shared" si="74"/>
        <v>0</v>
      </c>
      <c r="AD352" s="21"/>
      <c r="AE352" s="49">
        <f t="shared" si="71"/>
        <v>0</v>
      </c>
      <c r="AF352" s="49">
        <f t="shared" si="71"/>
        <v>0</v>
      </c>
      <c r="AG352" s="49">
        <f t="shared" si="71"/>
        <v>0</v>
      </c>
      <c r="AH352" s="49">
        <f t="shared" si="71"/>
        <v>0</v>
      </c>
      <c r="AI352" s="49">
        <f t="shared" si="71"/>
        <v>0</v>
      </c>
      <c r="AJ352" s="49">
        <f t="shared" si="71"/>
        <v>0</v>
      </c>
      <c r="AK352" s="49">
        <f t="shared" si="71"/>
        <v>0</v>
      </c>
      <c r="AL352" s="49">
        <f t="shared" si="71"/>
        <v>0</v>
      </c>
      <c r="AM352" s="50">
        <f t="shared" si="69"/>
        <v>0</v>
      </c>
      <c r="AN352" s="51"/>
      <c r="AO352" s="49">
        <f t="shared" si="73"/>
        <v>0</v>
      </c>
      <c r="AP352" s="49">
        <f t="shared" si="73"/>
        <v>0</v>
      </c>
      <c r="AQ352" s="49">
        <f t="shared" si="73"/>
        <v>0</v>
      </c>
      <c r="AR352" s="49">
        <f t="shared" si="73"/>
        <v>0</v>
      </c>
      <c r="AS352" s="49">
        <f t="shared" si="73"/>
        <v>0</v>
      </c>
      <c r="AT352" s="49">
        <f t="shared" si="72"/>
        <v>0</v>
      </c>
      <c r="AU352" s="49">
        <f t="shared" si="72"/>
        <v>0</v>
      </c>
      <c r="AV352" s="49">
        <f t="shared" si="72"/>
        <v>0</v>
      </c>
      <c r="AW352" s="49">
        <f t="shared" si="72"/>
        <v>0</v>
      </c>
      <c r="AX352" s="49">
        <f t="shared" si="72"/>
        <v>0</v>
      </c>
      <c r="AY352" s="50">
        <f t="shared" si="70"/>
        <v>0</v>
      </c>
    </row>
    <row r="353" spans="1:51">
      <c r="A353" s="181"/>
      <c r="B353" s="215"/>
      <c r="C353" s="216"/>
      <c r="D353" s="216"/>
      <c r="E353" s="217"/>
      <c r="F353" s="218"/>
      <c r="G353" s="215"/>
      <c r="H353" s="215"/>
      <c r="I353" s="215"/>
      <c r="J353" s="215"/>
      <c r="K353" s="215"/>
      <c r="L353" s="215"/>
      <c r="M353" s="215"/>
      <c r="N353" s="215"/>
      <c r="O353" s="219">
        <f t="shared" si="68"/>
        <v>0</v>
      </c>
      <c r="P353" s="220"/>
      <c r="Q353" s="221"/>
      <c r="R353" s="222"/>
      <c r="S353" s="223"/>
      <c r="T353" s="223"/>
      <c r="U353" s="223"/>
      <c r="V353" s="223"/>
      <c r="W353" s="223"/>
      <c r="X353" s="223"/>
      <c r="Y353" s="223"/>
      <c r="Z353" s="223"/>
      <c r="AA353" s="223"/>
      <c r="AB353" s="345"/>
      <c r="AC353" s="224">
        <f t="shared" si="74"/>
        <v>0</v>
      </c>
      <c r="AD353" s="21"/>
      <c r="AE353" s="49">
        <f t="shared" si="71"/>
        <v>0</v>
      </c>
      <c r="AF353" s="49">
        <f t="shared" si="71"/>
        <v>0</v>
      </c>
      <c r="AG353" s="49">
        <f t="shared" si="71"/>
        <v>0</v>
      </c>
      <c r="AH353" s="49">
        <f t="shared" si="71"/>
        <v>0</v>
      </c>
      <c r="AI353" s="49">
        <f t="shared" si="71"/>
        <v>0</v>
      </c>
      <c r="AJ353" s="49">
        <f t="shared" si="71"/>
        <v>0</v>
      </c>
      <c r="AK353" s="49">
        <f t="shared" si="71"/>
        <v>0</v>
      </c>
      <c r="AL353" s="49">
        <f t="shared" si="71"/>
        <v>0</v>
      </c>
      <c r="AM353" s="50">
        <f t="shared" si="69"/>
        <v>0</v>
      </c>
      <c r="AN353" s="51"/>
      <c r="AO353" s="49">
        <f t="shared" si="73"/>
        <v>0</v>
      </c>
      <c r="AP353" s="49">
        <f t="shared" si="73"/>
        <v>0</v>
      </c>
      <c r="AQ353" s="49">
        <f t="shared" si="73"/>
        <v>0</v>
      </c>
      <c r="AR353" s="49">
        <f t="shared" si="73"/>
        <v>0</v>
      </c>
      <c r="AS353" s="49">
        <f t="shared" si="73"/>
        <v>0</v>
      </c>
      <c r="AT353" s="49">
        <f t="shared" si="72"/>
        <v>0</v>
      </c>
      <c r="AU353" s="49">
        <f t="shared" si="72"/>
        <v>0</v>
      </c>
      <c r="AV353" s="49">
        <f t="shared" si="72"/>
        <v>0</v>
      </c>
      <c r="AW353" s="49">
        <f t="shared" si="72"/>
        <v>0</v>
      </c>
      <c r="AX353" s="49">
        <f t="shared" si="72"/>
        <v>0</v>
      </c>
      <c r="AY353" s="50">
        <f t="shared" si="70"/>
        <v>0</v>
      </c>
    </row>
    <row r="354" spans="1:51">
      <c r="A354" s="181"/>
      <c r="B354" s="215"/>
      <c r="C354" s="216"/>
      <c r="D354" s="216"/>
      <c r="E354" s="217"/>
      <c r="F354" s="218"/>
      <c r="G354" s="215"/>
      <c r="H354" s="215"/>
      <c r="I354" s="215"/>
      <c r="J354" s="215"/>
      <c r="K354" s="215"/>
      <c r="L354" s="215"/>
      <c r="M354" s="215"/>
      <c r="N354" s="215"/>
      <c r="O354" s="219">
        <f t="shared" si="68"/>
        <v>0</v>
      </c>
      <c r="P354" s="220"/>
      <c r="Q354" s="221"/>
      <c r="R354" s="222"/>
      <c r="S354" s="223"/>
      <c r="T354" s="223"/>
      <c r="U354" s="223"/>
      <c r="V354" s="223"/>
      <c r="W354" s="223"/>
      <c r="X354" s="223"/>
      <c r="Y354" s="223"/>
      <c r="Z354" s="223"/>
      <c r="AA354" s="223"/>
      <c r="AB354" s="345"/>
      <c r="AC354" s="224">
        <f t="shared" si="74"/>
        <v>0</v>
      </c>
      <c r="AD354" s="21"/>
      <c r="AE354" s="49">
        <f t="shared" si="71"/>
        <v>0</v>
      </c>
      <c r="AF354" s="49">
        <f t="shared" si="71"/>
        <v>0</v>
      </c>
      <c r="AG354" s="49">
        <f t="shared" si="71"/>
        <v>0</v>
      </c>
      <c r="AH354" s="49">
        <f t="shared" si="71"/>
        <v>0</v>
      </c>
      <c r="AI354" s="49">
        <f t="shared" si="71"/>
        <v>0</v>
      </c>
      <c r="AJ354" s="49">
        <f t="shared" si="71"/>
        <v>0</v>
      </c>
      <c r="AK354" s="49">
        <f t="shared" si="71"/>
        <v>0</v>
      </c>
      <c r="AL354" s="49">
        <f t="shared" ref="AL354:AL417" si="75">$E354*N354</f>
        <v>0</v>
      </c>
      <c r="AM354" s="50">
        <f t="shared" si="69"/>
        <v>0</v>
      </c>
      <c r="AN354" s="51"/>
      <c r="AO354" s="49">
        <f t="shared" si="73"/>
        <v>0</v>
      </c>
      <c r="AP354" s="49">
        <f t="shared" si="73"/>
        <v>0</v>
      </c>
      <c r="AQ354" s="49">
        <f t="shared" si="73"/>
        <v>0</v>
      </c>
      <c r="AR354" s="49">
        <f t="shared" si="73"/>
        <v>0</v>
      </c>
      <c r="AS354" s="49">
        <f t="shared" si="73"/>
        <v>0</v>
      </c>
      <c r="AT354" s="49">
        <f t="shared" si="72"/>
        <v>0</v>
      </c>
      <c r="AU354" s="49">
        <f t="shared" si="72"/>
        <v>0</v>
      </c>
      <c r="AV354" s="49">
        <f t="shared" si="72"/>
        <v>0</v>
      </c>
      <c r="AW354" s="49">
        <f t="shared" si="72"/>
        <v>0</v>
      </c>
      <c r="AX354" s="49">
        <f t="shared" si="72"/>
        <v>0</v>
      </c>
      <c r="AY354" s="50">
        <f t="shared" si="70"/>
        <v>0</v>
      </c>
    </row>
    <row r="355" spans="1:51">
      <c r="A355" s="181"/>
      <c r="B355" s="215"/>
      <c r="C355" s="216"/>
      <c r="D355" s="216"/>
      <c r="E355" s="217"/>
      <c r="F355" s="218"/>
      <c r="G355" s="215"/>
      <c r="H355" s="215"/>
      <c r="I355" s="215"/>
      <c r="J355" s="215"/>
      <c r="K355" s="215"/>
      <c r="L355" s="215"/>
      <c r="M355" s="215"/>
      <c r="N355" s="215"/>
      <c r="O355" s="219">
        <f t="shared" si="68"/>
        <v>0</v>
      </c>
      <c r="P355" s="220"/>
      <c r="Q355" s="221"/>
      <c r="R355" s="222"/>
      <c r="S355" s="223"/>
      <c r="T355" s="223"/>
      <c r="U355" s="223"/>
      <c r="V355" s="223"/>
      <c r="W355" s="223"/>
      <c r="X355" s="223"/>
      <c r="Y355" s="223"/>
      <c r="Z355" s="223"/>
      <c r="AA355" s="223"/>
      <c r="AB355" s="345"/>
      <c r="AC355" s="224">
        <f t="shared" si="74"/>
        <v>0</v>
      </c>
      <c r="AD355" s="21"/>
      <c r="AE355" s="49">
        <f t="shared" ref="AE355:AK391" si="76">$E355*G355</f>
        <v>0</v>
      </c>
      <c r="AF355" s="49">
        <f t="shared" si="76"/>
        <v>0</v>
      </c>
      <c r="AG355" s="49">
        <f t="shared" si="76"/>
        <v>0</v>
      </c>
      <c r="AH355" s="49">
        <f t="shared" si="76"/>
        <v>0</v>
      </c>
      <c r="AI355" s="49">
        <f t="shared" si="76"/>
        <v>0</v>
      </c>
      <c r="AJ355" s="49">
        <f t="shared" si="76"/>
        <v>0</v>
      </c>
      <c r="AK355" s="49">
        <f t="shared" si="76"/>
        <v>0</v>
      </c>
      <c r="AL355" s="49">
        <f t="shared" si="75"/>
        <v>0</v>
      </c>
      <c r="AM355" s="50">
        <f t="shared" si="69"/>
        <v>0</v>
      </c>
      <c r="AN355" s="51"/>
      <c r="AO355" s="49">
        <f t="shared" si="73"/>
        <v>0</v>
      </c>
      <c r="AP355" s="49">
        <f t="shared" si="73"/>
        <v>0</v>
      </c>
      <c r="AQ355" s="49">
        <f t="shared" si="73"/>
        <v>0</v>
      </c>
      <c r="AR355" s="49">
        <f t="shared" si="73"/>
        <v>0</v>
      </c>
      <c r="AS355" s="49">
        <f t="shared" si="73"/>
        <v>0</v>
      </c>
      <c r="AT355" s="49">
        <f t="shared" si="72"/>
        <v>0</v>
      </c>
      <c r="AU355" s="49">
        <f t="shared" si="72"/>
        <v>0</v>
      </c>
      <c r="AV355" s="49">
        <f t="shared" si="72"/>
        <v>0</v>
      </c>
      <c r="AW355" s="49">
        <f t="shared" si="72"/>
        <v>0</v>
      </c>
      <c r="AX355" s="49">
        <f t="shared" si="72"/>
        <v>0</v>
      </c>
      <c r="AY355" s="50">
        <f t="shared" si="70"/>
        <v>0</v>
      </c>
    </row>
    <row r="356" spans="1:51">
      <c r="A356" s="181"/>
      <c r="B356" s="215"/>
      <c r="C356" s="216"/>
      <c r="D356" s="216"/>
      <c r="E356" s="217"/>
      <c r="F356" s="218"/>
      <c r="G356" s="215"/>
      <c r="H356" s="215"/>
      <c r="I356" s="215"/>
      <c r="J356" s="215"/>
      <c r="K356" s="215"/>
      <c r="L356" s="215"/>
      <c r="M356" s="215"/>
      <c r="N356" s="215"/>
      <c r="O356" s="219">
        <f t="shared" si="68"/>
        <v>0</v>
      </c>
      <c r="P356" s="220"/>
      <c r="Q356" s="221"/>
      <c r="R356" s="222"/>
      <c r="S356" s="223"/>
      <c r="T356" s="223"/>
      <c r="U356" s="223"/>
      <c r="V356" s="223"/>
      <c r="W356" s="223"/>
      <c r="X356" s="223"/>
      <c r="Y356" s="223"/>
      <c r="Z356" s="223"/>
      <c r="AA356" s="223"/>
      <c r="AB356" s="345"/>
      <c r="AC356" s="224">
        <f t="shared" si="74"/>
        <v>0</v>
      </c>
      <c r="AD356" s="21"/>
      <c r="AE356" s="49">
        <f t="shared" si="76"/>
        <v>0</v>
      </c>
      <c r="AF356" s="49">
        <f t="shared" si="76"/>
        <v>0</v>
      </c>
      <c r="AG356" s="49">
        <f t="shared" si="76"/>
        <v>0</v>
      </c>
      <c r="AH356" s="49">
        <f t="shared" si="76"/>
        <v>0</v>
      </c>
      <c r="AI356" s="49">
        <f t="shared" si="76"/>
        <v>0</v>
      </c>
      <c r="AJ356" s="49">
        <f t="shared" si="76"/>
        <v>0</v>
      </c>
      <c r="AK356" s="49">
        <f t="shared" si="76"/>
        <v>0</v>
      </c>
      <c r="AL356" s="49">
        <f t="shared" si="75"/>
        <v>0</v>
      </c>
      <c r="AM356" s="50">
        <f t="shared" si="69"/>
        <v>0</v>
      </c>
      <c r="AN356" s="51"/>
      <c r="AO356" s="49">
        <f t="shared" si="73"/>
        <v>0</v>
      </c>
      <c r="AP356" s="49">
        <f t="shared" si="73"/>
        <v>0</v>
      </c>
      <c r="AQ356" s="49">
        <f t="shared" si="73"/>
        <v>0</v>
      </c>
      <c r="AR356" s="49">
        <f t="shared" si="73"/>
        <v>0</v>
      </c>
      <c r="AS356" s="49">
        <f t="shared" si="73"/>
        <v>0</v>
      </c>
      <c r="AT356" s="49">
        <f t="shared" si="72"/>
        <v>0</v>
      </c>
      <c r="AU356" s="49">
        <f t="shared" si="72"/>
        <v>0</v>
      </c>
      <c r="AV356" s="49">
        <f t="shared" si="72"/>
        <v>0</v>
      </c>
      <c r="AW356" s="49">
        <f t="shared" si="72"/>
        <v>0</v>
      </c>
      <c r="AX356" s="49">
        <f t="shared" si="72"/>
        <v>0</v>
      </c>
      <c r="AY356" s="50">
        <f t="shared" si="70"/>
        <v>0</v>
      </c>
    </row>
    <row r="357" spans="1:51">
      <c r="A357" s="181"/>
      <c r="B357" s="215"/>
      <c r="C357" s="216"/>
      <c r="D357" s="216"/>
      <c r="E357" s="217"/>
      <c r="F357" s="218"/>
      <c r="G357" s="215"/>
      <c r="H357" s="215"/>
      <c r="I357" s="215"/>
      <c r="J357" s="215"/>
      <c r="K357" s="215"/>
      <c r="L357" s="215"/>
      <c r="M357" s="215"/>
      <c r="N357" s="215"/>
      <c r="O357" s="219">
        <f t="shared" si="68"/>
        <v>0</v>
      </c>
      <c r="P357" s="220"/>
      <c r="Q357" s="221"/>
      <c r="R357" s="222"/>
      <c r="S357" s="223"/>
      <c r="T357" s="223"/>
      <c r="U357" s="223"/>
      <c r="V357" s="223"/>
      <c r="W357" s="223"/>
      <c r="X357" s="223"/>
      <c r="Y357" s="223"/>
      <c r="Z357" s="223"/>
      <c r="AA357" s="223"/>
      <c r="AB357" s="345"/>
      <c r="AC357" s="224">
        <f t="shared" si="74"/>
        <v>0</v>
      </c>
      <c r="AD357" s="21"/>
      <c r="AE357" s="49">
        <f t="shared" si="76"/>
        <v>0</v>
      </c>
      <c r="AF357" s="49">
        <f t="shared" si="76"/>
        <v>0</v>
      </c>
      <c r="AG357" s="49">
        <f t="shared" si="76"/>
        <v>0</v>
      </c>
      <c r="AH357" s="49">
        <f t="shared" si="76"/>
        <v>0</v>
      </c>
      <c r="AI357" s="49">
        <f t="shared" si="76"/>
        <v>0</v>
      </c>
      <c r="AJ357" s="49">
        <f t="shared" si="76"/>
        <v>0</v>
      </c>
      <c r="AK357" s="49">
        <f t="shared" si="76"/>
        <v>0</v>
      </c>
      <c r="AL357" s="49">
        <f t="shared" si="75"/>
        <v>0</v>
      </c>
      <c r="AM357" s="50">
        <f t="shared" si="69"/>
        <v>0</v>
      </c>
      <c r="AN357" s="51"/>
      <c r="AO357" s="49">
        <f t="shared" si="73"/>
        <v>0</v>
      </c>
      <c r="AP357" s="49">
        <f t="shared" si="73"/>
        <v>0</v>
      </c>
      <c r="AQ357" s="49">
        <f t="shared" si="73"/>
        <v>0</v>
      </c>
      <c r="AR357" s="49">
        <f t="shared" si="73"/>
        <v>0</v>
      </c>
      <c r="AS357" s="49">
        <f t="shared" si="73"/>
        <v>0</v>
      </c>
      <c r="AT357" s="49">
        <f t="shared" si="72"/>
        <v>0</v>
      </c>
      <c r="AU357" s="49">
        <f t="shared" si="72"/>
        <v>0</v>
      </c>
      <c r="AV357" s="49">
        <f t="shared" si="72"/>
        <v>0</v>
      </c>
      <c r="AW357" s="49">
        <f t="shared" si="72"/>
        <v>0</v>
      </c>
      <c r="AX357" s="49">
        <f t="shared" si="72"/>
        <v>0</v>
      </c>
      <c r="AY357" s="50">
        <f t="shared" si="70"/>
        <v>0</v>
      </c>
    </row>
    <row r="358" spans="1:51">
      <c r="A358" s="181"/>
      <c r="B358" s="215"/>
      <c r="C358" s="216"/>
      <c r="D358" s="216"/>
      <c r="E358" s="217"/>
      <c r="F358" s="218"/>
      <c r="G358" s="215"/>
      <c r="H358" s="215"/>
      <c r="I358" s="215"/>
      <c r="J358" s="215"/>
      <c r="K358" s="215"/>
      <c r="L358" s="215"/>
      <c r="M358" s="215"/>
      <c r="N358" s="215"/>
      <c r="O358" s="219">
        <f t="shared" si="68"/>
        <v>0</v>
      </c>
      <c r="P358" s="220"/>
      <c r="Q358" s="221"/>
      <c r="R358" s="222"/>
      <c r="S358" s="223"/>
      <c r="T358" s="223"/>
      <c r="U358" s="223"/>
      <c r="V358" s="223"/>
      <c r="W358" s="223"/>
      <c r="X358" s="223"/>
      <c r="Y358" s="223"/>
      <c r="Z358" s="223"/>
      <c r="AA358" s="223"/>
      <c r="AB358" s="345"/>
      <c r="AC358" s="224">
        <f t="shared" si="74"/>
        <v>0</v>
      </c>
      <c r="AD358" s="21"/>
      <c r="AE358" s="49">
        <f t="shared" si="76"/>
        <v>0</v>
      </c>
      <c r="AF358" s="49">
        <f t="shared" si="76"/>
        <v>0</v>
      </c>
      <c r="AG358" s="49">
        <f t="shared" si="76"/>
        <v>0</v>
      </c>
      <c r="AH358" s="49">
        <f t="shared" si="76"/>
        <v>0</v>
      </c>
      <c r="AI358" s="49">
        <f t="shared" si="76"/>
        <v>0</v>
      </c>
      <c r="AJ358" s="49">
        <f t="shared" si="76"/>
        <v>0</v>
      </c>
      <c r="AK358" s="49">
        <f t="shared" si="76"/>
        <v>0</v>
      </c>
      <c r="AL358" s="49">
        <f t="shared" si="75"/>
        <v>0</v>
      </c>
      <c r="AM358" s="50">
        <f t="shared" si="69"/>
        <v>0</v>
      </c>
      <c r="AN358" s="51"/>
      <c r="AO358" s="49">
        <f t="shared" si="73"/>
        <v>0</v>
      </c>
      <c r="AP358" s="49">
        <f t="shared" si="73"/>
        <v>0</v>
      </c>
      <c r="AQ358" s="49">
        <f t="shared" si="73"/>
        <v>0</v>
      </c>
      <c r="AR358" s="49">
        <f t="shared" si="73"/>
        <v>0</v>
      </c>
      <c r="AS358" s="49">
        <f t="shared" si="73"/>
        <v>0</v>
      </c>
      <c r="AT358" s="49">
        <f t="shared" si="72"/>
        <v>0</v>
      </c>
      <c r="AU358" s="49">
        <f t="shared" si="72"/>
        <v>0</v>
      </c>
      <c r="AV358" s="49">
        <f t="shared" si="72"/>
        <v>0</v>
      </c>
      <c r="AW358" s="49">
        <f t="shared" si="72"/>
        <v>0</v>
      </c>
      <c r="AX358" s="49">
        <f t="shared" si="72"/>
        <v>0</v>
      </c>
      <c r="AY358" s="50">
        <f t="shared" si="70"/>
        <v>0</v>
      </c>
    </row>
    <row r="359" spans="1:51">
      <c r="A359" s="181"/>
      <c r="B359" s="215"/>
      <c r="C359" s="216"/>
      <c r="D359" s="216"/>
      <c r="E359" s="217"/>
      <c r="F359" s="218"/>
      <c r="G359" s="215"/>
      <c r="H359" s="215"/>
      <c r="I359" s="215"/>
      <c r="J359" s="215"/>
      <c r="K359" s="215"/>
      <c r="L359" s="215"/>
      <c r="M359" s="215"/>
      <c r="N359" s="215"/>
      <c r="O359" s="219">
        <f t="shared" si="68"/>
        <v>0</v>
      </c>
      <c r="P359" s="220"/>
      <c r="Q359" s="221"/>
      <c r="R359" s="222"/>
      <c r="S359" s="223"/>
      <c r="T359" s="223"/>
      <c r="U359" s="223"/>
      <c r="V359" s="223"/>
      <c r="W359" s="223"/>
      <c r="X359" s="223"/>
      <c r="Y359" s="223"/>
      <c r="Z359" s="223"/>
      <c r="AA359" s="223"/>
      <c r="AB359" s="345"/>
      <c r="AC359" s="224">
        <f t="shared" si="74"/>
        <v>0</v>
      </c>
      <c r="AD359" s="21"/>
      <c r="AE359" s="49">
        <f t="shared" si="76"/>
        <v>0</v>
      </c>
      <c r="AF359" s="49">
        <f t="shared" si="76"/>
        <v>0</v>
      </c>
      <c r="AG359" s="49">
        <f t="shared" si="76"/>
        <v>0</v>
      </c>
      <c r="AH359" s="49">
        <f t="shared" si="76"/>
        <v>0</v>
      </c>
      <c r="AI359" s="49">
        <f t="shared" si="76"/>
        <v>0</v>
      </c>
      <c r="AJ359" s="49">
        <f t="shared" si="76"/>
        <v>0</v>
      </c>
      <c r="AK359" s="49">
        <f t="shared" si="76"/>
        <v>0</v>
      </c>
      <c r="AL359" s="49">
        <f t="shared" si="75"/>
        <v>0</v>
      </c>
      <c r="AM359" s="50">
        <f t="shared" si="69"/>
        <v>0</v>
      </c>
      <c r="AN359" s="51"/>
      <c r="AO359" s="49">
        <f t="shared" si="73"/>
        <v>0</v>
      </c>
      <c r="AP359" s="49">
        <f t="shared" si="73"/>
        <v>0</v>
      </c>
      <c r="AQ359" s="49">
        <f t="shared" si="73"/>
        <v>0</v>
      </c>
      <c r="AR359" s="49">
        <f t="shared" si="73"/>
        <v>0</v>
      </c>
      <c r="AS359" s="49">
        <f t="shared" si="73"/>
        <v>0</v>
      </c>
      <c r="AT359" s="49">
        <f t="shared" si="72"/>
        <v>0</v>
      </c>
      <c r="AU359" s="49">
        <f t="shared" si="72"/>
        <v>0</v>
      </c>
      <c r="AV359" s="49">
        <f t="shared" si="72"/>
        <v>0</v>
      </c>
      <c r="AW359" s="49">
        <f t="shared" si="72"/>
        <v>0</v>
      </c>
      <c r="AX359" s="49">
        <f t="shared" si="72"/>
        <v>0</v>
      </c>
      <c r="AY359" s="50">
        <f t="shared" si="70"/>
        <v>0</v>
      </c>
    </row>
    <row r="360" spans="1:51">
      <c r="A360" s="181"/>
      <c r="B360" s="215"/>
      <c r="C360" s="216"/>
      <c r="D360" s="216"/>
      <c r="E360" s="217"/>
      <c r="F360" s="218"/>
      <c r="G360" s="215"/>
      <c r="H360" s="215"/>
      <c r="I360" s="215"/>
      <c r="J360" s="215"/>
      <c r="K360" s="215"/>
      <c r="L360" s="215"/>
      <c r="M360" s="215"/>
      <c r="N360" s="215"/>
      <c r="O360" s="219">
        <f t="shared" si="68"/>
        <v>0</v>
      </c>
      <c r="P360" s="220"/>
      <c r="Q360" s="221"/>
      <c r="R360" s="222"/>
      <c r="S360" s="223"/>
      <c r="T360" s="223"/>
      <c r="U360" s="223"/>
      <c r="V360" s="223"/>
      <c r="W360" s="223"/>
      <c r="X360" s="223"/>
      <c r="Y360" s="223"/>
      <c r="Z360" s="223"/>
      <c r="AA360" s="223"/>
      <c r="AB360" s="345"/>
      <c r="AC360" s="224">
        <f t="shared" si="74"/>
        <v>0</v>
      </c>
      <c r="AD360" s="21"/>
      <c r="AE360" s="49">
        <f t="shared" si="76"/>
        <v>0</v>
      </c>
      <c r="AF360" s="49">
        <f t="shared" si="76"/>
        <v>0</v>
      </c>
      <c r="AG360" s="49">
        <f t="shared" si="76"/>
        <v>0</v>
      </c>
      <c r="AH360" s="49">
        <f t="shared" si="76"/>
        <v>0</v>
      </c>
      <c r="AI360" s="49">
        <f t="shared" si="76"/>
        <v>0</v>
      </c>
      <c r="AJ360" s="49">
        <f t="shared" si="76"/>
        <v>0</v>
      </c>
      <c r="AK360" s="49">
        <f t="shared" si="76"/>
        <v>0</v>
      </c>
      <c r="AL360" s="49">
        <f t="shared" si="75"/>
        <v>0</v>
      </c>
      <c r="AM360" s="50">
        <f t="shared" si="69"/>
        <v>0</v>
      </c>
      <c r="AN360" s="51"/>
      <c r="AO360" s="49">
        <f t="shared" si="73"/>
        <v>0</v>
      </c>
      <c r="AP360" s="49">
        <f t="shared" si="73"/>
        <v>0</v>
      </c>
      <c r="AQ360" s="49">
        <f t="shared" si="73"/>
        <v>0</v>
      </c>
      <c r="AR360" s="49">
        <f t="shared" si="73"/>
        <v>0</v>
      </c>
      <c r="AS360" s="49">
        <f t="shared" si="73"/>
        <v>0</v>
      </c>
      <c r="AT360" s="49">
        <f t="shared" si="72"/>
        <v>0</v>
      </c>
      <c r="AU360" s="49">
        <f t="shared" si="72"/>
        <v>0</v>
      </c>
      <c r="AV360" s="49">
        <f t="shared" si="72"/>
        <v>0</v>
      </c>
      <c r="AW360" s="49">
        <f t="shared" si="72"/>
        <v>0</v>
      </c>
      <c r="AX360" s="49">
        <f t="shared" si="72"/>
        <v>0</v>
      </c>
      <c r="AY360" s="50">
        <f t="shared" si="70"/>
        <v>0</v>
      </c>
    </row>
    <row r="361" spans="1:51">
      <c r="A361" s="181"/>
      <c r="B361" s="215"/>
      <c r="C361" s="216"/>
      <c r="D361" s="216"/>
      <c r="E361" s="217"/>
      <c r="F361" s="218"/>
      <c r="G361" s="215"/>
      <c r="H361" s="215"/>
      <c r="I361" s="215"/>
      <c r="J361" s="215"/>
      <c r="K361" s="215"/>
      <c r="L361" s="215"/>
      <c r="M361" s="215"/>
      <c r="N361" s="215"/>
      <c r="O361" s="219">
        <f t="shared" ref="O361:O424" si="77">(SUM(G361:N361))</f>
        <v>0</v>
      </c>
      <c r="P361" s="220"/>
      <c r="Q361" s="221"/>
      <c r="R361" s="222"/>
      <c r="S361" s="223"/>
      <c r="T361" s="223"/>
      <c r="U361" s="223"/>
      <c r="V361" s="223"/>
      <c r="W361" s="223"/>
      <c r="X361" s="223"/>
      <c r="Y361" s="223"/>
      <c r="Z361" s="223"/>
      <c r="AA361" s="223"/>
      <c r="AB361" s="345"/>
      <c r="AC361" s="224">
        <f t="shared" si="74"/>
        <v>0</v>
      </c>
      <c r="AD361" s="21"/>
      <c r="AE361" s="49">
        <f t="shared" si="76"/>
        <v>0</v>
      </c>
      <c r="AF361" s="49">
        <f t="shared" si="76"/>
        <v>0</v>
      </c>
      <c r="AG361" s="49">
        <f t="shared" si="76"/>
        <v>0</v>
      </c>
      <c r="AH361" s="49">
        <f t="shared" si="76"/>
        <v>0</v>
      </c>
      <c r="AI361" s="49">
        <f t="shared" si="76"/>
        <v>0</v>
      </c>
      <c r="AJ361" s="49">
        <f t="shared" si="76"/>
        <v>0</v>
      </c>
      <c r="AK361" s="49">
        <f t="shared" si="76"/>
        <v>0</v>
      </c>
      <c r="AL361" s="49">
        <f t="shared" si="75"/>
        <v>0</v>
      </c>
      <c r="AM361" s="50">
        <f t="shared" ref="AM361:AM424" si="78">SUM(AE361:AL361)</f>
        <v>0</v>
      </c>
      <c r="AN361" s="51"/>
      <c r="AO361" s="49">
        <f t="shared" si="73"/>
        <v>0</v>
      </c>
      <c r="AP361" s="49">
        <f t="shared" si="73"/>
        <v>0</v>
      </c>
      <c r="AQ361" s="49">
        <f t="shared" si="73"/>
        <v>0</v>
      </c>
      <c r="AR361" s="49">
        <f t="shared" si="73"/>
        <v>0</v>
      </c>
      <c r="AS361" s="49">
        <f t="shared" si="73"/>
        <v>0</v>
      </c>
      <c r="AT361" s="49">
        <f t="shared" si="72"/>
        <v>0</v>
      </c>
      <c r="AU361" s="49">
        <f t="shared" si="72"/>
        <v>0</v>
      </c>
      <c r="AV361" s="49">
        <f t="shared" si="72"/>
        <v>0</v>
      </c>
      <c r="AW361" s="49">
        <f t="shared" si="72"/>
        <v>0</v>
      </c>
      <c r="AX361" s="49">
        <f t="shared" si="72"/>
        <v>0</v>
      </c>
      <c r="AY361" s="50">
        <f t="shared" ref="AY361:AY424" si="79">SUM(AO361:AX361)</f>
        <v>0</v>
      </c>
    </row>
    <row r="362" spans="1:51">
      <c r="A362" s="181"/>
      <c r="B362" s="215"/>
      <c r="C362" s="216"/>
      <c r="D362" s="216"/>
      <c r="E362" s="217"/>
      <c r="F362" s="218"/>
      <c r="G362" s="215"/>
      <c r="H362" s="215"/>
      <c r="I362" s="215"/>
      <c r="J362" s="215"/>
      <c r="K362" s="215"/>
      <c r="L362" s="215"/>
      <c r="M362" s="215"/>
      <c r="N362" s="215"/>
      <c r="O362" s="219">
        <f t="shared" si="77"/>
        <v>0</v>
      </c>
      <c r="P362" s="220"/>
      <c r="Q362" s="221"/>
      <c r="R362" s="222"/>
      <c r="S362" s="223"/>
      <c r="T362" s="223"/>
      <c r="U362" s="223"/>
      <c r="V362" s="223"/>
      <c r="W362" s="223"/>
      <c r="X362" s="223"/>
      <c r="Y362" s="223"/>
      <c r="Z362" s="223"/>
      <c r="AA362" s="223"/>
      <c r="AB362" s="345"/>
      <c r="AC362" s="224">
        <f t="shared" si="74"/>
        <v>0</v>
      </c>
      <c r="AD362" s="21"/>
      <c r="AE362" s="49">
        <f t="shared" si="76"/>
        <v>0</v>
      </c>
      <c r="AF362" s="49">
        <f t="shared" si="76"/>
        <v>0</v>
      </c>
      <c r="AG362" s="49">
        <f t="shared" si="76"/>
        <v>0</v>
      </c>
      <c r="AH362" s="49">
        <f t="shared" si="76"/>
        <v>0</v>
      </c>
      <c r="AI362" s="49">
        <f t="shared" si="76"/>
        <v>0</v>
      </c>
      <c r="AJ362" s="49">
        <f t="shared" si="76"/>
        <v>0</v>
      </c>
      <c r="AK362" s="49">
        <f t="shared" si="76"/>
        <v>0</v>
      </c>
      <c r="AL362" s="49">
        <f t="shared" si="75"/>
        <v>0</v>
      </c>
      <c r="AM362" s="50">
        <f t="shared" si="78"/>
        <v>0</v>
      </c>
      <c r="AN362" s="51"/>
      <c r="AO362" s="49">
        <f t="shared" si="73"/>
        <v>0</v>
      </c>
      <c r="AP362" s="49">
        <f t="shared" si="73"/>
        <v>0</v>
      </c>
      <c r="AQ362" s="49">
        <f t="shared" si="73"/>
        <v>0</v>
      </c>
      <c r="AR362" s="49">
        <f t="shared" si="73"/>
        <v>0</v>
      </c>
      <c r="AS362" s="49">
        <f t="shared" si="73"/>
        <v>0</v>
      </c>
      <c r="AT362" s="49">
        <f t="shared" si="72"/>
        <v>0</v>
      </c>
      <c r="AU362" s="49">
        <f t="shared" si="72"/>
        <v>0</v>
      </c>
      <c r="AV362" s="49">
        <f t="shared" si="72"/>
        <v>0</v>
      </c>
      <c r="AW362" s="49">
        <f t="shared" si="72"/>
        <v>0</v>
      </c>
      <c r="AX362" s="49">
        <f t="shared" si="72"/>
        <v>0</v>
      </c>
      <c r="AY362" s="50">
        <f t="shared" si="79"/>
        <v>0</v>
      </c>
    </row>
    <row r="363" spans="1:51">
      <c r="A363" s="181"/>
      <c r="B363" s="215"/>
      <c r="C363" s="216"/>
      <c r="D363" s="216"/>
      <c r="E363" s="217"/>
      <c r="F363" s="218"/>
      <c r="G363" s="215"/>
      <c r="H363" s="215"/>
      <c r="I363" s="215"/>
      <c r="J363" s="215"/>
      <c r="K363" s="215"/>
      <c r="L363" s="215"/>
      <c r="M363" s="215"/>
      <c r="N363" s="215"/>
      <c r="O363" s="219">
        <f t="shared" si="77"/>
        <v>0</v>
      </c>
      <c r="P363" s="220"/>
      <c r="Q363" s="221"/>
      <c r="R363" s="222"/>
      <c r="S363" s="223"/>
      <c r="T363" s="223"/>
      <c r="U363" s="223"/>
      <c r="V363" s="223"/>
      <c r="W363" s="223"/>
      <c r="X363" s="223"/>
      <c r="Y363" s="223"/>
      <c r="Z363" s="223"/>
      <c r="AA363" s="223"/>
      <c r="AB363" s="345"/>
      <c r="AC363" s="224">
        <f t="shared" si="74"/>
        <v>0</v>
      </c>
      <c r="AD363" s="21"/>
      <c r="AE363" s="49">
        <f t="shared" si="76"/>
        <v>0</v>
      </c>
      <c r="AF363" s="49">
        <f t="shared" si="76"/>
        <v>0</v>
      </c>
      <c r="AG363" s="49">
        <f t="shared" si="76"/>
        <v>0</v>
      </c>
      <c r="AH363" s="49">
        <f t="shared" si="76"/>
        <v>0</v>
      </c>
      <c r="AI363" s="49">
        <f t="shared" si="76"/>
        <v>0</v>
      </c>
      <c r="AJ363" s="49">
        <f t="shared" si="76"/>
        <v>0</v>
      </c>
      <c r="AK363" s="49">
        <f t="shared" si="76"/>
        <v>0</v>
      </c>
      <c r="AL363" s="49">
        <f t="shared" si="75"/>
        <v>0</v>
      </c>
      <c r="AM363" s="50">
        <f t="shared" si="78"/>
        <v>0</v>
      </c>
      <c r="AN363" s="51"/>
      <c r="AO363" s="49">
        <f t="shared" si="73"/>
        <v>0</v>
      </c>
      <c r="AP363" s="49">
        <f t="shared" si="73"/>
        <v>0</v>
      </c>
      <c r="AQ363" s="49">
        <f t="shared" si="73"/>
        <v>0</v>
      </c>
      <c r="AR363" s="49">
        <f t="shared" si="73"/>
        <v>0</v>
      </c>
      <c r="AS363" s="49">
        <f t="shared" si="73"/>
        <v>0</v>
      </c>
      <c r="AT363" s="49">
        <f t="shared" si="72"/>
        <v>0</v>
      </c>
      <c r="AU363" s="49">
        <f t="shared" si="72"/>
        <v>0</v>
      </c>
      <c r="AV363" s="49">
        <f t="shared" si="72"/>
        <v>0</v>
      </c>
      <c r="AW363" s="49">
        <f t="shared" si="72"/>
        <v>0</v>
      </c>
      <c r="AX363" s="49">
        <f t="shared" si="72"/>
        <v>0</v>
      </c>
      <c r="AY363" s="50">
        <f t="shared" si="79"/>
        <v>0</v>
      </c>
    </row>
    <row r="364" spans="1:51">
      <c r="A364" s="181"/>
      <c r="B364" s="215"/>
      <c r="C364" s="216"/>
      <c r="D364" s="216"/>
      <c r="E364" s="217"/>
      <c r="F364" s="218"/>
      <c r="G364" s="215"/>
      <c r="H364" s="215"/>
      <c r="I364" s="215"/>
      <c r="J364" s="215"/>
      <c r="K364" s="215"/>
      <c r="L364" s="215"/>
      <c r="M364" s="215"/>
      <c r="N364" s="215"/>
      <c r="O364" s="219">
        <f t="shared" si="77"/>
        <v>0</v>
      </c>
      <c r="P364" s="220"/>
      <c r="Q364" s="221"/>
      <c r="R364" s="222"/>
      <c r="S364" s="223"/>
      <c r="T364" s="223"/>
      <c r="U364" s="223"/>
      <c r="V364" s="223"/>
      <c r="W364" s="223"/>
      <c r="X364" s="223"/>
      <c r="Y364" s="223"/>
      <c r="Z364" s="223"/>
      <c r="AA364" s="223"/>
      <c r="AB364" s="345"/>
      <c r="AC364" s="224">
        <f t="shared" si="74"/>
        <v>0</v>
      </c>
      <c r="AD364" s="21"/>
      <c r="AE364" s="49">
        <f t="shared" si="76"/>
        <v>0</v>
      </c>
      <c r="AF364" s="49">
        <f t="shared" si="76"/>
        <v>0</v>
      </c>
      <c r="AG364" s="49">
        <f t="shared" si="76"/>
        <v>0</v>
      </c>
      <c r="AH364" s="49">
        <f t="shared" si="76"/>
        <v>0</v>
      </c>
      <c r="AI364" s="49">
        <f t="shared" si="76"/>
        <v>0</v>
      </c>
      <c r="AJ364" s="49">
        <f t="shared" si="76"/>
        <v>0</v>
      </c>
      <c r="AK364" s="49">
        <f t="shared" si="76"/>
        <v>0</v>
      </c>
      <c r="AL364" s="49">
        <f t="shared" si="75"/>
        <v>0</v>
      </c>
      <c r="AM364" s="50">
        <f t="shared" si="78"/>
        <v>0</v>
      </c>
      <c r="AN364" s="51"/>
      <c r="AO364" s="49">
        <f t="shared" si="73"/>
        <v>0</v>
      </c>
      <c r="AP364" s="49">
        <f t="shared" si="73"/>
        <v>0</v>
      </c>
      <c r="AQ364" s="49">
        <f t="shared" si="73"/>
        <v>0</v>
      </c>
      <c r="AR364" s="49">
        <f t="shared" si="73"/>
        <v>0</v>
      </c>
      <c r="AS364" s="49">
        <f t="shared" si="73"/>
        <v>0</v>
      </c>
      <c r="AT364" s="49">
        <f t="shared" si="72"/>
        <v>0</v>
      </c>
      <c r="AU364" s="49">
        <f t="shared" si="72"/>
        <v>0</v>
      </c>
      <c r="AV364" s="49">
        <f t="shared" si="72"/>
        <v>0</v>
      </c>
      <c r="AW364" s="49">
        <f t="shared" si="72"/>
        <v>0</v>
      </c>
      <c r="AX364" s="49">
        <f t="shared" si="72"/>
        <v>0</v>
      </c>
      <c r="AY364" s="50">
        <f>SUM(AO364:AX364)</f>
        <v>0</v>
      </c>
    </row>
    <row r="365" spans="1:51">
      <c r="A365" s="181"/>
      <c r="B365" s="215"/>
      <c r="C365" s="216"/>
      <c r="D365" s="216"/>
      <c r="E365" s="217"/>
      <c r="F365" s="218"/>
      <c r="G365" s="215"/>
      <c r="H365" s="215"/>
      <c r="I365" s="215"/>
      <c r="J365" s="215"/>
      <c r="K365" s="215"/>
      <c r="L365" s="215"/>
      <c r="M365" s="215"/>
      <c r="N365" s="215"/>
      <c r="O365" s="219">
        <f t="shared" si="77"/>
        <v>0</v>
      </c>
      <c r="P365" s="220"/>
      <c r="Q365" s="221"/>
      <c r="R365" s="222"/>
      <c r="S365" s="223"/>
      <c r="T365" s="223"/>
      <c r="U365" s="223"/>
      <c r="V365" s="223"/>
      <c r="W365" s="223"/>
      <c r="X365" s="223"/>
      <c r="Y365" s="223"/>
      <c r="Z365" s="223"/>
      <c r="AA365" s="223"/>
      <c r="AB365" s="345"/>
      <c r="AC365" s="224">
        <f t="shared" si="74"/>
        <v>0</v>
      </c>
      <c r="AD365" s="21"/>
      <c r="AE365" s="49">
        <f t="shared" si="76"/>
        <v>0</v>
      </c>
      <c r="AF365" s="49">
        <f t="shared" si="76"/>
        <v>0</v>
      </c>
      <c r="AG365" s="49">
        <f t="shared" si="76"/>
        <v>0</v>
      </c>
      <c r="AH365" s="49">
        <f t="shared" si="76"/>
        <v>0</v>
      </c>
      <c r="AI365" s="49">
        <f t="shared" si="76"/>
        <v>0</v>
      </c>
      <c r="AJ365" s="49">
        <f t="shared" si="76"/>
        <v>0</v>
      </c>
      <c r="AK365" s="49">
        <f t="shared" si="76"/>
        <v>0</v>
      </c>
      <c r="AL365" s="49">
        <f t="shared" si="75"/>
        <v>0</v>
      </c>
      <c r="AM365" s="50">
        <f t="shared" si="78"/>
        <v>0</v>
      </c>
      <c r="AN365" s="51"/>
      <c r="AO365" s="49">
        <f t="shared" si="73"/>
        <v>0</v>
      </c>
      <c r="AP365" s="49">
        <f t="shared" si="73"/>
        <v>0</v>
      </c>
      <c r="AQ365" s="49">
        <f t="shared" si="73"/>
        <v>0</v>
      </c>
      <c r="AR365" s="49">
        <f t="shared" si="73"/>
        <v>0</v>
      </c>
      <c r="AS365" s="49">
        <f t="shared" si="73"/>
        <v>0</v>
      </c>
      <c r="AT365" s="49">
        <f t="shared" si="72"/>
        <v>0</v>
      </c>
      <c r="AU365" s="49">
        <f t="shared" si="72"/>
        <v>0</v>
      </c>
      <c r="AV365" s="49">
        <f t="shared" si="72"/>
        <v>0</v>
      </c>
      <c r="AW365" s="49">
        <f t="shared" si="72"/>
        <v>0</v>
      </c>
      <c r="AX365" s="49">
        <f t="shared" si="72"/>
        <v>0</v>
      </c>
      <c r="AY365" s="50">
        <f t="shared" si="79"/>
        <v>0</v>
      </c>
    </row>
    <row r="366" spans="1:51">
      <c r="A366" s="181"/>
      <c r="B366" s="215"/>
      <c r="C366" s="216"/>
      <c r="D366" s="216"/>
      <c r="E366" s="217"/>
      <c r="F366" s="218"/>
      <c r="G366" s="215"/>
      <c r="H366" s="215"/>
      <c r="I366" s="215"/>
      <c r="J366" s="215"/>
      <c r="K366" s="215"/>
      <c r="L366" s="215"/>
      <c r="M366" s="215"/>
      <c r="N366" s="215"/>
      <c r="O366" s="219">
        <f t="shared" si="77"/>
        <v>0</v>
      </c>
      <c r="P366" s="220"/>
      <c r="Q366" s="221"/>
      <c r="R366" s="222"/>
      <c r="S366" s="223"/>
      <c r="T366" s="223"/>
      <c r="U366" s="223"/>
      <c r="V366" s="223"/>
      <c r="W366" s="223"/>
      <c r="X366" s="223"/>
      <c r="Y366" s="223"/>
      <c r="Z366" s="223"/>
      <c r="AA366" s="223"/>
      <c r="AB366" s="345"/>
      <c r="AC366" s="224">
        <f t="shared" si="74"/>
        <v>0</v>
      </c>
      <c r="AD366" s="21"/>
      <c r="AE366" s="49">
        <f t="shared" si="76"/>
        <v>0</v>
      </c>
      <c r="AF366" s="49">
        <f t="shared" si="76"/>
        <v>0</v>
      </c>
      <c r="AG366" s="49">
        <f t="shared" si="76"/>
        <v>0</v>
      </c>
      <c r="AH366" s="49">
        <f t="shared" si="76"/>
        <v>0</v>
      </c>
      <c r="AI366" s="49">
        <f t="shared" si="76"/>
        <v>0</v>
      </c>
      <c r="AJ366" s="49">
        <f t="shared" si="76"/>
        <v>0</v>
      </c>
      <c r="AK366" s="49">
        <f t="shared" si="76"/>
        <v>0</v>
      </c>
      <c r="AL366" s="49">
        <f t="shared" si="75"/>
        <v>0</v>
      </c>
      <c r="AM366" s="50">
        <f t="shared" si="78"/>
        <v>0</v>
      </c>
      <c r="AN366" s="51"/>
      <c r="AO366" s="49">
        <f t="shared" si="73"/>
        <v>0</v>
      </c>
      <c r="AP366" s="49">
        <f t="shared" si="73"/>
        <v>0</v>
      </c>
      <c r="AQ366" s="49">
        <f t="shared" si="73"/>
        <v>0</v>
      </c>
      <c r="AR366" s="49">
        <f t="shared" si="73"/>
        <v>0</v>
      </c>
      <c r="AS366" s="49">
        <f t="shared" si="73"/>
        <v>0</v>
      </c>
      <c r="AT366" s="49">
        <f t="shared" si="72"/>
        <v>0</v>
      </c>
      <c r="AU366" s="49">
        <f t="shared" si="72"/>
        <v>0</v>
      </c>
      <c r="AV366" s="49">
        <f t="shared" si="72"/>
        <v>0</v>
      </c>
      <c r="AW366" s="49">
        <f t="shared" si="72"/>
        <v>0</v>
      </c>
      <c r="AX366" s="49">
        <f t="shared" si="72"/>
        <v>0</v>
      </c>
      <c r="AY366" s="50">
        <f t="shared" si="79"/>
        <v>0</v>
      </c>
    </row>
    <row r="367" spans="1:51">
      <c r="A367" s="181"/>
      <c r="B367" s="215"/>
      <c r="C367" s="216"/>
      <c r="D367" s="216"/>
      <c r="E367" s="217"/>
      <c r="F367" s="218"/>
      <c r="G367" s="215"/>
      <c r="H367" s="215"/>
      <c r="I367" s="215"/>
      <c r="J367" s="215"/>
      <c r="K367" s="215"/>
      <c r="L367" s="215"/>
      <c r="M367" s="215"/>
      <c r="N367" s="215"/>
      <c r="O367" s="219">
        <f t="shared" si="77"/>
        <v>0</v>
      </c>
      <c r="P367" s="220"/>
      <c r="Q367" s="221"/>
      <c r="R367" s="222"/>
      <c r="S367" s="223"/>
      <c r="T367" s="223"/>
      <c r="U367" s="223"/>
      <c r="V367" s="223"/>
      <c r="W367" s="223"/>
      <c r="X367" s="223"/>
      <c r="Y367" s="223"/>
      <c r="Z367" s="223"/>
      <c r="AA367" s="223"/>
      <c r="AB367" s="345"/>
      <c r="AC367" s="224">
        <f t="shared" si="74"/>
        <v>0</v>
      </c>
      <c r="AD367" s="21"/>
      <c r="AE367" s="49">
        <f t="shared" si="76"/>
        <v>0</v>
      </c>
      <c r="AF367" s="49">
        <f t="shared" si="76"/>
        <v>0</v>
      </c>
      <c r="AG367" s="49">
        <f t="shared" si="76"/>
        <v>0</v>
      </c>
      <c r="AH367" s="49">
        <f t="shared" si="76"/>
        <v>0</v>
      </c>
      <c r="AI367" s="49">
        <f t="shared" si="76"/>
        <v>0</v>
      </c>
      <c r="AJ367" s="49">
        <f t="shared" si="76"/>
        <v>0</v>
      </c>
      <c r="AK367" s="49">
        <f t="shared" si="76"/>
        <v>0</v>
      </c>
      <c r="AL367" s="49">
        <f t="shared" si="75"/>
        <v>0</v>
      </c>
      <c r="AM367" s="50">
        <f t="shared" si="78"/>
        <v>0</v>
      </c>
      <c r="AN367" s="51"/>
      <c r="AO367" s="49">
        <f t="shared" si="73"/>
        <v>0</v>
      </c>
      <c r="AP367" s="49">
        <f t="shared" si="73"/>
        <v>0</v>
      </c>
      <c r="AQ367" s="49">
        <f t="shared" si="73"/>
        <v>0</v>
      </c>
      <c r="AR367" s="49">
        <f t="shared" si="73"/>
        <v>0</v>
      </c>
      <c r="AS367" s="49">
        <f t="shared" si="73"/>
        <v>0</v>
      </c>
      <c r="AT367" s="49">
        <f t="shared" si="72"/>
        <v>0</v>
      </c>
      <c r="AU367" s="49">
        <f t="shared" si="72"/>
        <v>0</v>
      </c>
      <c r="AV367" s="49">
        <f t="shared" si="72"/>
        <v>0</v>
      </c>
      <c r="AW367" s="49">
        <f t="shared" si="72"/>
        <v>0</v>
      </c>
      <c r="AX367" s="49">
        <f t="shared" si="72"/>
        <v>0</v>
      </c>
      <c r="AY367" s="50">
        <f t="shared" si="79"/>
        <v>0</v>
      </c>
    </row>
    <row r="368" spans="1:51">
      <c r="A368" s="181"/>
      <c r="B368" s="215"/>
      <c r="C368" s="216"/>
      <c r="D368" s="216"/>
      <c r="E368" s="217"/>
      <c r="F368" s="218"/>
      <c r="G368" s="215"/>
      <c r="H368" s="215"/>
      <c r="I368" s="215"/>
      <c r="J368" s="215"/>
      <c r="K368" s="215"/>
      <c r="L368" s="215"/>
      <c r="M368" s="215"/>
      <c r="N368" s="215"/>
      <c r="O368" s="219">
        <f t="shared" si="77"/>
        <v>0</v>
      </c>
      <c r="P368" s="220"/>
      <c r="Q368" s="221"/>
      <c r="R368" s="222"/>
      <c r="S368" s="223"/>
      <c r="T368" s="223"/>
      <c r="U368" s="223"/>
      <c r="V368" s="223"/>
      <c r="W368" s="223"/>
      <c r="X368" s="223"/>
      <c r="Y368" s="223"/>
      <c r="Z368" s="223"/>
      <c r="AA368" s="223"/>
      <c r="AB368" s="345"/>
      <c r="AC368" s="224">
        <f t="shared" si="74"/>
        <v>0</v>
      </c>
      <c r="AD368" s="21"/>
      <c r="AE368" s="49">
        <f t="shared" si="76"/>
        <v>0</v>
      </c>
      <c r="AF368" s="49">
        <f t="shared" si="76"/>
        <v>0</v>
      </c>
      <c r="AG368" s="49">
        <f t="shared" si="76"/>
        <v>0</v>
      </c>
      <c r="AH368" s="49">
        <f t="shared" si="76"/>
        <v>0</v>
      </c>
      <c r="AI368" s="49">
        <f t="shared" si="76"/>
        <v>0</v>
      </c>
      <c r="AJ368" s="49">
        <f t="shared" si="76"/>
        <v>0</v>
      </c>
      <c r="AK368" s="49">
        <f t="shared" si="76"/>
        <v>0</v>
      </c>
      <c r="AL368" s="49">
        <f t="shared" si="75"/>
        <v>0</v>
      </c>
      <c r="AM368" s="50">
        <f t="shared" si="78"/>
        <v>0</v>
      </c>
      <c r="AN368" s="51"/>
      <c r="AO368" s="49">
        <f t="shared" si="73"/>
        <v>0</v>
      </c>
      <c r="AP368" s="49">
        <f t="shared" si="73"/>
        <v>0</v>
      </c>
      <c r="AQ368" s="49">
        <f t="shared" si="73"/>
        <v>0</v>
      </c>
      <c r="AR368" s="49">
        <f t="shared" si="73"/>
        <v>0</v>
      </c>
      <c r="AS368" s="49">
        <f t="shared" si="73"/>
        <v>0</v>
      </c>
      <c r="AT368" s="49">
        <f t="shared" si="72"/>
        <v>0</v>
      </c>
      <c r="AU368" s="49">
        <f t="shared" si="72"/>
        <v>0</v>
      </c>
      <c r="AV368" s="49">
        <f t="shared" si="72"/>
        <v>0</v>
      </c>
      <c r="AW368" s="49">
        <f t="shared" si="72"/>
        <v>0</v>
      </c>
      <c r="AX368" s="49">
        <f t="shared" si="72"/>
        <v>0</v>
      </c>
      <c r="AY368" s="50">
        <f t="shared" si="79"/>
        <v>0</v>
      </c>
    </row>
    <row r="369" spans="1:51">
      <c r="A369" s="181"/>
      <c r="B369" s="215"/>
      <c r="C369" s="216"/>
      <c r="D369" s="216"/>
      <c r="E369" s="217"/>
      <c r="F369" s="218"/>
      <c r="G369" s="215"/>
      <c r="H369" s="215"/>
      <c r="I369" s="215"/>
      <c r="J369" s="215"/>
      <c r="K369" s="215"/>
      <c r="L369" s="215"/>
      <c r="M369" s="215"/>
      <c r="N369" s="215"/>
      <c r="O369" s="219">
        <f t="shared" si="77"/>
        <v>0</v>
      </c>
      <c r="P369" s="220"/>
      <c r="Q369" s="221"/>
      <c r="R369" s="222"/>
      <c r="S369" s="223"/>
      <c r="T369" s="223"/>
      <c r="U369" s="223"/>
      <c r="V369" s="223"/>
      <c r="W369" s="223"/>
      <c r="X369" s="223"/>
      <c r="Y369" s="223"/>
      <c r="Z369" s="223"/>
      <c r="AA369" s="223"/>
      <c r="AB369" s="345"/>
      <c r="AC369" s="224">
        <f t="shared" si="74"/>
        <v>0</v>
      </c>
      <c r="AD369" s="21"/>
      <c r="AE369" s="49">
        <f t="shared" si="76"/>
        <v>0</v>
      </c>
      <c r="AF369" s="49">
        <f t="shared" si="76"/>
        <v>0</v>
      </c>
      <c r="AG369" s="49">
        <f t="shared" si="76"/>
        <v>0</v>
      </c>
      <c r="AH369" s="49">
        <f t="shared" si="76"/>
        <v>0</v>
      </c>
      <c r="AI369" s="49">
        <f t="shared" si="76"/>
        <v>0</v>
      </c>
      <c r="AJ369" s="49">
        <f t="shared" si="76"/>
        <v>0</v>
      </c>
      <c r="AK369" s="49">
        <f t="shared" si="76"/>
        <v>0</v>
      </c>
      <c r="AL369" s="49">
        <f t="shared" si="75"/>
        <v>0</v>
      </c>
      <c r="AM369" s="50">
        <f t="shared" si="78"/>
        <v>0</v>
      </c>
      <c r="AN369" s="51"/>
      <c r="AO369" s="49">
        <f t="shared" si="73"/>
        <v>0</v>
      </c>
      <c r="AP369" s="49">
        <f t="shared" si="73"/>
        <v>0</v>
      </c>
      <c r="AQ369" s="49">
        <f t="shared" si="73"/>
        <v>0</v>
      </c>
      <c r="AR369" s="49">
        <f t="shared" si="73"/>
        <v>0</v>
      </c>
      <c r="AS369" s="49">
        <f t="shared" si="73"/>
        <v>0</v>
      </c>
      <c r="AT369" s="49">
        <f t="shared" si="72"/>
        <v>0</v>
      </c>
      <c r="AU369" s="49">
        <f t="shared" si="72"/>
        <v>0</v>
      </c>
      <c r="AV369" s="49">
        <f t="shared" si="72"/>
        <v>0</v>
      </c>
      <c r="AW369" s="49">
        <f t="shared" si="72"/>
        <v>0</v>
      </c>
      <c r="AX369" s="49">
        <f t="shared" si="72"/>
        <v>0</v>
      </c>
      <c r="AY369" s="50">
        <f t="shared" si="79"/>
        <v>0</v>
      </c>
    </row>
    <row r="370" spans="1:51">
      <c r="A370" s="181"/>
      <c r="B370" s="215"/>
      <c r="C370" s="216"/>
      <c r="D370" s="216"/>
      <c r="E370" s="217"/>
      <c r="F370" s="218"/>
      <c r="G370" s="215"/>
      <c r="H370" s="215"/>
      <c r="I370" s="215"/>
      <c r="J370" s="215"/>
      <c r="K370" s="215"/>
      <c r="L370" s="215"/>
      <c r="M370" s="215"/>
      <c r="N370" s="215"/>
      <c r="O370" s="219">
        <f t="shared" si="77"/>
        <v>0</v>
      </c>
      <c r="P370" s="220"/>
      <c r="Q370" s="221"/>
      <c r="R370" s="222"/>
      <c r="S370" s="223"/>
      <c r="T370" s="223"/>
      <c r="U370" s="223"/>
      <c r="V370" s="223"/>
      <c r="W370" s="223"/>
      <c r="X370" s="223"/>
      <c r="Y370" s="223"/>
      <c r="Z370" s="223"/>
      <c r="AA370" s="223"/>
      <c r="AB370" s="345"/>
      <c r="AC370" s="224">
        <f t="shared" si="74"/>
        <v>0</v>
      </c>
      <c r="AD370" s="21"/>
      <c r="AE370" s="49">
        <f t="shared" si="76"/>
        <v>0</v>
      </c>
      <c r="AF370" s="49">
        <f t="shared" si="76"/>
        <v>0</v>
      </c>
      <c r="AG370" s="49">
        <f t="shared" si="76"/>
        <v>0</v>
      </c>
      <c r="AH370" s="49">
        <f t="shared" si="76"/>
        <v>0</v>
      </c>
      <c r="AI370" s="49">
        <f t="shared" si="76"/>
        <v>0</v>
      </c>
      <c r="AJ370" s="49">
        <f t="shared" si="76"/>
        <v>0</v>
      </c>
      <c r="AK370" s="49">
        <f t="shared" si="76"/>
        <v>0</v>
      </c>
      <c r="AL370" s="49">
        <f t="shared" si="75"/>
        <v>0</v>
      </c>
      <c r="AM370" s="50">
        <f t="shared" si="78"/>
        <v>0</v>
      </c>
      <c r="AN370" s="51"/>
      <c r="AO370" s="49">
        <f t="shared" si="73"/>
        <v>0</v>
      </c>
      <c r="AP370" s="49">
        <f t="shared" si="73"/>
        <v>0</v>
      </c>
      <c r="AQ370" s="49">
        <f t="shared" si="73"/>
        <v>0</v>
      </c>
      <c r="AR370" s="49">
        <f t="shared" si="73"/>
        <v>0</v>
      </c>
      <c r="AS370" s="49">
        <f t="shared" si="73"/>
        <v>0</v>
      </c>
      <c r="AT370" s="49">
        <f t="shared" si="72"/>
        <v>0</v>
      </c>
      <c r="AU370" s="49">
        <f t="shared" si="72"/>
        <v>0</v>
      </c>
      <c r="AV370" s="49">
        <f t="shared" si="72"/>
        <v>0</v>
      </c>
      <c r="AW370" s="49">
        <f t="shared" si="72"/>
        <v>0</v>
      </c>
      <c r="AX370" s="49">
        <f t="shared" si="72"/>
        <v>0</v>
      </c>
      <c r="AY370" s="50">
        <f t="shared" si="79"/>
        <v>0</v>
      </c>
    </row>
    <row r="371" spans="1:51">
      <c r="A371" s="181"/>
      <c r="B371" s="215"/>
      <c r="C371" s="216"/>
      <c r="D371" s="216"/>
      <c r="E371" s="217"/>
      <c r="F371" s="218"/>
      <c r="G371" s="215"/>
      <c r="H371" s="215"/>
      <c r="I371" s="215"/>
      <c r="J371" s="215"/>
      <c r="K371" s="215"/>
      <c r="L371" s="215"/>
      <c r="M371" s="215"/>
      <c r="N371" s="215"/>
      <c r="O371" s="219">
        <f t="shared" si="77"/>
        <v>0</v>
      </c>
      <c r="P371" s="220"/>
      <c r="Q371" s="221"/>
      <c r="R371" s="222"/>
      <c r="S371" s="223"/>
      <c r="T371" s="223"/>
      <c r="U371" s="223"/>
      <c r="V371" s="223"/>
      <c r="W371" s="223"/>
      <c r="X371" s="223"/>
      <c r="Y371" s="223"/>
      <c r="Z371" s="223"/>
      <c r="AA371" s="223"/>
      <c r="AB371" s="345"/>
      <c r="AC371" s="224">
        <f t="shared" si="74"/>
        <v>0</v>
      </c>
      <c r="AD371" s="21"/>
      <c r="AE371" s="49">
        <f t="shared" si="76"/>
        <v>0</v>
      </c>
      <c r="AF371" s="49">
        <f t="shared" si="76"/>
        <v>0</v>
      </c>
      <c r="AG371" s="49">
        <f t="shared" si="76"/>
        <v>0</v>
      </c>
      <c r="AH371" s="49">
        <f t="shared" si="76"/>
        <v>0</v>
      </c>
      <c r="AI371" s="49">
        <f t="shared" si="76"/>
        <v>0</v>
      </c>
      <c r="AJ371" s="49">
        <f t="shared" si="76"/>
        <v>0</v>
      </c>
      <c r="AK371" s="49">
        <f t="shared" si="76"/>
        <v>0</v>
      </c>
      <c r="AL371" s="49">
        <f t="shared" si="75"/>
        <v>0</v>
      </c>
      <c r="AM371" s="50">
        <f t="shared" si="78"/>
        <v>0</v>
      </c>
      <c r="AN371" s="51"/>
      <c r="AO371" s="49">
        <f t="shared" si="73"/>
        <v>0</v>
      </c>
      <c r="AP371" s="49">
        <f t="shared" si="73"/>
        <v>0</v>
      </c>
      <c r="AQ371" s="49">
        <f t="shared" si="73"/>
        <v>0</v>
      </c>
      <c r="AR371" s="49">
        <f t="shared" si="73"/>
        <v>0</v>
      </c>
      <c r="AS371" s="49">
        <f t="shared" si="73"/>
        <v>0</v>
      </c>
      <c r="AT371" s="49">
        <f t="shared" si="72"/>
        <v>0</v>
      </c>
      <c r="AU371" s="49">
        <f t="shared" si="72"/>
        <v>0</v>
      </c>
      <c r="AV371" s="49">
        <f t="shared" si="72"/>
        <v>0</v>
      </c>
      <c r="AW371" s="49">
        <f t="shared" si="72"/>
        <v>0</v>
      </c>
      <c r="AX371" s="49">
        <f t="shared" si="72"/>
        <v>0</v>
      </c>
      <c r="AY371" s="50">
        <f t="shared" si="79"/>
        <v>0</v>
      </c>
    </row>
    <row r="372" spans="1:51">
      <c r="A372" s="181"/>
      <c r="B372" s="215"/>
      <c r="C372" s="216"/>
      <c r="D372" s="216"/>
      <c r="E372" s="217"/>
      <c r="F372" s="218"/>
      <c r="G372" s="215"/>
      <c r="H372" s="215"/>
      <c r="I372" s="215"/>
      <c r="J372" s="215"/>
      <c r="K372" s="215"/>
      <c r="L372" s="215"/>
      <c r="M372" s="215"/>
      <c r="N372" s="215"/>
      <c r="O372" s="219">
        <f t="shared" si="77"/>
        <v>0</v>
      </c>
      <c r="P372" s="220"/>
      <c r="Q372" s="221"/>
      <c r="R372" s="222"/>
      <c r="S372" s="223"/>
      <c r="T372" s="223"/>
      <c r="U372" s="223"/>
      <c r="V372" s="223"/>
      <c r="W372" s="223"/>
      <c r="X372" s="223"/>
      <c r="Y372" s="223"/>
      <c r="Z372" s="223"/>
      <c r="AA372" s="223"/>
      <c r="AB372" s="345"/>
      <c r="AC372" s="224">
        <f t="shared" si="74"/>
        <v>0</v>
      </c>
      <c r="AD372" s="21"/>
      <c r="AE372" s="49">
        <f t="shared" si="76"/>
        <v>0</v>
      </c>
      <c r="AF372" s="49">
        <f t="shared" si="76"/>
        <v>0</v>
      </c>
      <c r="AG372" s="49">
        <f t="shared" si="76"/>
        <v>0</v>
      </c>
      <c r="AH372" s="49">
        <f t="shared" si="76"/>
        <v>0</v>
      </c>
      <c r="AI372" s="49">
        <f t="shared" si="76"/>
        <v>0</v>
      </c>
      <c r="AJ372" s="49">
        <f t="shared" si="76"/>
        <v>0</v>
      </c>
      <c r="AK372" s="49">
        <f t="shared" si="76"/>
        <v>0</v>
      </c>
      <c r="AL372" s="49">
        <f t="shared" si="75"/>
        <v>0</v>
      </c>
      <c r="AM372" s="50">
        <f t="shared" si="78"/>
        <v>0</v>
      </c>
      <c r="AN372" s="51"/>
      <c r="AO372" s="49">
        <f t="shared" si="73"/>
        <v>0</v>
      </c>
      <c r="AP372" s="49">
        <f t="shared" si="73"/>
        <v>0</v>
      </c>
      <c r="AQ372" s="49">
        <f t="shared" si="73"/>
        <v>0</v>
      </c>
      <c r="AR372" s="49">
        <f t="shared" si="73"/>
        <v>0</v>
      </c>
      <c r="AS372" s="49">
        <f t="shared" si="73"/>
        <v>0</v>
      </c>
      <c r="AT372" s="49">
        <f t="shared" si="72"/>
        <v>0</v>
      </c>
      <c r="AU372" s="49">
        <f t="shared" si="72"/>
        <v>0</v>
      </c>
      <c r="AV372" s="49">
        <f t="shared" si="72"/>
        <v>0</v>
      </c>
      <c r="AW372" s="49">
        <f t="shared" si="72"/>
        <v>0</v>
      </c>
      <c r="AX372" s="49">
        <f t="shared" si="72"/>
        <v>0</v>
      </c>
      <c r="AY372" s="50">
        <f t="shared" si="79"/>
        <v>0</v>
      </c>
    </row>
    <row r="373" spans="1:51">
      <c r="A373" s="181"/>
      <c r="B373" s="215"/>
      <c r="C373" s="216"/>
      <c r="D373" s="216"/>
      <c r="E373" s="217"/>
      <c r="F373" s="218"/>
      <c r="G373" s="215"/>
      <c r="H373" s="215"/>
      <c r="I373" s="215"/>
      <c r="J373" s="215"/>
      <c r="K373" s="215"/>
      <c r="L373" s="215"/>
      <c r="M373" s="215"/>
      <c r="N373" s="215"/>
      <c r="O373" s="219">
        <f t="shared" si="77"/>
        <v>0</v>
      </c>
      <c r="P373" s="220"/>
      <c r="Q373" s="221"/>
      <c r="R373" s="222"/>
      <c r="S373" s="223"/>
      <c r="T373" s="223"/>
      <c r="U373" s="223"/>
      <c r="V373" s="223"/>
      <c r="W373" s="223"/>
      <c r="X373" s="223"/>
      <c r="Y373" s="223"/>
      <c r="Z373" s="223"/>
      <c r="AA373" s="223"/>
      <c r="AB373" s="345"/>
      <c r="AC373" s="224">
        <f t="shared" si="74"/>
        <v>0</v>
      </c>
      <c r="AD373" s="21"/>
      <c r="AE373" s="49">
        <f t="shared" si="76"/>
        <v>0</v>
      </c>
      <c r="AF373" s="49">
        <f t="shared" si="76"/>
        <v>0</v>
      </c>
      <c r="AG373" s="49">
        <f t="shared" si="76"/>
        <v>0</v>
      </c>
      <c r="AH373" s="49">
        <f t="shared" si="76"/>
        <v>0</v>
      </c>
      <c r="AI373" s="49">
        <f t="shared" si="76"/>
        <v>0</v>
      </c>
      <c r="AJ373" s="49">
        <f t="shared" si="76"/>
        <v>0</v>
      </c>
      <c r="AK373" s="49">
        <f t="shared" si="76"/>
        <v>0</v>
      </c>
      <c r="AL373" s="49">
        <f t="shared" si="75"/>
        <v>0</v>
      </c>
      <c r="AM373" s="50">
        <f t="shared" si="78"/>
        <v>0</v>
      </c>
      <c r="AN373" s="51"/>
      <c r="AO373" s="49">
        <f t="shared" si="73"/>
        <v>0</v>
      </c>
      <c r="AP373" s="49">
        <f t="shared" si="73"/>
        <v>0</v>
      </c>
      <c r="AQ373" s="49">
        <f t="shared" si="73"/>
        <v>0</v>
      </c>
      <c r="AR373" s="49">
        <f t="shared" si="73"/>
        <v>0</v>
      </c>
      <c r="AS373" s="49">
        <f t="shared" si="73"/>
        <v>0</v>
      </c>
      <c r="AT373" s="49">
        <f t="shared" si="72"/>
        <v>0</v>
      </c>
      <c r="AU373" s="49">
        <f t="shared" si="72"/>
        <v>0</v>
      </c>
      <c r="AV373" s="49">
        <f t="shared" si="72"/>
        <v>0</v>
      </c>
      <c r="AW373" s="49">
        <f t="shared" si="72"/>
        <v>0</v>
      </c>
      <c r="AX373" s="49">
        <f t="shared" si="72"/>
        <v>0</v>
      </c>
      <c r="AY373" s="50">
        <f t="shared" si="79"/>
        <v>0</v>
      </c>
    </row>
    <row r="374" spans="1:51">
      <c r="A374" s="181"/>
      <c r="B374" s="215"/>
      <c r="C374" s="216"/>
      <c r="D374" s="216"/>
      <c r="E374" s="217"/>
      <c r="F374" s="218"/>
      <c r="G374" s="215"/>
      <c r="H374" s="215"/>
      <c r="I374" s="215"/>
      <c r="J374" s="215"/>
      <c r="K374" s="215"/>
      <c r="L374" s="215"/>
      <c r="M374" s="215"/>
      <c r="N374" s="215"/>
      <c r="O374" s="219">
        <f t="shared" si="77"/>
        <v>0</v>
      </c>
      <c r="P374" s="220"/>
      <c r="Q374" s="221"/>
      <c r="R374" s="222"/>
      <c r="S374" s="223"/>
      <c r="T374" s="223"/>
      <c r="U374" s="223"/>
      <c r="V374" s="223"/>
      <c r="W374" s="223"/>
      <c r="X374" s="223"/>
      <c r="Y374" s="223"/>
      <c r="Z374" s="223"/>
      <c r="AA374" s="223"/>
      <c r="AB374" s="345"/>
      <c r="AC374" s="224">
        <f t="shared" si="74"/>
        <v>0</v>
      </c>
      <c r="AD374" s="21"/>
      <c r="AE374" s="49">
        <f t="shared" si="76"/>
        <v>0</v>
      </c>
      <c r="AF374" s="49">
        <f t="shared" si="76"/>
        <v>0</v>
      </c>
      <c r="AG374" s="49">
        <f t="shared" si="76"/>
        <v>0</v>
      </c>
      <c r="AH374" s="49">
        <f t="shared" si="76"/>
        <v>0</v>
      </c>
      <c r="AI374" s="49">
        <f t="shared" si="76"/>
        <v>0</v>
      </c>
      <c r="AJ374" s="49">
        <f t="shared" si="76"/>
        <v>0</v>
      </c>
      <c r="AK374" s="49">
        <f t="shared" si="76"/>
        <v>0</v>
      </c>
      <c r="AL374" s="49">
        <f t="shared" si="75"/>
        <v>0</v>
      </c>
      <c r="AM374" s="50">
        <f t="shared" si="78"/>
        <v>0</v>
      </c>
      <c r="AN374" s="51"/>
      <c r="AO374" s="49">
        <f t="shared" si="73"/>
        <v>0</v>
      </c>
      <c r="AP374" s="49">
        <f t="shared" si="73"/>
        <v>0</v>
      </c>
      <c r="AQ374" s="49">
        <f t="shared" si="73"/>
        <v>0</v>
      </c>
      <c r="AR374" s="49">
        <f t="shared" si="73"/>
        <v>0</v>
      </c>
      <c r="AS374" s="49">
        <f t="shared" si="73"/>
        <v>0</v>
      </c>
      <c r="AT374" s="49">
        <f t="shared" si="72"/>
        <v>0</v>
      </c>
      <c r="AU374" s="49">
        <f t="shared" si="72"/>
        <v>0</v>
      </c>
      <c r="AV374" s="49">
        <f t="shared" si="72"/>
        <v>0</v>
      </c>
      <c r="AW374" s="49">
        <f t="shared" si="72"/>
        <v>0</v>
      </c>
      <c r="AX374" s="49">
        <f t="shared" si="72"/>
        <v>0</v>
      </c>
      <c r="AY374" s="50">
        <f t="shared" si="79"/>
        <v>0</v>
      </c>
    </row>
    <row r="375" spans="1:51">
      <c r="A375" s="181"/>
      <c r="B375" s="215"/>
      <c r="C375" s="216"/>
      <c r="D375" s="216"/>
      <c r="E375" s="217"/>
      <c r="F375" s="218"/>
      <c r="G375" s="215"/>
      <c r="H375" s="215"/>
      <c r="I375" s="215"/>
      <c r="J375" s="215"/>
      <c r="K375" s="215"/>
      <c r="L375" s="215"/>
      <c r="M375" s="215"/>
      <c r="N375" s="215"/>
      <c r="O375" s="219">
        <f t="shared" si="77"/>
        <v>0</v>
      </c>
      <c r="P375" s="220"/>
      <c r="Q375" s="221"/>
      <c r="R375" s="222"/>
      <c r="S375" s="223"/>
      <c r="T375" s="223"/>
      <c r="U375" s="223"/>
      <c r="V375" s="223"/>
      <c r="W375" s="223"/>
      <c r="X375" s="223"/>
      <c r="Y375" s="223"/>
      <c r="Z375" s="223"/>
      <c r="AA375" s="223"/>
      <c r="AB375" s="345"/>
      <c r="AC375" s="224">
        <f t="shared" si="74"/>
        <v>0</v>
      </c>
      <c r="AD375" s="21"/>
      <c r="AE375" s="49">
        <f t="shared" si="76"/>
        <v>0</v>
      </c>
      <c r="AF375" s="49">
        <f t="shared" si="76"/>
        <v>0</v>
      </c>
      <c r="AG375" s="49">
        <f t="shared" si="76"/>
        <v>0</v>
      </c>
      <c r="AH375" s="49">
        <f t="shared" si="76"/>
        <v>0</v>
      </c>
      <c r="AI375" s="49">
        <f t="shared" si="76"/>
        <v>0</v>
      </c>
      <c r="AJ375" s="49">
        <f t="shared" si="76"/>
        <v>0</v>
      </c>
      <c r="AK375" s="49">
        <f t="shared" si="76"/>
        <v>0</v>
      </c>
      <c r="AL375" s="49">
        <f t="shared" si="75"/>
        <v>0</v>
      </c>
      <c r="AM375" s="50">
        <f t="shared" si="78"/>
        <v>0</v>
      </c>
      <c r="AN375" s="51"/>
      <c r="AO375" s="49">
        <f t="shared" si="73"/>
        <v>0</v>
      </c>
      <c r="AP375" s="49">
        <f t="shared" si="73"/>
        <v>0</v>
      </c>
      <c r="AQ375" s="49">
        <f t="shared" si="73"/>
        <v>0</v>
      </c>
      <c r="AR375" s="49">
        <f t="shared" si="73"/>
        <v>0</v>
      </c>
      <c r="AS375" s="49">
        <f t="shared" si="73"/>
        <v>0</v>
      </c>
      <c r="AT375" s="49">
        <f t="shared" si="72"/>
        <v>0</v>
      </c>
      <c r="AU375" s="49">
        <f t="shared" si="72"/>
        <v>0</v>
      </c>
      <c r="AV375" s="49">
        <f t="shared" si="72"/>
        <v>0</v>
      </c>
      <c r="AW375" s="49">
        <f t="shared" si="72"/>
        <v>0</v>
      </c>
      <c r="AX375" s="49">
        <f t="shared" si="72"/>
        <v>0</v>
      </c>
      <c r="AY375" s="50">
        <f t="shared" si="79"/>
        <v>0</v>
      </c>
    </row>
    <row r="376" spans="1:51">
      <c r="A376" s="181"/>
      <c r="B376" s="215"/>
      <c r="C376" s="216"/>
      <c r="D376" s="216"/>
      <c r="E376" s="217"/>
      <c r="F376" s="218"/>
      <c r="G376" s="215"/>
      <c r="H376" s="215"/>
      <c r="I376" s="215"/>
      <c r="J376" s="215"/>
      <c r="K376" s="215"/>
      <c r="L376" s="215"/>
      <c r="M376" s="215"/>
      <c r="N376" s="215"/>
      <c r="O376" s="219">
        <f t="shared" si="77"/>
        <v>0</v>
      </c>
      <c r="P376" s="220"/>
      <c r="Q376" s="221"/>
      <c r="R376" s="222"/>
      <c r="S376" s="223"/>
      <c r="T376" s="223"/>
      <c r="U376" s="223"/>
      <c r="V376" s="223"/>
      <c r="W376" s="223"/>
      <c r="X376" s="223"/>
      <c r="Y376" s="223"/>
      <c r="Z376" s="223"/>
      <c r="AA376" s="223"/>
      <c r="AB376" s="345"/>
      <c r="AC376" s="224">
        <f t="shared" si="74"/>
        <v>0</v>
      </c>
      <c r="AD376" s="21"/>
      <c r="AE376" s="49">
        <f t="shared" si="76"/>
        <v>0</v>
      </c>
      <c r="AF376" s="49">
        <f t="shared" si="76"/>
        <v>0</v>
      </c>
      <c r="AG376" s="49">
        <f t="shared" si="76"/>
        <v>0</v>
      </c>
      <c r="AH376" s="49">
        <f t="shared" si="76"/>
        <v>0</v>
      </c>
      <c r="AI376" s="49">
        <f t="shared" si="76"/>
        <v>0</v>
      </c>
      <c r="AJ376" s="49">
        <f t="shared" si="76"/>
        <v>0</v>
      </c>
      <c r="AK376" s="49">
        <f t="shared" si="76"/>
        <v>0</v>
      </c>
      <c r="AL376" s="49">
        <f t="shared" si="75"/>
        <v>0</v>
      </c>
      <c r="AM376" s="50">
        <f t="shared" si="78"/>
        <v>0</v>
      </c>
      <c r="AN376" s="51"/>
      <c r="AO376" s="49">
        <f t="shared" si="73"/>
        <v>0</v>
      </c>
      <c r="AP376" s="49">
        <f t="shared" si="73"/>
        <v>0</v>
      </c>
      <c r="AQ376" s="49">
        <f t="shared" si="73"/>
        <v>0</v>
      </c>
      <c r="AR376" s="49">
        <f t="shared" si="73"/>
        <v>0</v>
      </c>
      <c r="AS376" s="49">
        <f t="shared" si="73"/>
        <v>0</v>
      </c>
      <c r="AT376" s="49">
        <f t="shared" si="72"/>
        <v>0</v>
      </c>
      <c r="AU376" s="49">
        <f t="shared" si="72"/>
        <v>0</v>
      </c>
      <c r="AV376" s="49">
        <f t="shared" si="72"/>
        <v>0</v>
      </c>
      <c r="AW376" s="49">
        <f t="shared" si="72"/>
        <v>0</v>
      </c>
      <c r="AX376" s="49">
        <f t="shared" si="72"/>
        <v>0</v>
      </c>
      <c r="AY376" s="50">
        <f t="shared" si="79"/>
        <v>0</v>
      </c>
    </row>
    <row r="377" spans="1:51">
      <c r="A377" s="181"/>
      <c r="B377" s="215"/>
      <c r="C377" s="216"/>
      <c r="D377" s="216"/>
      <c r="E377" s="217"/>
      <c r="F377" s="218"/>
      <c r="G377" s="215"/>
      <c r="H377" s="215"/>
      <c r="I377" s="215"/>
      <c r="J377" s="215"/>
      <c r="K377" s="215"/>
      <c r="L377" s="215"/>
      <c r="M377" s="215"/>
      <c r="N377" s="215"/>
      <c r="O377" s="219">
        <f t="shared" si="77"/>
        <v>0</v>
      </c>
      <c r="P377" s="220"/>
      <c r="Q377" s="221"/>
      <c r="R377" s="222"/>
      <c r="S377" s="223"/>
      <c r="T377" s="223"/>
      <c r="U377" s="223"/>
      <c r="V377" s="223"/>
      <c r="W377" s="223"/>
      <c r="X377" s="223"/>
      <c r="Y377" s="223"/>
      <c r="Z377" s="223"/>
      <c r="AA377" s="223"/>
      <c r="AB377" s="345"/>
      <c r="AC377" s="224">
        <f t="shared" si="74"/>
        <v>0</v>
      </c>
      <c r="AD377" s="21"/>
      <c r="AE377" s="49">
        <f t="shared" si="76"/>
        <v>0</v>
      </c>
      <c r="AF377" s="49">
        <f t="shared" si="76"/>
        <v>0</v>
      </c>
      <c r="AG377" s="49">
        <f t="shared" si="76"/>
        <v>0</v>
      </c>
      <c r="AH377" s="49">
        <f t="shared" si="76"/>
        <v>0</v>
      </c>
      <c r="AI377" s="49">
        <f t="shared" si="76"/>
        <v>0</v>
      </c>
      <c r="AJ377" s="49">
        <f t="shared" si="76"/>
        <v>0</v>
      </c>
      <c r="AK377" s="49">
        <f t="shared" si="76"/>
        <v>0</v>
      </c>
      <c r="AL377" s="49">
        <f t="shared" si="75"/>
        <v>0</v>
      </c>
      <c r="AM377" s="50">
        <f t="shared" si="78"/>
        <v>0</v>
      </c>
      <c r="AN377" s="51"/>
      <c r="AO377" s="49">
        <f t="shared" si="73"/>
        <v>0</v>
      </c>
      <c r="AP377" s="49">
        <f t="shared" si="73"/>
        <v>0</v>
      </c>
      <c r="AQ377" s="49">
        <f t="shared" si="73"/>
        <v>0</v>
      </c>
      <c r="AR377" s="49">
        <f t="shared" si="73"/>
        <v>0</v>
      </c>
      <c r="AS377" s="49">
        <f t="shared" si="73"/>
        <v>0</v>
      </c>
      <c r="AT377" s="49">
        <f t="shared" si="72"/>
        <v>0</v>
      </c>
      <c r="AU377" s="49">
        <f t="shared" si="72"/>
        <v>0</v>
      </c>
      <c r="AV377" s="49">
        <f t="shared" si="72"/>
        <v>0</v>
      </c>
      <c r="AW377" s="49">
        <f t="shared" si="72"/>
        <v>0</v>
      </c>
      <c r="AX377" s="49">
        <f t="shared" si="72"/>
        <v>0</v>
      </c>
      <c r="AY377" s="50">
        <f t="shared" si="79"/>
        <v>0</v>
      </c>
    </row>
    <row r="378" spans="1:51">
      <c r="A378" s="181"/>
      <c r="B378" s="215"/>
      <c r="C378" s="216"/>
      <c r="D378" s="216"/>
      <c r="E378" s="217"/>
      <c r="F378" s="218"/>
      <c r="G378" s="215"/>
      <c r="H378" s="215"/>
      <c r="I378" s="215"/>
      <c r="J378" s="215"/>
      <c r="K378" s="215"/>
      <c r="L378" s="215"/>
      <c r="M378" s="215"/>
      <c r="N378" s="215"/>
      <c r="O378" s="219">
        <f t="shared" si="77"/>
        <v>0</v>
      </c>
      <c r="P378" s="220"/>
      <c r="Q378" s="221"/>
      <c r="R378" s="222"/>
      <c r="S378" s="223"/>
      <c r="T378" s="223"/>
      <c r="U378" s="223"/>
      <c r="V378" s="223"/>
      <c r="W378" s="223"/>
      <c r="X378" s="223"/>
      <c r="Y378" s="223"/>
      <c r="Z378" s="223"/>
      <c r="AA378" s="223"/>
      <c r="AB378" s="345"/>
      <c r="AC378" s="224">
        <f t="shared" si="74"/>
        <v>0</v>
      </c>
      <c r="AD378" s="21"/>
      <c r="AE378" s="49">
        <f t="shared" si="76"/>
        <v>0</v>
      </c>
      <c r="AF378" s="49">
        <f t="shared" si="76"/>
        <v>0</v>
      </c>
      <c r="AG378" s="49">
        <f t="shared" si="76"/>
        <v>0</v>
      </c>
      <c r="AH378" s="49">
        <f t="shared" si="76"/>
        <v>0</v>
      </c>
      <c r="AI378" s="49">
        <f t="shared" si="76"/>
        <v>0</v>
      </c>
      <c r="AJ378" s="49">
        <f t="shared" si="76"/>
        <v>0</v>
      </c>
      <c r="AK378" s="49">
        <f t="shared" si="76"/>
        <v>0</v>
      </c>
      <c r="AL378" s="49">
        <f t="shared" si="75"/>
        <v>0</v>
      </c>
      <c r="AM378" s="50">
        <f t="shared" si="78"/>
        <v>0</v>
      </c>
      <c r="AN378" s="51"/>
      <c r="AO378" s="49">
        <f t="shared" si="73"/>
        <v>0</v>
      </c>
      <c r="AP378" s="49">
        <f t="shared" si="73"/>
        <v>0</v>
      </c>
      <c r="AQ378" s="49">
        <f t="shared" si="73"/>
        <v>0</v>
      </c>
      <c r="AR378" s="49">
        <f t="shared" si="73"/>
        <v>0</v>
      </c>
      <c r="AS378" s="49">
        <f t="shared" si="73"/>
        <v>0</v>
      </c>
      <c r="AT378" s="49">
        <f t="shared" si="72"/>
        <v>0</v>
      </c>
      <c r="AU378" s="49">
        <f t="shared" si="72"/>
        <v>0</v>
      </c>
      <c r="AV378" s="49">
        <f t="shared" si="72"/>
        <v>0</v>
      </c>
      <c r="AW378" s="49">
        <f t="shared" si="72"/>
        <v>0</v>
      </c>
      <c r="AX378" s="49">
        <f t="shared" si="72"/>
        <v>0</v>
      </c>
      <c r="AY378" s="50">
        <f t="shared" si="79"/>
        <v>0</v>
      </c>
    </row>
    <row r="379" spans="1:51">
      <c r="A379" s="181"/>
      <c r="B379" s="215"/>
      <c r="C379" s="216"/>
      <c r="D379" s="216"/>
      <c r="E379" s="217"/>
      <c r="F379" s="218"/>
      <c r="G379" s="215"/>
      <c r="H379" s="215"/>
      <c r="I379" s="215"/>
      <c r="J379" s="215"/>
      <c r="K379" s="215"/>
      <c r="L379" s="215"/>
      <c r="M379" s="215"/>
      <c r="N379" s="215"/>
      <c r="O379" s="219">
        <f t="shared" si="77"/>
        <v>0</v>
      </c>
      <c r="P379" s="220"/>
      <c r="Q379" s="221"/>
      <c r="R379" s="222"/>
      <c r="S379" s="223"/>
      <c r="T379" s="223"/>
      <c r="U379" s="223"/>
      <c r="V379" s="223"/>
      <c r="W379" s="223"/>
      <c r="X379" s="223"/>
      <c r="Y379" s="223"/>
      <c r="Z379" s="223"/>
      <c r="AA379" s="223"/>
      <c r="AB379" s="345"/>
      <c r="AC379" s="224">
        <f t="shared" si="74"/>
        <v>0</v>
      </c>
      <c r="AD379" s="21"/>
      <c r="AE379" s="49">
        <f t="shared" si="76"/>
        <v>0</v>
      </c>
      <c r="AF379" s="49">
        <f t="shared" si="76"/>
        <v>0</v>
      </c>
      <c r="AG379" s="49">
        <f t="shared" si="76"/>
        <v>0</v>
      </c>
      <c r="AH379" s="49">
        <f t="shared" si="76"/>
        <v>0</v>
      </c>
      <c r="AI379" s="49">
        <f t="shared" si="76"/>
        <v>0</v>
      </c>
      <c r="AJ379" s="49">
        <f t="shared" si="76"/>
        <v>0</v>
      </c>
      <c r="AK379" s="49">
        <f t="shared" si="76"/>
        <v>0</v>
      </c>
      <c r="AL379" s="49">
        <f t="shared" si="75"/>
        <v>0</v>
      </c>
      <c r="AM379" s="50">
        <f t="shared" si="78"/>
        <v>0</v>
      </c>
      <c r="AN379" s="51"/>
      <c r="AO379" s="49">
        <f t="shared" si="73"/>
        <v>0</v>
      </c>
      <c r="AP379" s="49">
        <f t="shared" si="73"/>
        <v>0</v>
      </c>
      <c r="AQ379" s="49">
        <f t="shared" si="73"/>
        <v>0</v>
      </c>
      <c r="AR379" s="49">
        <f t="shared" si="73"/>
        <v>0</v>
      </c>
      <c r="AS379" s="49">
        <f t="shared" si="73"/>
        <v>0</v>
      </c>
      <c r="AT379" s="49">
        <f t="shared" si="72"/>
        <v>0</v>
      </c>
      <c r="AU379" s="49">
        <f t="shared" si="72"/>
        <v>0</v>
      </c>
      <c r="AV379" s="49">
        <f t="shared" si="72"/>
        <v>0</v>
      </c>
      <c r="AW379" s="49">
        <f t="shared" si="72"/>
        <v>0</v>
      </c>
      <c r="AX379" s="49">
        <f t="shared" si="72"/>
        <v>0</v>
      </c>
      <c r="AY379" s="50">
        <f t="shared" si="79"/>
        <v>0</v>
      </c>
    </row>
    <row r="380" spans="1:51">
      <c r="A380" s="181"/>
      <c r="B380" s="215"/>
      <c r="C380" s="216"/>
      <c r="D380" s="216"/>
      <c r="E380" s="217"/>
      <c r="F380" s="218"/>
      <c r="G380" s="215"/>
      <c r="H380" s="215"/>
      <c r="I380" s="215"/>
      <c r="J380" s="215"/>
      <c r="K380" s="215"/>
      <c r="L380" s="215"/>
      <c r="M380" s="215"/>
      <c r="N380" s="215"/>
      <c r="O380" s="219">
        <f t="shared" si="77"/>
        <v>0</v>
      </c>
      <c r="P380" s="220"/>
      <c r="Q380" s="221"/>
      <c r="R380" s="222"/>
      <c r="S380" s="223"/>
      <c r="T380" s="223"/>
      <c r="U380" s="223"/>
      <c r="V380" s="223"/>
      <c r="W380" s="223"/>
      <c r="X380" s="223"/>
      <c r="Y380" s="223"/>
      <c r="Z380" s="223"/>
      <c r="AA380" s="223"/>
      <c r="AB380" s="345"/>
      <c r="AC380" s="224">
        <f t="shared" si="74"/>
        <v>0</v>
      </c>
      <c r="AD380" s="21"/>
      <c r="AE380" s="49">
        <f t="shared" si="76"/>
        <v>0</v>
      </c>
      <c r="AF380" s="49">
        <f t="shared" si="76"/>
        <v>0</v>
      </c>
      <c r="AG380" s="49">
        <f t="shared" si="76"/>
        <v>0</v>
      </c>
      <c r="AH380" s="49">
        <f t="shared" si="76"/>
        <v>0</v>
      </c>
      <c r="AI380" s="49">
        <f t="shared" si="76"/>
        <v>0</v>
      </c>
      <c r="AJ380" s="49">
        <f t="shared" si="76"/>
        <v>0</v>
      </c>
      <c r="AK380" s="49">
        <f t="shared" si="76"/>
        <v>0</v>
      </c>
      <c r="AL380" s="49">
        <f t="shared" si="75"/>
        <v>0</v>
      </c>
      <c r="AM380" s="50">
        <f t="shared" si="78"/>
        <v>0</v>
      </c>
      <c r="AN380" s="51"/>
      <c r="AO380" s="49">
        <f t="shared" si="73"/>
        <v>0</v>
      </c>
      <c r="AP380" s="49">
        <f t="shared" si="73"/>
        <v>0</v>
      </c>
      <c r="AQ380" s="49">
        <f t="shared" si="73"/>
        <v>0</v>
      </c>
      <c r="AR380" s="49">
        <f t="shared" si="73"/>
        <v>0</v>
      </c>
      <c r="AS380" s="49">
        <f t="shared" si="73"/>
        <v>0</v>
      </c>
      <c r="AT380" s="49">
        <f t="shared" si="72"/>
        <v>0</v>
      </c>
      <c r="AU380" s="49">
        <f t="shared" si="72"/>
        <v>0</v>
      </c>
      <c r="AV380" s="49">
        <f t="shared" si="72"/>
        <v>0</v>
      </c>
      <c r="AW380" s="49">
        <f t="shared" si="72"/>
        <v>0</v>
      </c>
      <c r="AX380" s="49">
        <f t="shared" si="72"/>
        <v>0</v>
      </c>
      <c r="AY380" s="50">
        <f t="shared" si="79"/>
        <v>0</v>
      </c>
    </row>
    <row r="381" spans="1:51">
      <c r="A381" s="181"/>
      <c r="B381" s="215"/>
      <c r="C381" s="216"/>
      <c r="D381" s="216"/>
      <c r="E381" s="217"/>
      <c r="F381" s="218"/>
      <c r="G381" s="215"/>
      <c r="H381" s="215"/>
      <c r="I381" s="215"/>
      <c r="J381" s="215"/>
      <c r="K381" s="215"/>
      <c r="L381" s="215"/>
      <c r="M381" s="215"/>
      <c r="N381" s="215"/>
      <c r="O381" s="219">
        <f t="shared" si="77"/>
        <v>0</v>
      </c>
      <c r="P381" s="220"/>
      <c r="Q381" s="221"/>
      <c r="R381" s="222"/>
      <c r="S381" s="223"/>
      <c r="T381" s="223"/>
      <c r="U381" s="223"/>
      <c r="V381" s="223"/>
      <c r="W381" s="223"/>
      <c r="X381" s="223"/>
      <c r="Y381" s="223"/>
      <c r="Z381" s="223"/>
      <c r="AA381" s="223"/>
      <c r="AB381" s="345"/>
      <c r="AC381" s="224">
        <f t="shared" si="74"/>
        <v>0</v>
      </c>
      <c r="AD381" s="21"/>
      <c r="AE381" s="49">
        <f t="shared" si="76"/>
        <v>0</v>
      </c>
      <c r="AF381" s="49">
        <f t="shared" si="76"/>
        <v>0</v>
      </c>
      <c r="AG381" s="49">
        <f t="shared" si="76"/>
        <v>0</v>
      </c>
      <c r="AH381" s="49">
        <f t="shared" si="76"/>
        <v>0</v>
      </c>
      <c r="AI381" s="49">
        <f t="shared" si="76"/>
        <v>0</v>
      </c>
      <c r="AJ381" s="49">
        <f t="shared" si="76"/>
        <v>0</v>
      </c>
      <c r="AK381" s="49">
        <f t="shared" si="76"/>
        <v>0</v>
      </c>
      <c r="AL381" s="49">
        <f t="shared" si="75"/>
        <v>0</v>
      </c>
      <c r="AM381" s="50">
        <f t="shared" si="78"/>
        <v>0</v>
      </c>
      <c r="AN381" s="51"/>
      <c r="AO381" s="49">
        <f t="shared" si="73"/>
        <v>0</v>
      </c>
      <c r="AP381" s="49">
        <f t="shared" si="73"/>
        <v>0</v>
      </c>
      <c r="AQ381" s="49">
        <f t="shared" si="73"/>
        <v>0</v>
      </c>
      <c r="AR381" s="49">
        <f t="shared" si="73"/>
        <v>0</v>
      </c>
      <c r="AS381" s="49">
        <f t="shared" si="73"/>
        <v>0</v>
      </c>
      <c r="AT381" s="49">
        <f t="shared" si="72"/>
        <v>0</v>
      </c>
      <c r="AU381" s="49">
        <f t="shared" si="72"/>
        <v>0</v>
      </c>
      <c r="AV381" s="49">
        <f t="shared" si="72"/>
        <v>0</v>
      </c>
      <c r="AW381" s="49">
        <f t="shared" si="72"/>
        <v>0</v>
      </c>
      <c r="AX381" s="49">
        <f t="shared" si="72"/>
        <v>0</v>
      </c>
      <c r="AY381" s="50">
        <f t="shared" si="79"/>
        <v>0</v>
      </c>
    </row>
    <row r="382" spans="1:51">
      <c r="A382" s="181"/>
      <c r="B382" s="215"/>
      <c r="C382" s="216"/>
      <c r="D382" s="216"/>
      <c r="E382" s="217"/>
      <c r="F382" s="218"/>
      <c r="G382" s="215"/>
      <c r="H382" s="215"/>
      <c r="I382" s="215"/>
      <c r="J382" s="215"/>
      <c r="K382" s="215"/>
      <c r="L382" s="215"/>
      <c r="M382" s="215"/>
      <c r="N382" s="215"/>
      <c r="O382" s="219">
        <f t="shared" si="77"/>
        <v>0</v>
      </c>
      <c r="P382" s="220"/>
      <c r="Q382" s="221"/>
      <c r="R382" s="222"/>
      <c r="S382" s="223"/>
      <c r="T382" s="223"/>
      <c r="U382" s="223"/>
      <c r="V382" s="223"/>
      <c r="W382" s="223"/>
      <c r="X382" s="223"/>
      <c r="Y382" s="223"/>
      <c r="Z382" s="223"/>
      <c r="AA382" s="223"/>
      <c r="AB382" s="345"/>
      <c r="AC382" s="224">
        <f t="shared" si="74"/>
        <v>0</v>
      </c>
      <c r="AD382" s="21"/>
      <c r="AE382" s="49">
        <f t="shared" si="76"/>
        <v>0</v>
      </c>
      <c r="AF382" s="49">
        <f t="shared" si="76"/>
        <v>0</v>
      </c>
      <c r="AG382" s="49">
        <f t="shared" si="76"/>
        <v>0</v>
      </c>
      <c r="AH382" s="49">
        <f t="shared" si="76"/>
        <v>0</v>
      </c>
      <c r="AI382" s="49">
        <f t="shared" si="76"/>
        <v>0</v>
      </c>
      <c r="AJ382" s="49">
        <f t="shared" si="76"/>
        <v>0</v>
      </c>
      <c r="AK382" s="49">
        <f t="shared" si="76"/>
        <v>0</v>
      </c>
      <c r="AL382" s="49">
        <f t="shared" si="75"/>
        <v>0</v>
      </c>
      <c r="AM382" s="50">
        <f t="shared" si="78"/>
        <v>0</v>
      </c>
      <c r="AN382" s="51"/>
      <c r="AO382" s="49">
        <f t="shared" si="73"/>
        <v>0</v>
      </c>
      <c r="AP382" s="49">
        <f t="shared" si="73"/>
        <v>0</v>
      </c>
      <c r="AQ382" s="49">
        <f t="shared" si="73"/>
        <v>0</v>
      </c>
      <c r="AR382" s="49">
        <f t="shared" si="73"/>
        <v>0</v>
      </c>
      <c r="AS382" s="49">
        <f t="shared" si="73"/>
        <v>0</v>
      </c>
      <c r="AT382" s="49">
        <f t="shared" si="72"/>
        <v>0</v>
      </c>
      <c r="AU382" s="49">
        <f t="shared" si="72"/>
        <v>0</v>
      </c>
      <c r="AV382" s="49">
        <f t="shared" si="72"/>
        <v>0</v>
      </c>
      <c r="AW382" s="49">
        <f t="shared" si="72"/>
        <v>0</v>
      </c>
      <c r="AX382" s="49">
        <f t="shared" si="72"/>
        <v>0</v>
      </c>
      <c r="AY382" s="50">
        <f t="shared" si="79"/>
        <v>0</v>
      </c>
    </row>
    <row r="383" spans="1:51">
      <c r="A383" s="181"/>
      <c r="B383" s="215"/>
      <c r="C383" s="216"/>
      <c r="D383" s="216"/>
      <c r="E383" s="217"/>
      <c r="F383" s="218"/>
      <c r="G383" s="215"/>
      <c r="H383" s="215"/>
      <c r="I383" s="215"/>
      <c r="J383" s="215"/>
      <c r="K383" s="215"/>
      <c r="L383" s="215"/>
      <c r="M383" s="215"/>
      <c r="N383" s="215"/>
      <c r="O383" s="219">
        <f t="shared" si="77"/>
        <v>0</v>
      </c>
      <c r="P383" s="220"/>
      <c r="Q383" s="221"/>
      <c r="R383" s="222"/>
      <c r="S383" s="223"/>
      <c r="T383" s="223"/>
      <c r="U383" s="223"/>
      <c r="V383" s="223"/>
      <c r="W383" s="223"/>
      <c r="X383" s="223"/>
      <c r="Y383" s="223"/>
      <c r="Z383" s="223"/>
      <c r="AA383" s="223"/>
      <c r="AB383" s="345"/>
      <c r="AC383" s="224">
        <f t="shared" si="74"/>
        <v>0</v>
      </c>
      <c r="AD383" s="21"/>
      <c r="AE383" s="49">
        <f t="shared" si="76"/>
        <v>0</v>
      </c>
      <c r="AF383" s="49">
        <f t="shared" si="76"/>
        <v>0</v>
      </c>
      <c r="AG383" s="49">
        <f t="shared" si="76"/>
        <v>0</v>
      </c>
      <c r="AH383" s="49">
        <f t="shared" si="76"/>
        <v>0</v>
      </c>
      <c r="AI383" s="49">
        <f t="shared" si="76"/>
        <v>0</v>
      </c>
      <c r="AJ383" s="49">
        <f t="shared" si="76"/>
        <v>0</v>
      </c>
      <c r="AK383" s="49">
        <f t="shared" si="76"/>
        <v>0</v>
      </c>
      <c r="AL383" s="49">
        <f t="shared" si="75"/>
        <v>0</v>
      </c>
      <c r="AM383" s="50">
        <f t="shared" si="78"/>
        <v>0</v>
      </c>
      <c r="AN383" s="51"/>
      <c r="AO383" s="49">
        <f t="shared" si="73"/>
        <v>0</v>
      </c>
      <c r="AP383" s="49">
        <f t="shared" si="73"/>
        <v>0</v>
      </c>
      <c r="AQ383" s="49">
        <f t="shared" si="73"/>
        <v>0</v>
      </c>
      <c r="AR383" s="49">
        <f t="shared" si="73"/>
        <v>0</v>
      </c>
      <c r="AS383" s="49">
        <f t="shared" si="73"/>
        <v>0</v>
      </c>
      <c r="AT383" s="49">
        <f t="shared" si="72"/>
        <v>0</v>
      </c>
      <c r="AU383" s="49">
        <f t="shared" si="72"/>
        <v>0</v>
      </c>
      <c r="AV383" s="49">
        <f t="shared" si="72"/>
        <v>0</v>
      </c>
      <c r="AW383" s="49">
        <f t="shared" si="72"/>
        <v>0</v>
      </c>
      <c r="AX383" s="49">
        <f t="shared" si="72"/>
        <v>0</v>
      </c>
      <c r="AY383" s="50">
        <f t="shared" si="79"/>
        <v>0</v>
      </c>
    </row>
    <row r="384" spans="1:51">
      <c r="A384" s="181"/>
      <c r="B384" s="215"/>
      <c r="C384" s="216"/>
      <c r="D384" s="216"/>
      <c r="E384" s="217"/>
      <c r="F384" s="218"/>
      <c r="G384" s="215"/>
      <c r="H384" s="215"/>
      <c r="I384" s="215"/>
      <c r="J384" s="215"/>
      <c r="K384" s="215"/>
      <c r="L384" s="215"/>
      <c r="M384" s="215"/>
      <c r="N384" s="215"/>
      <c r="O384" s="219">
        <f t="shared" si="77"/>
        <v>0</v>
      </c>
      <c r="P384" s="220"/>
      <c r="Q384" s="221"/>
      <c r="R384" s="222"/>
      <c r="S384" s="223"/>
      <c r="T384" s="223"/>
      <c r="U384" s="223"/>
      <c r="V384" s="223"/>
      <c r="W384" s="223"/>
      <c r="X384" s="223"/>
      <c r="Y384" s="223"/>
      <c r="Z384" s="223"/>
      <c r="AA384" s="223"/>
      <c r="AB384" s="345"/>
      <c r="AC384" s="224">
        <f t="shared" si="74"/>
        <v>0</v>
      </c>
      <c r="AD384" s="21"/>
      <c r="AE384" s="49">
        <f t="shared" si="76"/>
        <v>0</v>
      </c>
      <c r="AF384" s="49">
        <f t="shared" si="76"/>
        <v>0</v>
      </c>
      <c r="AG384" s="49">
        <f t="shared" si="76"/>
        <v>0</v>
      </c>
      <c r="AH384" s="49">
        <f t="shared" si="76"/>
        <v>0</v>
      </c>
      <c r="AI384" s="49">
        <f t="shared" si="76"/>
        <v>0</v>
      </c>
      <c r="AJ384" s="49">
        <f t="shared" si="76"/>
        <v>0</v>
      </c>
      <c r="AK384" s="49">
        <f t="shared" si="76"/>
        <v>0</v>
      </c>
      <c r="AL384" s="49">
        <f t="shared" si="75"/>
        <v>0</v>
      </c>
      <c r="AM384" s="50">
        <f t="shared" si="78"/>
        <v>0</v>
      </c>
      <c r="AN384" s="51"/>
      <c r="AO384" s="49">
        <f t="shared" si="73"/>
        <v>0</v>
      </c>
      <c r="AP384" s="49">
        <f t="shared" si="73"/>
        <v>0</v>
      </c>
      <c r="AQ384" s="49">
        <f t="shared" si="73"/>
        <v>0</v>
      </c>
      <c r="AR384" s="49">
        <f t="shared" si="73"/>
        <v>0</v>
      </c>
      <c r="AS384" s="49">
        <f t="shared" si="73"/>
        <v>0</v>
      </c>
      <c r="AT384" s="49">
        <f t="shared" si="72"/>
        <v>0</v>
      </c>
      <c r="AU384" s="49">
        <f t="shared" si="72"/>
        <v>0</v>
      </c>
      <c r="AV384" s="49">
        <f t="shared" si="72"/>
        <v>0</v>
      </c>
      <c r="AW384" s="49">
        <f t="shared" si="72"/>
        <v>0</v>
      </c>
      <c r="AX384" s="49">
        <f t="shared" si="72"/>
        <v>0</v>
      </c>
      <c r="AY384" s="50">
        <f t="shared" si="79"/>
        <v>0</v>
      </c>
    </row>
    <row r="385" spans="1:51">
      <c r="A385" s="181"/>
      <c r="B385" s="215"/>
      <c r="C385" s="216"/>
      <c r="D385" s="216"/>
      <c r="E385" s="217"/>
      <c r="F385" s="218"/>
      <c r="G385" s="215"/>
      <c r="H385" s="215"/>
      <c r="I385" s="215"/>
      <c r="J385" s="215"/>
      <c r="K385" s="215"/>
      <c r="L385" s="215"/>
      <c r="M385" s="215"/>
      <c r="N385" s="215"/>
      <c r="O385" s="219">
        <f t="shared" si="77"/>
        <v>0</v>
      </c>
      <c r="P385" s="220"/>
      <c r="Q385" s="221"/>
      <c r="R385" s="222"/>
      <c r="S385" s="223"/>
      <c r="T385" s="223"/>
      <c r="U385" s="223"/>
      <c r="V385" s="223"/>
      <c r="W385" s="223"/>
      <c r="X385" s="223"/>
      <c r="Y385" s="223"/>
      <c r="Z385" s="223"/>
      <c r="AA385" s="223"/>
      <c r="AB385" s="345"/>
      <c r="AC385" s="224">
        <f t="shared" si="74"/>
        <v>0</v>
      </c>
      <c r="AD385" s="21"/>
      <c r="AE385" s="49">
        <f t="shared" si="76"/>
        <v>0</v>
      </c>
      <c r="AF385" s="49">
        <f t="shared" si="76"/>
        <v>0</v>
      </c>
      <c r="AG385" s="49">
        <f t="shared" si="76"/>
        <v>0</v>
      </c>
      <c r="AH385" s="49">
        <f t="shared" si="76"/>
        <v>0</v>
      </c>
      <c r="AI385" s="49">
        <f t="shared" si="76"/>
        <v>0</v>
      </c>
      <c r="AJ385" s="49">
        <f t="shared" si="76"/>
        <v>0</v>
      </c>
      <c r="AK385" s="49">
        <f t="shared" si="76"/>
        <v>0</v>
      </c>
      <c r="AL385" s="49">
        <f t="shared" si="75"/>
        <v>0</v>
      </c>
      <c r="AM385" s="50">
        <f t="shared" si="78"/>
        <v>0</v>
      </c>
      <c r="AN385" s="51"/>
      <c r="AO385" s="49">
        <f t="shared" si="73"/>
        <v>0</v>
      </c>
      <c r="AP385" s="49">
        <f t="shared" si="73"/>
        <v>0</v>
      </c>
      <c r="AQ385" s="49">
        <f t="shared" si="73"/>
        <v>0</v>
      </c>
      <c r="AR385" s="49">
        <f t="shared" si="73"/>
        <v>0</v>
      </c>
      <c r="AS385" s="49">
        <f t="shared" si="73"/>
        <v>0</v>
      </c>
      <c r="AT385" s="49">
        <f t="shared" si="72"/>
        <v>0</v>
      </c>
      <c r="AU385" s="49">
        <f t="shared" si="72"/>
        <v>0</v>
      </c>
      <c r="AV385" s="49">
        <f t="shared" si="72"/>
        <v>0</v>
      </c>
      <c r="AW385" s="49">
        <f t="shared" si="72"/>
        <v>0</v>
      </c>
      <c r="AX385" s="49">
        <f t="shared" si="72"/>
        <v>0</v>
      </c>
      <c r="AY385" s="50">
        <f t="shared" si="79"/>
        <v>0</v>
      </c>
    </row>
    <row r="386" spans="1:51">
      <c r="A386" s="181"/>
      <c r="B386" s="215"/>
      <c r="C386" s="216"/>
      <c r="D386" s="216"/>
      <c r="E386" s="217"/>
      <c r="F386" s="218"/>
      <c r="G386" s="215"/>
      <c r="H386" s="215"/>
      <c r="I386" s="215"/>
      <c r="J386" s="215"/>
      <c r="K386" s="215"/>
      <c r="L386" s="215"/>
      <c r="M386" s="215"/>
      <c r="N386" s="215"/>
      <c r="O386" s="219">
        <f t="shared" si="77"/>
        <v>0</v>
      </c>
      <c r="P386" s="220"/>
      <c r="Q386" s="221"/>
      <c r="R386" s="222"/>
      <c r="S386" s="223"/>
      <c r="T386" s="223"/>
      <c r="U386" s="223"/>
      <c r="V386" s="223"/>
      <c r="W386" s="223"/>
      <c r="X386" s="223"/>
      <c r="Y386" s="223"/>
      <c r="Z386" s="223"/>
      <c r="AA386" s="223"/>
      <c r="AB386" s="345"/>
      <c r="AC386" s="224">
        <f t="shared" si="74"/>
        <v>0</v>
      </c>
      <c r="AD386" s="21"/>
      <c r="AE386" s="49">
        <f t="shared" si="76"/>
        <v>0</v>
      </c>
      <c r="AF386" s="49">
        <f t="shared" si="76"/>
        <v>0</v>
      </c>
      <c r="AG386" s="49">
        <f t="shared" si="76"/>
        <v>0</v>
      </c>
      <c r="AH386" s="49">
        <f t="shared" si="76"/>
        <v>0</v>
      </c>
      <c r="AI386" s="49">
        <f t="shared" si="76"/>
        <v>0</v>
      </c>
      <c r="AJ386" s="49">
        <f t="shared" si="76"/>
        <v>0</v>
      </c>
      <c r="AK386" s="49">
        <f t="shared" si="76"/>
        <v>0</v>
      </c>
      <c r="AL386" s="49">
        <f t="shared" si="75"/>
        <v>0</v>
      </c>
      <c r="AM386" s="50">
        <f t="shared" si="78"/>
        <v>0</v>
      </c>
      <c r="AN386" s="51"/>
      <c r="AO386" s="49">
        <f t="shared" si="73"/>
        <v>0</v>
      </c>
      <c r="AP386" s="49">
        <f t="shared" si="73"/>
        <v>0</v>
      </c>
      <c r="AQ386" s="49">
        <f t="shared" si="73"/>
        <v>0</v>
      </c>
      <c r="AR386" s="49">
        <f t="shared" si="73"/>
        <v>0</v>
      </c>
      <c r="AS386" s="49">
        <f t="shared" si="73"/>
        <v>0</v>
      </c>
      <c r="AT386" s="49">
        <f t="shared" si="72"/>
        <v>0</v>
      </c>
      <c r="AU386" s="49">
        <f t="shared" si="72"/>
        <v>0</v>
      </c>
      <c r="AV386" s="49">
        <f t="shared" si="72"/>
        <v>0</v>
      </c>
      <c r="AW386" s="49">
        <f t="shared" si="72"/>
        <v>0</v>
      </c>
      <c r="AX386" s="49">
        <f t="shared" si="72"/>
        <v>0</v>
      </c>
      <c r="AY386" s="50">
        <f t="shared" si="79"/>
        <v>0</v>
      </c>
    </row>
    <row r="387" spans="1:51">
      <c r="A387" s="181"/>
      <c r="B387" s="215"/>
      <c r="C387" s="216"/>
      <c r="D387" s="216"/>
      <c r="E387" s="217"/>
      <c r="F387" s="218"/>
      <c r="G387" s="215"/>
      <c r="H387" s="215"/>
      <c r="I387" s="215"/>
      <c r="J387" s="215"/>
      <c r="K387" s="215"/>
      <c r="L387" s="215"/>
      <c r="M387" s="215"/>
      <c r="N387" s="215"/>
      <c r="O387" s="219">
        <f t="shared" si="77"/>
        <v>0</v>
      </c>
      <c r="P387" s="220"/>
      <c r="Q387" s="221"/>
      <c r="R387" s="222"/>
      <c r="S387" s="223"/>
      <c r="T387" s="223"/>
      <c r="U387" s="223"/>
      <c r="V387" s="223"/>
      <c r="W387" s="223"/>
      <c r="X387" s="223"/>
      <c r="Y387" s="223"/>
      <c r="Z387" s="223"/>
      <c r="AA387" s="223"/>
      <c r="AB387" s="345"/>
      <c r="AC387" s="224">
        <f t="shared" si="74"/>
        <v>0</v>
      </c>
      <c r="AD387" s="21"/>
      <c r="AE387" s="49">
        <f t="shared" si="76"/>
        <v>0</v>
      </c>
      <c r="AF387" s="49">
        <f t="shared" si="76"/>
        <v>0</v>
      </c>
      <c r="AG387" s="49">
        <f t="shared" si="76"/>
        <v>0</v>
      </c>
      <c r="AH387" s="49">
        <f t="shared" si="76"/>
        <v>0</v>
      </c>
      <c r="AI387" s="49">
        <f t="shared" si="76"/>
        <v>0</v>
      </c>
      <c r="AJ387" s="49">
        <f t="shared" si="76"/>
        <v>0</v>
      </c>
      <c r="AK387" s="49">
        <f t="shared" si="76"/>
        <v>0</v>
      </c>
      <c r="AL387" s="49">
        <f t="shared" si="75"/>
        <v>0</v>
      </c>
      <c r="AM387" s="50">
        <f t="shared" si="78"/>
        <v>0</v>
      </c>
      <c r="AN387" s="51"/>
      <c r="AO387" s="49">
        <f t="shared" si="73"/>
        <v>0</v>
      </c>
      <c r="AP387" s="49">
        <f t="shared" si="73"/>
        <v>0</v>
      </c>
      <c r="AQ387" s="49">
        <f t="shared" si="73"/>
        <v>0</v>
      </c>
      <c r="AR387" s="49">
        <f t="shared" si="73"/>
        <v>0</v>
      </c>
      <c r="AS387" s="49">
        <f t="shared" si="73"/>
        <v>0</v>
      </c>
      <c r="AT387" s="49">
        <f t="shared" si="72"/>
        <v>0</v>
      </c>
      <c r="AU387" s="49">
        <f t="shared" si="72"/>
        <v>0</v>
      </c>
      <c r="AV387" s="49">
        <f t="shared" si="72"/>
        <v>0</v>
      </c>
      <c r="AW387" s="49">
        <f t="shared" si="72"/>
        <v>0</v>
      </c>
      <c r="AX387" s="49">
        <f t="shared" si="72"/>
        <v>0</v>
      </c>
      <c r="AY387" s="50">
        <f t="shared" si="79"/>
        <v>0</v>
      </c>
    </row>
    <row r="388" spans="1:51">
      <c r="A388" s="181"/>
      <c r="B388" s="215"/>
      <c r="C388" s="216"/>
      <c r="D388" s="216"/>
      <c r="E388" s="217"/>
      <c r="F388" s="218"/>
      <c r="G388" s="215"/>
      <c r="H388" s="215"/>
      <c r="I388" s="215"/>
      <c r="J388" s="215"/>
      <c r="K388" s="215"/>
      <c r="L388" s="215"/>
      <c r="M388" s="215"/>
      <c r="N388" s="215"/>
      <c r="O388" s="219">
        <f t="shared" si="77"/>
        <v>0</v>
      </c>
      <c r="P388" s="220"/>
      <c r="Q388" s="221"/>
      <c r="R388" s="222"/>
      <c r="S388" s="223"/>
      <c r="T388" s="223"/>
      <c r="U388" s="223"/>
      <c r="V388" s="223"/>
      <c r="W388" s="223"/>
      <c r="X388" s="223"/>
      <c r="Y388" s="223"/>
      <c r="Z388" s="223"/>
      <c r="AA388" s="223"/>
      <c r="AB388" s="345"/>
      <c r="AC388" s="224">
        <f t="shared" si="74"/>
        <v>0</v>
      </c>
      <c r="AD388" s="21"/>
      <c r="AE388" s="49">
        <f t="shared" si="76"/>
        <v>0</v>
      </c>
      <c r="AF388" s="49">
        <f t="shared" si="76"/>
        <v>0</v>
      </c>
      <c r="AG388" s="49">
        <f t="shared" si="76"/>
        <v>0</v>
      </c>
      <c r="AH388" s="49">
        <f t="shared" si="76"/>
        <v>0</v>
      </c>
      <c r="AI388" s="49">
        <f t="shared" si="76"/>
        <v>0</v>
      </c>
      <c r="AJ388" s="49">
        <f t="shared" si="76"/>
        <v>0</v>
      </c>
      <c r="AK388" s="49">
        <f t="shared" si="76"/>
        <v>0</v>
      </c>
      <c r="AL388" s="49">
        <f t="shared" si="75"/>
        <v>0</v>
      </c>
      <c r="AM388" s="50">
        <f t="shared" si="78"/>
        <v>0</v>
      </c>
      <c r="AN388" s="51"/>
      <c r="AO388" s="49">
        <f t="shared" si="73"/>
        <v>0</v>
      </c>
      <c r="AP388" s="49">
        <f t="shared" si="73"/>
        <v>0</v>
      </c>
      <c r="AQ388" s="49">
        <f t="shared" si="73"/>
        <v>0</v>
      </c>
      <c r="AR388" s="49">
        <f t="shared" si="73"/>
        <v>0</v>
      </c>
      <c r="AS388" s="49">
        <f t="shared" si="73"/>
        <v>0</v>
      </c>
      <c r="AT388" s="49">
        <f t="shared" ref="AT388:AX438" si="80">$E388*X388</f>
        <v>0</v>
      </c>
      <c r="AU388" s="49">
        <f t="shared" si="80"/>
        <v>0</v>
      </c>
      <c r="AV388" s="49">
        <f t="shared" si="80"/>
        <v>0</v>
      </c>
      <c r="AW388" s="49">
        <f t="shared" si="80"/>
        <v>0</v>
      </c>
      <c r="AX388" s="49">
        <f t="shared" si="80"/>
        <v>0</v>
      </c>
      <c r="AY388" s="50">
        <f t="shared" si="79"/>
        <v>0</v>
      </c>
    </row>
    <row r="389" spans="1:51">
      <c r="A389" s="181"/>
      <c r="B389" s="215"/>
      <c r="C389" s="216"/>
      <c r="D389" s="216"/>
      <c r="E389" s="217"/>
      <c r="F389" s="218"/>
      <c r="G389" s="215"/>
      <c r="H389" s="215"/>
      <c r="I389" s="215"/>
      <c r="J389" s="215"/>
      <c r="K389" s="215"/>
      <c r="L389" s="215"/>
      <c r="M389" s="215"/>
      <c r="N389" s="215"/>
      <c r="O389" s="219">
        <f t="shared" si="77"/>
        <v>0</v>
      </c>
      <c r="P389" s="220"/>
      <c r="Q389" s="221"/>
      <c r="R389" s="222"/>
      <c r="S389" s="223"/>
      <c r="T389" s="223"/>
      <c r="U389" s="223"/>
      <c r="V389" s="223"/>
      <c r="W389" s="223"/>
      <c r="X389" s="223"/>
      <c r="Y389" s="223"/>
      <c r="Z389" s="223"/>
      <c r="AA389" s="223"/>
      <c r="AB389" s="345"/>
      <c r="AC389" s="224">
        <f t="shared" si="74"/>
        <v>0</v>
      </c>
      <c r="AD389" s="21"/>
      <c r="AE389" s="49">
        <f t="shared" si="76"/>
        <v>0</v>
      </c>
      <c r="AF389" s="49">
        <f t="shared" si="76"/>
        <v>0</v>
      </c>
      <c r="AG389" s="49">
        <f t="shared" si="76"/>
        <v>0</v>
      </c>
      <c r="AH389" s="49">
        <f t="shared" si="76"/>
        <v>0</v>
      </c>
      <c r="AI389" s="49">
        <f t="shared" si="76"/>
        <v>0</v>
      </c>
      <c r="AJ389" s="49">
        <f t="shared" si="76"/>
        <v>0</v>
      </c>
      <c r="AK389" s="49">
        <f t="shared" si="76"/>
        <v>0</v>
      </c>
      <c r="AL389" s="49">
        <f t="shared" si="75"/>
        <v>0</v>
      </c>
      <c r="AM389" s="50">
        <f t="shared" si="78"/>
        <v>0</v>
      </c>
      <c r="AN389" s="51"/>
      <c r="AO389" s="49">
        <f t="shared" ref="AO389:AS439" si="81">$E389*S389</f>
        <v>0</v>
      </c>
      <c r="AP389" s="49">
        <f t="shared" si="81"/>
        <v>0</v>
      </c>
      <c r="AQ389" s="49">
        <f t="shared" si="81"/>
        <v>0</v>
      </c>
      <c r="AR389" s="49">
        <f t="shared" si="81"/>
        <v>0</v>
      </c>
      <c r="AS389" s="49">
        <f t="shared" si="81"/>
        <v>0</v>
      </c>
      <c r="AT389" s="49">
        <f t="shared" si="80"/>
        <v>0</v>
      </c>
      <c r="AU389" s="49">
        <f t="shared" si="80"/>
        <v>0</v>
      </c>
      <c r="AV389" s="49">
        <f t="shared" si="80"/>
        <v>0</v>
      </c>
      <c r="AW389" s="49">
        <f t="shared" si="80"/>
        <v>0</v>
      </c>
      <c r="AX389" s="49">
        <f t="shared" si="80"/>
        <v>0</v>
      </c>
      <c r="AY389" s="50">
        <f t="shared" si="79"/>
        <v>0</v>
      </c>
    </row>
    <row r="390" spans="1:51">
      <c r="A390" s="181"/>
      <c r="B390" s="215"/>
      <c r="C390" s="216"/>
      <c r="D390" s="216"/>
      <c r="E390" s="217"/>
      <c r="F390" s="218"/>
      <c r="G390" s="215"/>
      <c r="H390" s="215"/>
      <c r="I390" s="215"/>
      <c r="J390" s="215"/>
      <c r="K390" s="215"/>
      <c r="L390" s="215"/>
      <c r="M390" s="215"/>
      <c r="N390" s="215"/>
      <c r="O390" s="219">
        <f t="shared" si="77"/>
        <v>0</v>
      </c>
      <c r="P390" s="220"/>
      <c r="Q390" s="221"/>
      <c r="R390" s="222"/>
      <c r="S390" s="223"/>
      <c r="T390" s="223"/>
      <c r="U390" s="223"/>
      <c r="V390" s="223"/>
      <c r="W390" s="223"/>
      <c r="X390" s="223"/>
      <c r="Y390" s="223"/>
      <c r="Z390" s="223"/>
      <c r="AA390" s="223"/>
      <c r="AB390" s="345"/>
      <c r="AC390" s="224">
        <f t="shared" si="74"/>
        <v>0</v>
      </c>
      <c r="AD390" s="21"/>
      <c r="AE390" s="49">
        <f t="shared" si="76"/>
        <v>0</v>
      </c>
      <c r="AF390" s="49">
        <f t="shared" si="76"/>
        <v>0</v>
      </c>
      <c r="AG390" s="49">
        <f t="shared" si="76"/>
        <v>0</v>
      </c>
      <c r="AH390" s="49">
        <f t="shared" si="76"/>
        <v>0</v>
      </c>
      <c r="AI390" s="49">
        <f t="shared" si="76"/>
        <v>0</v>
      </c>
      <c r="AJ390" s="49">
        <f t="shared" si="76"/>
        <v>0</v>
      </c>
      <c r="AK390" s="49">
        <f t="shared" si="76"/>
        <v>0</v>
      </c>
      <c r="AL390" s="49">
        <f t="shared" si="75"/>
        <v>0</v>
      </c>
      <c r="AM390" s="50">
        <f t="shared" si="78"/>
        <v>0</v>
      </c>
      <c r="AN390" s="51"/>
      <c r="AO390" s="49">
        <f t="shared" si="81"/>
        <v>0</v>
      </c>
      <c r="AP390" s="49">
        <f t="shared" si="81"/>
        <v>0</v>
      </c>
      <c r="AQ390" s="49">
        <f t="shared" si="81"/>
        <v>0</v>
      </c>
      <c r="AR390" s="49">
        <f t="shared" si="81"/>
        <v>0</v>
      </c>
      <c r="AS390" s="49">
        <f t="shared" si="81"/>
        <v>0</v>
      </c>
      <c r="AT390" s="49">
        <f t="shared" si="80"/>
        <v>0</v>
      </c>
      <c r="AU390" s="49">
        <f t="shared" si="80"/>
        <v>0</v>
      </c>
      <c r="AV390" s="49">
        <f t="shared" si="80"/>
        <v>0</v>
      </c>
      <c r="AW390" s="49">
        <f t="shared" si="80"/>
        <v>0</v>
      </c>
      <c r="AX390" s="49">
        <f t="shared" si="80"/>
        <v>0</v>
      </c>
      <c r="AY390" s="50">
        <f t="shared" si="79"/>
        <v>0</v>
      </c>
    </row>
    <row r="391" spans="1:51">
      <c r="A391" s="181"/>
      <c r="B391" s="215"/>
      <c r="C391" s="216"/>
      <c r="D391" s="216"/>
      <c r="E391" s="217"/>
      <c r="F391" s="218"/>
      <c r="G391" s="215"/>
      <c r="H391" s="215"/>
      <c r="I391" s="215"/>
      <c r="J391" s="215"/>
      <c r="K391" s="215"/>
      <c r="L391" s="215"/>
      <c r="M391" s="215"/>
      <c r="N391" s="215"/>
      <c r="O391" s="219">
        <f t="shared" si="77"/>
        <v>0</v>
      </c>
      <c r="P391" s="220"/>
      <c r="Q391" s="221"/>
      <c r="R391" s="222"/>
      <c r="S391" s="223"/>
      <c r="T391" s="223"/>
      <c r="U391" s="223"/>
      <c r="V391" s="223"/>
      <c r="W391" s="223"/>
      <c r="X391" s="223"/>
      <c r="Y391" s="223"/>
      <c r="Z391" s="223"/>
      <c r="AA391" s="223"/>
      <c r="AB391" s="345"/>
      <c r="AC391" s="224">
        <f t="shared" si="74"/>
        <v>0</v>
      </c>
      <c r="AD391" s="21"/>
      <c r="AE391" s="49">
        <f t="shared" si="76"/>
        <v>0</v>
      </c>
      <c r="AF391" s="49">
        <f t="shared" si="76"/>
        <v>0</v>
      </c>
      <c r="AG391" s="49">
        <f t="shared" si="76"/>
        <v>0</v>
      </c>
      <c r="AH391" s="49">
        <f t="shared" ref="AH391:AL447" si="82">$E391*J391</f>
        <v>0</v>
      </c>
      <c r="AI391" s="49">
        <f t="shared" si="82"/>
        <v>0</v>
      </c>
      <c r="AJ391" s="49">
        <f t="shared" si="82"/>
        <v>0</v>
      </c>
      <c r="AK391" s="49">
        <f t="shared" si="82"/>
        <v>0</v>
      </c>
      <c r="AL391" s="49">
        <f t="shared" si="75"/>
        <v>0</v>
      </c>
      <c r="AM391" s="50">
        <f t="shared" si="78"/>
        <v>0</v>
      </c>
      <c r="AN391" s="51"/>
      <c r="AO391" s="49">
        <f t="shared" si="81"/>
        <v>0</v>
      </c>
      <c r="AP391" s="49">
        <f t="shared" si="81"/>
        <v>0</v>
      </c>
      <c r="AQ391" s="49">
        <f t="shared" si="81"/>
        <v>0</v>
      </c>
      <c r="AR391" s="49">
        <f t="shared" si="81"/>
        <v>0</v>
      </c>
      <c r="AS391" s="49">
        <f t="shared" si="81"/>
        <v>0</v>
      </c>
      <c r="AT391" s="49">
        <f t="shared" si="80"/>
        <v>0</v>
      </c>
      <c r="AU391" s="49">
        <f t="shared" si="80"/>
        <v>0</v>
      </c>
      <c r="AV391" s="49">
        <f t="shared" si="80"/>
        <v>0</v>
      </c>
      <c r="AW391" s="49">
        <f t="shared" si="80"/>
        <v>0</v>
      </c>
      <c r="AX391" s="49">
        <f t="shared" si="80"/>
        <v>0</v>
      </c>
      <c r="AY391" s="50">
        <f t="shared" si="79"/>
        <v>0</v>
      </c>
    </row>
    <row r="392" spans="1:51">
      <c r="A392" s="181"/>
      <c r="B392" s="215"/>
      <c r="C392" s="216"/>
      <c r="D392" s="216"/>
      <c r="E392" s="217"/>
      <c r="F392" s="218"/>
      <c r="G392" s="215"/>
      <c r="H392" s="215"/>
      <c r="I392" s="215"/>
      <c r="J392" s="215"/>
      <c r="K392" s="215"/>
      <c r="L392" s="215"/>
      <c r="M392" s="215"/>
      <c r="N392" s="215"/>
      <c r="O392" s="219">
        <f t="shared" si="77"/>
        <v>0</v>
      </c>
      <c r="P392" s="220"/>
      <c r="Q392" s="221"/>
      <c r="R392" s="222"/>
      <c r="S392" s="223"/>
      <c r="T392" s="223"/>
      <c r="U392" s="223"/>
      <c r="V392" s="223"/>
      <c r="W392" s="223"/>
      <c r="X392" s="223"/>
      <c r="Y392" s="223"/>
      <c r="Z392" s="223"/>
      <c r="AA392" s="223"/>
      <c r="AB392" s="345"/>
      <c r="AC392" s="224">
        <f t="shared" si="74"/>
        <v>0</v>
      </c>
      <c r="AD392" s="21"/>
      <c r="AE392" s="49">
        <f t="shared" ref="AE392:AI455" si="83">$E392*G392</f>
        <v>0</v>
      </c>
      <c r="AF392" s="49">
        <f t="shared" si="83"/>
        <v>0</v>
      </c>
      <c r="AG392" s="49">
        <f t="shared" si="83"/>
        <v>0</v>
      </c>
      <c r="AH392" s="49">
        <f t="shared" si="82"/>
        <v>0</v>
      </c>
      <c r="AI392" s="49">
        <f t="shared" si="82"/>
        <v>0</v>
      </c>
      <c r="AJ392" s="49">
        <f t="shared" si="82"/>
        <v>0</v>
      </c>
      <c r="AK392" s="49">
        <f t="shared" si="82"/>
        <v>0</v>
      </c>
      <c r="AL392" s="49">
        <f t="shared" si="75"/>
        <v>0</v>
      </c>
      <c r="AM392" s="50">
        <f t="shared" si="78"/>
        <v>0</v>
      </c>
      <c r="AN392" s="51"/>
      <c r="AO392" s="49">
        <f t="shared" si="81"/>
        <v>0</v>
      </c>
      <c r="AP392" s="49">
        <f t="shared" si="81"/>
        <v>0</v>
      </c>
      <c r="AQ392" s="49">
        <f t="shared" si="81"/>
        <v>0</v>
      </c>
      <c r="AR392" s="49">
        <f t="shared" si="81"/>
        <v>0</v>
      </c>
      <c r="AS392" s="49">
        <f t="shared" si="81"/>
        <v>0</v>
      </c>
      <c r="AT392" s="49">
        <f t="shared" si="80"/>
        <v>0</v>
      </c>
      <c r="AU392" s="49">
        <f t="shared" si="80"/>
        <v>0</v>
      </c>
      <c r="AV392" s="49">
        <f t="shared" si="80"/>
        <v>0</v>
      </c>
      <c r="AW392" s="49">
        <f t="shared" si="80"/>
        <v>0</v>
      </c>
      <c r="AX392" s="49">
        <f t="shared" si="80"/>
        <v>0</v>
      </c>
      <c r="AY392" s="50">
        <f t="shared" si="79"/>
        <v>0</v>
      </c>
    </row>
    <row r="393" spans="1:51">
      <c r="A393" s="181"/>
      <c r="B393" s="215"/>
      <c r="C393" s="216"/>
      <c r="D393" s="216"/>
      <c r="E393" s="217"/>
      <c r="F393" s="218"/>
      <c r="G393" s="215"/>
      <c r="H393" s="215"/>
      <c r="I393" s="215"/>
      <c r="J393" s="215"/>
      <c r="K393" s="215"/>
      <c r="L393" s="215"/>
      <c r="M393" s="215"/>
      <c r="N393" s="215"/>
      <c r="O393" s="219">
        <f t="shared" si="77"/>
        <v>0</v>
      </c>
      <c r="P393" s="220"/>
      <c r="Q393" s="221"/>
      <c r="R393" s="222"/>
      <c r="S393" s="223"/>
      <c r="T393" s="223"/>
      <c r="U393" s="223"/>
      <c r="V393" s="223"/>
      <c r="W393" s="223"/>
      <c r="X393" s="223"/>
      <c r="Y393" s="223"/>
      <c r="Z393" s="223"/>
      <c r="AA393" s="223"/>
      <c r="AB393" s="345"/>
      <c r="AC393" s="224">
        <f t="shared" si="74"/>
        <v>0</v>
      </c>
      <c r="AD393" s="21"/>
      <c r="AE393" s="49">
        <f t="shared" si="83"/>
        <v>0</v>
      </c>
      <c r="AF393" s="49">
        <f t="shared" si="83"/>
        <v>0</v>
      </c>
      <c r="AG393" s="49">
        <f t="shared" si="83"/>
        <v>0</v>
      </c>
      <c r="AH393" s="49">
        <f t="shared" si="82"/>
        <v>0</v>
      </c>
      <c r="AI393" s="49">
        <f t="shared" si="82"/>
        <v>0</v>
      </c>
      <c r="AJ393" s="49">
        <f t="shared" si="82"/>
        <v>0</v>
      </c>
      <c r="AK393" s="49">
        <f t="shared" si="82"/>
        <v>0</v>
      </c>
      <c r="AL393" s="49">
        <f t="shared" si="75"/>
        <v>0</v>
      </c>
      <c r="AM393" s="50">
        <f t="shared" si="78"/>
        <v>0</v>
      </c>
      <c r="AN393" s="51"/>
      <c r="AO393" s="49">
        <f t="shared" si="81"/>
        <v>0</v>
      </c>
      <c r="AP393" s="49">
        <f t="shared" si="81"/>
        <v>0</v>
      </c>
      <c r="AQ393" s="49">
        <f t="shared" si="81"/>
        <v>0</v>
      </c>
      <c r="AR393" s="49">
        <f t="shared" si="81"/>
        <v>0</v>
      </c>
      <c r="AS393" s="49">
        <f t="shared" si="81"/>
        <v>0</v>
      </c>
      <c r="AT393" s="49">
        <f t="shared" si="80"/>
        <v>0</v>
      </c>
      <c r="AU393" s="49">
        <f t="shared" si="80"/>
        <v>0</v>
      </c>
      <c r="AV393" s="49">
        <f t="shared" si="80"/>
        <v>0</v>
      </c>
      <c r="AW393" s="49">
        <f t="shared" si="80"/>
        <v>0</v>
      </c>
      <c r="AX393" s="49">
        <f t="shared" si="80"/>
        <v>0</v>
      </c>
      <c r="AY393" s="50">
        <f t="shared" si="79"/>
        <v>0</v>
      </c>
    </row>
    <row r="394" spans="1:51">
      <c r="A394" s="181"/>
      <c r="B394" s="215"/>
      <c r="C394" s="216"/>
      <c r="D394" s="216"/>
      <c r="E394" s="217"/>
      <c r="F394" s="218"/>
      <c r="G394" s="215"/>
      <c r="H394" s="215"/>
      <c r="I394" s="215"/>
      <c r="J394" s="215"/>
      <c r="K394" s="215"/>
      <c r="L394" s="215"/>
      <c r="M394" s="215"/>
      <c r="N394" s="215"/>
      <c r="O394" s="219">
        <f t="shared" si="77"/>
        <v>0</v>
      </c>
      <c r="P394" s="220"/>
      <c r="Q394" s="221"/>
      <c r="R394" s="222"/>
      <c r="S394" s="223"/>
      <c r="T394" s="223"/>
      <c r="U394" s="223"/>
      <c r="V394" s="223"/>
      <c r="W394" s="223"/>
      <c r="X394" s="223"/>
      <c r="Y394" s="223"/>
      <c r="Z394" s="223"/>
      <c r="AA394" s="223"/>
      <c r="AB394" s="345"/>
      <c r="AC394" s="224">
        <f t="shared" si="74"/>
        <v>0</v>
      </c>
      <c r="AD394" s="21"/>
      <c r="AE394" s="49">
        <f t="shared" si="83"/>
        <v>0</v>
      </c>
      <c r="AF394" s="49">
        <f t="shared" si="83"/>
        <v>0</v>
      </c>
      <c r="AG394" s="49">
        <f t="shared" si="83"/>
        <v>0</v>
      </c>
      <c r="AH394" s="49">
        <f t="shared" si="82"/>
        <v>0</v>
      </c>
      <c r="AI394" s="49">
        <f t="shared" si="82"/>
        <v>0</v>
      </c>
      <c r="AJ394" s="49">
        <f t="shared" si="82"/>
        <v>0</v>
      </c>
      <c r="AK394" s="49">
        <f t="shared" si="82"/>
        <v>0</v>
      </c>
      <c r="AL394" s="49">
        <f t="shared" si="75"/>
        <v>0</v>
      </c>
      <c r="AM394" s="50">
        <f t="shared" si="78"/>
        <v>0</v>
      </c>
      <c r="AN394" s="51"/>
      <c r="AO394" s="49">
        <f t="shared" si="81"/>
        <v>0</v>
      </c>
      <c r="AP394" s="49">
        <f t="shared" si="81"/>
        <v>0</v>
      </c>
      <c r="AQ394" s="49">
        <f t="shared" si="81"/>
        <v>0</v>
      </c>
      <c r="AR394" s="49">
        <f t="shared" si="81"/>
        <v>0</v>
      </c>
      <c r="AS394" s="49">
        <f t="shared" si="81"/>
        <v>0</v>
      </c>
      <c r="AT394" s="49">
        <f t="shared" si="80"/>
        <v>0</v>
      </c>
      <c r="AU394" s="49">
        <f t="shared" si="80"/>
        <v>0</v>
      </c>
      <c r="AV394" s="49">
        <f t="shared" si="80"/>
        <v>0</v>
      </c>
      <c r="AW394" s="49">
        <f t="shared" si="80"/>
        <v>0</v>
      </c>
      <c r="AX394" s="49">
        <f t="shared" si="80"/>
        <v>0</v>
      </c>
      <c r="AY394" s="50">
        <f t="shared" si="79"/>
        <v>0</v>
      </c>
    </row>
    <row r="395" spans="1:51">
      <c r="A395" s="181"/>
      <c r="B395" s="215"/>
      <c r="C395" s="216"/>
      <c r="D395" s="216"/>
      <c r="E395" s="217"/>
      <c r="F395" s="218"/>
      <c r="G395" s="215"/>
      <c r="H395" s="215"/>
      <c r="I395" s="215"/>
      <c r="J395" s="215"/>
      <c r="K395" s="215"/>
      <c r="L395" s="215"/>
      <c r="M395" s="215"/>
      <c r="N395" s="215"/>
      <c r="O395" s="219">
        <f t="shared" si="77"/>
        <v>0</v>
      </c>
      <c r="P395" s="220"/>
      <c r="Q395" s="221"/>
      <c r="R395" s="222"/>
      <c r="S395" s="223"/>
      <c r="T395" s="223"/>
      <c r="U395" s="223"/>
      <c r="V395" s="223"/>
      <c r="W395" s="223"/>
      <c r="X395" s="223"/>
      <c r="Y395" s="223"/>
      <c r="Z395" s="223"/>
      <c r="AA395" s="223"/>
      <c r="AB395" s="345"/>
      <c r="AC395" s="224">
        <f t="shared" si="74"/>
        <v>0</v>
      </c>
      <c r="AD395" s="21"/>
      <c r="AE395" s="49">
        <f t="shared" si="83"/>
        <v>0</v>
      </c>
      <c r="AF395" s="49">
        <f t="shared" si="83"/>
        <v>0</v>
      </c>
      <c r="AG395" s="49">
        <f t="shared" si="83"/>
        <v>0</v>
      </c>
      <c r="AH395" s="49">
        <f t="shared" si="82"/>
        <v>0</v>
      </c>
      <c r="AI395" s="49">
        <f t="shared" si="82"/>
        <v>0</v>
      </c>
      <c r="AJ395" s="49">
        <f t="shared" si="82"/>
        <v>0</v>
      </c>
      <c r="AK395" s="49">
        <f t="shared" si="82"/>
        <v>0</v>
      </c>
      <c r="AL395" s="49">
        <f t="shared" si="75"/>
        <v>0</v>
      </c>
      <c r="AM395" s="50">
        <f t="shared" si="78"/>
        <v>0</v>
      </c>
      <c r="AN395" s="51"/>
      <c r="AO395" s="49">
        <f t="shared" si="81"/>
        <v>0</v>
      </c>
      <c r="AP395" s="49">
        <f t="shared" si="81"/>
        <v>0</v>
      </c>
      <c r="AQ395" s="49">
        <f t="shared" si="81"/>
        <v>0</v>
      </c>
      <c r="AR395" s="49">
        <f t="shared" si="81"/>
        <v>0</v>
      </c>
      <c r="AS395" s="49">
        <f t="shared" si="81"/>
        <v>0</v>
      </c>
      <c r="AT395" s="49">
        <f t="shared" si="80"/>
        <v>0</v>
      </c>
      <c r="AU395" s="49">
        <f t="shared" si="80"/>
        <v>0</v>
      </c>
      <c r="AV395" s="49">
        <f t="shared" si="80"/>
        <v>0</v>
      </c>
      <c r="AW395" s="49">
        <f t="shared" si="80"/>
        <v>0</v>
      </c>
      <c r="AX395" s="49">
        <f t="shared" si="80"/>
        <v>0</v>
      </c>
      <c r="AY395" s="50">
        <f t="shared" si="79"/>
        <v>0</v>
      </c>
    </row>
    <row r="396" spans="1:51">
      <c r="A396" s="181"/>
      <c r="B396" s="215"/>
      <c r="C396" s="216"/>
      <c r="D396" s="216"/>
      <c r="E396" s="217"/>
      <c r="F396" s="218"/>
      <c r="G396" s="215"/>
      <c r="H396" s="215"/>
      <c r="I396" s="215"/>
      <c r="J396" s="215"/>
      <c r="K396" s="215"/>
      <c r="L396" s="215"/>
      <c r="M396" s="215"/>
      <c r="N396" s="215"/>
      <c r="O396" s="219">
        <f t="shared" si="77"/>
        <v>0</v>
      </c>
      <c r="P396" s="220"/>
      <c r="Q396" s="221"/>
      <c r="R396" s="222"/>
      <c r="S396" s="223"/>
      <c r="T396" s="223"/>
      <c r="U396" s="223"/>
      <c r="V396" s="223"/>
      <c r="W396" s="223"/>
      <c r="X396" s="223"/>
      <c r="Y396" s="223"/>
      <c r="Z396" s="223"/>
      <c r="AA396" s="223"/>
      <c r="AB396" s="345"/>
      <c r="AC396" s="224">
        <f t="shared" si="74"/>
        <v>0</v>
      </c>
      <c r="AD396" s="21"/>
      <c r="AE396" s="49">
        <f t="shared" si="83"/>
        <v>0</v>
      </c>
      <c r="AF396" s="49">
        <f t="shared" si="83"/>
        <v>0</v>
      </c>
      <c r="AG396" s="49">
        <f t="shared" si="83"/>
        <v>0</v>
      </c>
      <c r="AH396" s="49">
        <f t="shared" si="82"/>
        <v>0</v>
      </c>
      <c r="AI396" s="49">
        <f t="shared" si="82"/>
        <v>0</v>
      </c>
      <c r="AJ396" s="49">
        <f t="shared" si="82"/>
        <v>0</v>
      </c>
      <c r="AK396" s="49">
        <f t="shared" si="82"/>
        <v>0</v>
      </c>
      <c r="AL396" s="49">
        <f t="shared" si="75"/>
        <v>0</v>
      </c>
      <c r="AM396" s="50">
        <f t="shared" si="78"/>
        <v>0</v>
      </c>
      <c r="AN396" s="51"/>
      <c r="AO396" s="49">
        <f t="shared" si="81"/>
        <v>0</v>
      </c>
      <c r="AP396" s="49">
        <f t="shared" si="81"/>
        <v>0</v>
      </c>
      <c r="AQ396" s="49">
        <f t="shared" si="81"/>
        <v>0</v>
      </c>
      <c r="AR396" s="49">
        <f t="shared" si="81"/>
        <v>0</v>
      </c>
      <c r="AS396" s="49">
        <f t="shared" si="81"/>
        <v>0</v>
      </c>
      <c r="AT396" s="49">
        <f t="shared" si="80"/>
        <v>0</v>
      </c>
      <c r="AU396" s="49">
        <f t="shared" si="80"/>
        <v>0</v>
      </c>
      <c r="AV396" s="49">
        <f t="shared" si="80"/>
        <v>0</v>
      </c>
      <c r="AW396" s="49">
        <f t="shared" si="80"/>
        <v>0</v>
      </c>
      <c r="AX396" s="49">
        <f t="shared" si="80"/>
        <v>0</v>
      </c>
      <c r="AY396" s="50">
        <f t="shared" si="79"/>
        <v>0</v>
      </c>
    </row>
    <row r="397" spans="1:51">
      <c r="A397" s="181"/>
      <c r="B397" s="215"/>
      <c r="C397" s="216"/>
      <c r="D397" s="216"/>
      <c r="E397" s="217"/>
      <c r="F397" s="218"/>
      <c r="G397" s="215"/>
      <c r="H397" s="215"/>
      <c r="I397" s="215"/>
      <c r="J397" s="215"/>
      <c r="K397" s="215"/>
      <c r="L397" s="215"/>
      <c r="M397" s="215"/>
      <c r="N397" s="215"/>
      <c r="O397" s="219">
        <f t="shared" si="77"/>
        <v>0</v>
      </c>
      <c r="P397" s="220"/>
      <c r="Q397" s="221"/>
      <c r="R397" s="222"/>
      <c r="S397" s="223"/>
      <c r="T397" s="223"/>
      <c r="U397" s="223"/>
      <c r="V397" s="223"/>
      <c r="W397" s="223"/>
      <c r="X397" s="223"/>
      <c r="Y397" s="223"/>
      <c r="Z397" s="223"/>
      <c r="AA397" s="223"/>
      <c r="AB397" s="345"/>
      <c r="AC397" s="224">
        <f t="shared" si="74"/>
        <v>0</v>
      </c>
      <c r="AD397" s="21"/>
      <c r="AE397" s="49">
        <f t="shared" si="83"/>
        <v>0</v>
      </c>
      <c r="AF397" s="49">
        <f t="shared" si="83"/>
        <v>0</v>
      </c>
      <c r="AG397" s="49">
        <f t="shared" si="83"/>
        <v>0</v>
      </c>
      <c r="AH397" s="49">
        <f t="shared" si="82"/>
        <v>0</v>
      </c>
      <c r="AI397" s="49">
        <f t="shared" si="82"/>
        <v>0</v>
      </c>
      <c r="AJ397" s="49">
        <f t="shared" si="82"/>
        <v>0</v>
      </c>
      <c r="AK397" s="49">
        <f t="shared" si="82"/>
        <v>0</v>
      </c>
      <c r="AL397" s="49">
        <f t="shared" si="75"/>
        <v>0</v>
      </c>
      <c r="AM397" s="50">
        <f t="shared" si="78"/>
        <v>0</v>
      </c>
      <c r="AN397" s="51"/>
      <c r="AO397" s="49">
        <f t="shared" si="81"/>
        <v>0</v>
      </c>
      <c r="AP397" s="49">
        <f t="shared" si="81"/>
        <v>0</v>
      </c>
      <c r="AQ397" s="49">
        <f t="shared" si="81"/>
        <v>0</v>
      </c>
      <c r="AR397" s="49">
        <f t="shared" si="81"/>
        <v>0</v>
      </c>
      <c r="AS397" s="49">
        <f t="shared" si="81"/>
        <v>0</v>
      </c>
      <c r="AT397" s="49">
        <f t="shared" si="80"/>
        <v>0</v>
      </c>
      <c r="AU397" s="49">
        <f t="shared" si="80"/>
        <v>0</v>
      </c>
      <c r="AV397" s="49">
        <f t="shared" si="80"/>
        <v>0</v>
      </c>
      <c r="AW397" s="49">
        <f t="shared" si="80"/>
        <v>0</v>
      </c>
      <c r="AX397" s="49">
        <f t="shared" si="80"/>
        <v>0</v>
      </c>
      <c r="AY397" s="50">
        <f t="shared" si="79"/>
        <v>0</v>
      </c>
    </row>
    <row r="398" spans="1:51">
      <c r="A398" s="181"/>
      <c r="B398" s="215"/>
      <c r="C398" s="216"/>
      <c r="D398" s="216"/>
      <c r="E398" s="217"/>
      <c r="F398" s="218"/>
      <c r="G398" s="215"/>
      <c r="H398" s="215"/>
      <c r="I398" s="215"/>
      <c r="J398" s="215"/>
      <c r="K398" s="215"/>
      <c r="L398" s="215"/>
      <c r="M398" s="215"/>
      <c r="N398" s="215"/>
      <c r="O398" s="219">
        <f t="shared" si="77"/>
        <v>0</v>
      </c>
      <c r="P398" s="220"/>
      <c r="Q398" s="221"/>
      <c r="R398" s="222"/>
      <c r="S398" s="223"/>
      <c r="T398" s="223"/>
      <c r="U398" s="223"/>
      <c r="V398" s="223"/>
      <c r="W398" s="223"/>
      <c r="X398" s="223"/>
      <c r="Y398" s="223"/>
      <c r="Z398" s="223"/>
      <c r="AA398" s="223"/>
      <c r="AB398" s="345"/>
      <c r="AC398" s="224">
        <f t="shared" si="74"/>
        <v>0</v>
      </c>
      <c r="AD398" s="21"/>
      <c r="AE398" s="49">
        <f t="shared" si="83"/>
        <v>0</v>
      </c>
      <c r="AF398" s="49">
        <f t="shared" si="83"/>
        <v>0</v>
      </c>
      <c r="AG398" s="49">
        <f t="shared" si="83"/>
        <v>0</v>
      </c>
      <c r="AH398" s="49">
        <f t="shared" si="82"/>
        <v>0</v>
      </c>
      <c r="AI398" s="49">
        <f t="shared" si="82"/>
        <v>0</v>
      </c>
      <c r="AJ398" s="49">
        <f t="shared" si="82"/>
        <v>0</v>
      </c>
      <c r="AK398" s="49">
        <f t="shared" si="82"/>
        <v>0</v>
      </c>
      <c r="AL398" s="49">
        <f t="shared" si="75"/>
        <v>0</v>
      </c>
      <c r="AM398" s="50">
        <f t="shared" si="78"/>
        <v>0</v>
      </c>
      <c r="AN398" s="51"/>
      <c r="AO398" s="49">
        <f t="shared" si="81"/>
        <v>0</v>
      </c>
      <c r="AP398" s="49">
        <f t="shared" si="81"/>
        <v>0</v>
      </c>
      <c r="AQ398" s="49">
        <f t="shared" si="81"/>
        <v>0</v>
      </c>
      <c r="AR398" s="49">
        <f t="shared" si="81"/>
        <v>0</v>
      </c>
      <c r="AS398" s="49">
        <f t="shared" si="81"/>
        <v>0</v>
      </c>
      <c r="AT398" s="49">
        <f t="shared" si="80"/>
        <v>0</v>
      </c>
      <c r="AU398" s="49">
        <f t="shared" si="80"/>
        <v>0</v>
      </c>
      <c r="AV398" s="49">
        <f t="shared" si="80"/>
        <v>0</v>
      </c>
      <c r="AW398" s="49">
        <f t="shared" si="80"/>
        <v>0</v>
      </c>
      <c r="AX398" s="49">
        <f t="shared" si="80"/>
        <v>0</v>
      </c>
      <c r="AY398" s="50">
        <f t="shared" si="79"/>
        <v>0</v>
      </c>
    </row>
    <row r="399" spans="1:51">
      <c r="A399" s="181"/>
      <c r="B399" s="215"/>
      <c r="C399" s="216"/>
      <c r="D399" s="216"/>
      <c r="E399" s="217"/>
      <c r="F399" s="218"/>
      <c r="G399" s="215"/>
      <c r="H399" s="215"/>
      <c r="I399" s="215"/>
      <c r="J399" s="215"/>
      <c r="K399" s="215"/>
      <c r="L399" s="215"/>
      <c r="M399" s="215"/>
      <c r="N399" s="215"/>
      <c r="O399" s="219">
        <f t="shared" si="77"/>
        <v>0</v>
      </c>
      <c r="P399" s="220"/>
      <c r="Q399" s="221"/>
      <c r="R399" s="222"/>
      <c r="S399" s="223"/>
      <c r="T399" s="223"/>
      <c r="U399" s="223"/>
      <c r="V399" s="223"/>
      <c r="W399" s="223"/>
      <c r="X399" s="223"/>
      <c r="Y399" s="223"/>
      <c r="Z399" s="223"/>
      <c r="AA399" s="223"/>
      <c r="AB399" s="345"/>
      <c r="AC399" s="224">
        <f t="shared" si="74"/>
        <v>0</v>
      </c>
      <c r="AD399" s="21"/>
      <c r="AE399" s="49">
        <f t="shared" si="83"/>
        <v>0</v>
      </c>
      <c r="AF399" s="49">
        <f t="shared" si="83"/>
        <v>0</v>
      </c>
      <c r="AG399" s="49">
        <f t="shared" si="83"/>
        <v>0</v>
      </c>
      <c r="AH399" s="49">
        <f t="shared" si="82"/>
        <v>0</v>
      </c>
      <c r="AI399" s="49">
        <f t="shared" si="82"/>
        <v>0</v>
      </c>
      <c r="AJ399" s="49">
        <f t="shared" si="82"/>
        <v>0</v>
      </c>
      <c r="AK399" s="49">
        <f t="shared" si="82"/>
        <v>0</v>
      </c>
      <c r="AL399" s="49">
        <f t="shared" si="75"/>
        <v>0</v>
      </c>
      <c r="AM399" s="50">
        <f t="shared" si="78"/>
        <v>0</v>
      </c>
      <c r="AN399" s="51"/>
      <c r="AO399" s="49">
        <f t="shared" si="81"/>
        <v>0</v>
      </c>
      <c r="AP399" s="49">
        <f t="shared" si="81"/>
        <v>0</v>
      </c>
      <c r="AQ399" s="49">
        <f t="shared" si="81"/>
        <v>0</v>
      </c>
      <c r="AR399" s="49">
        <f t="shared" si="81"/>
        <v>0</v>
      </c>
      <c r="AS399" s="49">
        <f t="shared" si="81"/>
        <v>0</v>
      </c>
      <c r="AT399" s="49">
        <f t="shared" si="80"/>
        <v>0</v>
      </c>
      <c r="AU399" s="49">
        <f t="shared" si="80"/>
        <v>0</v>
      </c>
      <c r="AV399" s="49">
        <f t="shared" si="80"/>
        <v>0</v>
      </c>
      <c r="AW399" s="49">
        <f t="shared" si="80"/>
        <v>0</v>
      </c>
      <c r="AX399" s="49">
        <f t="shared" si="80"/>
        <v>0</v>
      </c>
      <c r="AY399" s="50">
        <f t="shared" si="79"/>
        <v>0</v>
      </c>
    </row>
    <row r="400" spans="1:51">
      <c r="A400" s="181"/>
      <c r="B400" s="215"/>
      <c r="C400" s="216"/>
      <c r="D400" s="216"/>
      <c r="E400" s="217"/>
      <c r="F400" s="218"/>
      <c r="G400" s="215"/>
      <c r="H400" s="215"/>
      <c r="I400" s="215"/>
      <c r="J400" s="215"/>
      <c r="K400" s="215"/>
      <c r="L400" s="215"/>
      <c r="M400" s="215"/>
      <c r="N400" s="215"/>
      <c r="O400" s="219">
        <f t="shared" si="77"/>
        <v>0</v>
      </c>
      <c r="P400" s="220"/>
      <c r="Q400" s="221"/>
      <c r="R400" s="222"/>
      <c r="S400" s="223"/>
      <c r="T400" s="223"/>
      <c r="U400" s="223"/>
      <c r="V400" s="223"/>
      <c r="W400" s="223"/>
      <c r="X400" s="223"/>
      <c r="Y400" s="223"/>
      <c r="Z400" s="223"/>
      <c r="AA400" s="223"/>
      <c r="AB400" s="345"/>
      <c r="AC400" s="224">
        <f t="shared" si="74"/>
        <v>0</v>
      </c>
      <c r="AD400" s="21"/>
      <c r="AE400" s="49">
        <f t="shared" si="83"/>
        <v>0</v>
      </c>
      <c r="AF400" s="49">
        <f t="shared" si="83"/>
        <v>0</v>
      </c>
      <c r="AG400" s="49">
        <f t="shared" si="83"/>
        <v>0</v>
      </c>
      <c r="AH400" s="49">
        <f t="shared" si="82"/>
        <v>0</v>
      </c>
      <c r="AI400" s="49">
        <f t="shared" si="82"/>
        <v>0</v>
      </c>
      <c r="AJ400" s="49">
        <f t="shared" si="82"/>
        <v>0</v>
      </c>
      <c r="AK400" s="49">
        <f t="shared" si="82"/>
        <v>0</v>
      </c>
      <c r="AL400" s="49">
        <f t="shared" si="75"/>
        <v>0</v>
      </c>
      <c r="AM400" s="50">
        <f t="shared" si="78"/>
        <v>0</v>
      </c>
      <c r="AN400" s="51"/>
      <c r="AO400" s="49">
        <f t="shared" si="81"/>
        <v>0</v>
      </c>
      <c r="AP400" s="49">
        <f t="shared" si="81"/>
        <v>0</v>
      </c>
      <c r="AQ400" s="49">
        <f t="shared" si="81"/>
        <v>0</v>
      </c>
      <c r="AR400" s="49">
        <f t="shared" si="81"/>
        <v>0</v>
      </c>
      <c r="AS400" s="49">
        <f t="shared" si="81"/>
        <v>0</v>
      </c>
      <c r="AT400" s="49">
        <f t="shared" si="80"/>
        <v>0</v>
      </c>
      <c r="AU400" s="49">
        <f t="shared" si="80"/>
        <v>0</v>
      </c>
      <c r="AV400" s="49">
        <f t="shared" si="80"/>
        <v>0</v>
      </c>
      <c r="AW400" s="49">
        <f t="shared" si="80"/>
        <v>0</v>
      </c>
      <c r="AX400" s="49">
        <f t="shared" si="80"/>
        <v>0</v>
      </c>
      <c r="AY400" s="50">
        <f t="shared" si="79"/>
        <v>0</v>
      </c>
    </row>
    <row r="401" spans="1:51">
      <c r="A401" s="181"/>
      <c r="B401" s="215"/>
      <c r="C401" s="216"/>
      <c r="D401" s="216"/>
      <c r="E401" s="217"/>
      <c r="F401" s="218"/>
      <c r="G401" s="215"/>
      <c r="H401" s="215"/>
      <c r="I401" s="215"/>
      <c r="J401" s="215"/>
      <c r="K401" s="215"/>
      <c r="L401" s="215"/>
      <c r="M401" s="215"/>
      <c r="N401" s="215"/>
      <c r="O401" s="219">
        <f t="shared" si="77"/>
        <v>0</v>
      </c>
      <c r="P401" s="220"/>
      <c r="Q401" s="221"/>
      <c r="R401" s="222"/>
      <c r="S401" s="223"/>
      <c r="T401" s="223"/>
      <c r="U401" s="223"/>
      <c r="V401" s="223"/>
      <c r="W401" s="223"/>
      <c r="X401" s="223"/>
      <c r="Y401" s="223"/>
      <c r="Z401" s="223"/>
      <c r="AA401" s="223"/>
      <c r="AB401" s="345"/>
      <c r="AC401" s="224">
        <f t="shared" si="74"/>
        <v>0</v>
      </c>
      <c r="AD401" s="21"/>
      <c r="AE401" s="49">
        <f t="shared" si="83"/>
        <v>0</v>
      </c>
      <c r="AF401" s="49">
        <f t="shared" si="83"/>
        <v>0</v>
      </c>
      <c r="AG401" s="49">
        <f t="shared" si="83"/>
        <v>0</v>
      </c>
      <c r="AH401" s="49">
        <f t="shared" si="82"/>
        <v>0</v>
      </c>
      <c r="AI401" s="49">
        <f t="shared" si="82"/>
        <v>0</v>
      </c>
      <c r="AJ401" s="49">
        <f t="shared" si="82"/>
        <v>0</v>
      </c>
      <c r="AK401" s="49">
        <f t="shared" si="82"/>
        <v>0</v>
      </c>
      <c r="AL401" s="49">
        <f t="shared" si="75"/>
        <v>0</v>
      </c>
      <c r="AM401" s="50">
        <f t="shared" si="78"/>
        <v>0</v>
      </c>
      <c r="AN401" s="51"/>
      <c r="AO401" s="49">
        <f t="shared" si="81"/>
        <v>0</v>
      </c>
      <c r="AP401" s="49">
        <f t="shared" si="81"/>
        <v>0</v>
      </c>
      <c r="AQ401" s="49">
        <f t="shared" si="81"/>
        <v>0</v>
      </c>
      <c r="AR401" s="49">
        <f t="shared" si="81"/>
        <v>0</v>
      </c>
      <c r="AS401" s="49">
        <f t="shared" si="81"/>
        <v>0</v>
      </c>
      <c r="AT401" s="49">
        <f t="shared" si="80"/>
        <v>0</v>
      </c>
      <c r="AU401" s="49">
        <f t="shared" si="80"/>
        <v>0</v>
      </c>
      <c r="AV401" s="49">
        <f t="shared" si="80"/>
        <v>0</v>
      </c>
      <c r="AW401" s="49">
        <f t="shared" si="80"/>
        <v>0</v>
      </c>
      <c r="AX401" s="49">
        <f t="shared" si="80"/>
        <v>0</v>
      </c>
      <c r="AY401" s="50">
        <f t="shared" si="79"/>
        <v>0</v>
      </c>
    </row>
    <row r="402" spans="1:51">
      <c r="A402" s="181"/>
      <c r="B402" s="215"/>
      <c r="C402" s="216"/>
      <c r="D402" s="216"/>
      <c r="E402" s="217"/>
      <c r="F402" s="218"/>
      <c r="G402" s="215"/>
      <c r="H402" s="215"/>
      <c r="I402" s="215"/>
      <c r="J402" s="215"/>
      <c r="K402" s="215"/>
      <c r="L402" s="215"/>
      <c r="M402" s="215"/>
      <c r="N402" s="215"/>
      <c r="O402" s="219">
        <f t="shared" si="77"/>
        <v>0</v>
      </c>
      <c r="P402" s="220"/>
      <c r="Q402" s="221"/>
      <c r="R402" s="222"/>
      <c r="S402" s="223"/>
      <c r="T402" s="223"/>
      <c r="U402" s="223"/>
      <c r="V402" s="223"/>
      <c r="W402" s="223"/>
      <c r="X402" s="223"/>
      <c r="Y402" s="223"/>
      <c r="Z402" s="223"/>
      <c r="AA402" s="223"/>
      <c r="AB402" s="345"/>
      <c r="AC402" s="224">
        <f t="shared" si="74"/>
        <v>0</v>
      </c>
      <c r="AD402" s="21"/>
      <c r="AE402" s="49">
        <f t="shared" si="83"/>
        <v>0</v>
      </c>
      <c r="AF402" s="49">
        <f t="shared" si="83"/>
        <v>0</v>
      </c>
      <c r="AG402" s="49">
        <f t="shared" si="83"/>
        <v>0</v>
      </c>
      <c r="AH402" s="49">
        <f t="shared" si="82"/>
        <v>0</v>
      </c>
      <c r="AI402" s="49">
        <f t="shared" si="82"/>
        <v>0</v>
      </c>
      <c r="AJ402" s="49">
        <f t="shared" si="82"/>
        <v>0</v>
      </c>
      <c r="AK402" s="49">
        <f t="shared" si="82"/>
        <v>0</v>
      </c>
      <c r="AL402" s="49">
        <f t="shared" si="75"/>
        <v>0</v>
      </c>
      <c r="AM402" s="50">
        <f t="shared" si="78"/>
        <v>0</v>
      </c>
      <c r="AN402" s="51"/>
      <c r="AO402" s="49">
        <f t="shared" si="81"/>
        <v>0</v>
      </c>
      <c r="AP402" s="49">
        <f t="shared" si="81"/>
        <v>0</v>
      </c>
      <c r="AQ402" s="49">
        <f t="shared" si="81"/>
        <v>0</v>
      </c>
      <c r="AR402" s="49">
        <f t="shared" si="81"/>
        <v>0</v>
      </c>
      <c r="AS402" s="49">
        <f t="shared" si="81"/>
        <v>0</v>
      </c>
      <c r="AT402" s="49">
        <f t="shared" si="80"/>
        <v>0</v>
      </c>
      <c r="AU402" s="49">
        <f t="shared" si="80"/>
        <v>0</v>
      </c>
      <c r="AV402" s="49">
        <f t="shared" si="80"/>
        <v>0</v>
      </c>
      <c r="AW402" s="49">
        <f t="shared" si="80"/>
        <v>0</v>
      </c>
      <c r="AX402" s="49">
        <f t="shared" si="80"/>
        <v>0</v>
      </c>
      <c r="AY402" s="50">
        <f t="shared" si="79"/>
        <v>0</v>
      </c>
    </row>
    <row r="403" spans="1:51">
      <c r="A403" s="181"/>
      <c r="B403" s="215"/>
      <c r="C403" s="216"/>
      <c r="D403" s="216"/>
      <c r="E403" s="217"/>
      <c r="F403" s="218"/>
      <c r="G403" s="215"/>
      <c r="H403" s="215"/>
      <c r="I403" s="215"/>
      <c r="J403" s="215"/>
      <c r="K403" s="215"/>
      <c r="L403" s="215"/>
      <c r="M403" s="215"/>
      <c r="N403" s="215"/>
      <c r="O403" s="219">
        <f t="shared" si="77"/>
        <v>0</v>
      </c>
      <c r="P403" s="220"/>
      <c r="Q403" s="221"/>
      <c r="R403" s="222"/>
      <c r="S403" s="223"/>
      <c r="T403" s="223"/>
      <c r="U403" s="223"/>
      <c r="V403" s="223"/>
      <c r="W403" s="223"/>
      <c r="X403" s="223"/>
      <c r="Y403" s="223"/>
      <c r="Z403" s="223"/>
      <c r="AA403" s="223"/>
      <c r="AB403" s="345"/>
      <c r="AC403" s="224">
        <f t="shared" si="74"/>
        <v>0</v>
      </c>
      <c r="AD403" s="21"/>
      <c r="AE403" s="49">
        <f t="shared" si="83"/>
        <v>0</v>
      </c>
      <c r="AF403" s="49">
        <f t="shared" si="83"/>
        <v>0</v>
      </c>
      <c r="AG403" s="49">
        <f t="shared" si="83"/>
        <v>0</v>
      </c>
      <c r="AH403" s="49">
        <f t="shared" si="82"/>
        <v>0</v>
      </c>
      <c r="AI403" s="49">
        <f t="shared" si="82"/>
        <v>0</v>
      </c>
      <c r="AJ403" s="49">
        <f t="shared" si="82"/>
        <v>0</v>
      </c>
      <c r="AK403" s="49">
        <f t="shared" si="82"/>
        <v>0</v>
      </c>
      <c r="AL403" s="49">
        <f t="shared" si="75"/>
        <v>0</v>
      </c>
      <c r="AM403" s="50">
        <f t="shared" si="78"/>
        <v>0</v>
      </c>
      <c r="AN403" s="51"/>
      <c r="AO403" s="49">
        <f t="shared" si="81"/>
        <v>0</v>
      </c>
      <c r="AP403" s="49">
        <f t="shared" si="81"/>
        <v>0</v>
      </c>
      <c r="AQ403" s="49">
        <f t="shared" si="81"/>
        <v>0</v>
      </c>
      <c r="AR403" s="49">
        <f t="shared" si="81"/>
        <v>0</v>
      </c>
      <c r="AS403" s="49">
        <f t="shared" si="81"/>
        <v>0</v>
      </c>
      <c r="AT403" s="49">
        <f t="shared" si="80"/>
        <v>0</v>
      </c>
      <c r="AU403" s="49">
        <f t="shared" si="80"/>
        <v>0</v>
      </c>
      <c r="AV403" s="49">
        <f t="shared" si="80"/>
        <v>0</v>
      </c>
      <c r="AW403" s="49">
        <f t="shared" si="80"/>
        <v>0</v>
      </c>
      <c r="AX403" s="49">
        <f t="shared" si="80"/>
        <v>0</v>
      </c>
      <c r="AY403" s="50">
        <f t="shared" si="79"/>
        <v>0</v>
      </c>
    </row>
    <row r="404" spans="1:51">
      <c r="A404" s="181"/>
      <c r="B404" s="215"/>
      <c r="C404" s="216"/>
      <c r="D404" s="216"/>
      <c r="E404" s="217"/>
      <c r="F404" s="218"/>
      <c r="G404" s="215"/>
      <c r="H404" s="215"/>
      <c r="I404" s="215"/>
      <c r="J404" s="215"/>
      <c r="K404" s="215"/>
      <c r="L404" s="215"/>
      <c r="M404" s="215"/>
      <c r="N404" s="215"/>
      <c r="O404" s="219">
        <f t="shared" si="77"/>
        <v>0</v>
      </c>
      <c r="P404" s="220"/>
      <c r="Q404" s="221"/>
      <c r="R404" s="222"/>
      <c r="S404" s="223"/>
      <c r="T404" s="223"/>
      <c r="U404" s="223"/>
      <c r="V404" s="223"/>
      <c r="W404" s="223"/>
      <c r="X404" s="223"/>
      <c r="Y404" s="223"/>
      <c r="Z404" s="223"/>
      <c r="AA404" s="223"/>
      <c r="AB404" s="345"/>
      <c r="AC404" s="224">
        <f t="shared" ref="AC404:AC467" si="84">(SUM(S404:AB404))</f>
        <v>0</v>
      </c>
      <c r="AD404" s="21"/>
      <c r="AE404" s="49">
        <f t="shared" si="83"/>
        <v>0</v>
      </c>
      <c r="AF404" s="49">
        <f t="shared" si="83"/>
        <v>0</v>
      </c>
      <c r="AG404" s="49">
        <f t="shared" si="83"/>
        <v>0</v>
      </c>
      <c r="AH404" s="49">
        <f t="shared" si="82"/>
        <v>0</v>
      </c>
      <c r="AI404" s="49">
        <f t="shared" si="82"/>
        <v>0</v>
      </c>
      <c r="AJ404" s="49">
        <f t="shared" si="82"/>
        <v>0</v>
      </c>
      <c r="AK404" s="49">
        <f t="shared" si="82"/>
        <v>0</v>
      </c>
      <c r="AL404" s="49">
        <f t="shared" si="75"/>
        <v>0</v>
      </c>
      <c r="AM404" s="50">
        <f t="shared" si="78"/>
        <v>0</v>
      </c>
      <c r="AN404" s="51"/>
      <c r="AO404" s="49">
        <f t="shared" si="81"/>
        <v>0</v>
      </c>
      <c r="AP404" s="49">
        <f t="shared" si="81"/>
        <v>0</v>
      </c>
      <c r="AQ404" s="49">
        <f t="shared" si="81"/>
        <v>0</v>
      </c>
      <c r="AR404" s="49">
        <f t="shared" si="81"/>
        <v>0</v>
      </c>
      <c r="AS404" s="49">
        <f t="shared" si="81"/>
        <v>0</v>
      </c>
      <c r="AT404" s="49">
        <f t="shared" si="80"/>
        <v>0</v>
      </c>
      <c r="AU404" s="49">
        <f t="shared" si="80"/>
        <v>0</v>
      </c>
      <c r="AV404" s="49">
        <f t="shared" si="80"/>
        <v>0</v>
      </c>
      <c r="AW404" s="49">
        <f t="shared" si="80"/>
        <v>0</v>
      </c>
      <c r="AX404" s="49">
        <f t="shared" si="80"/>
        <v>0</v>
      </c>
      <c r="AY404" s="50">
        <f t="shared" si="79"/>
        <v>0</v>
      </c>
    </row>
    <row r="405" spans="1:51">
      <c r="A405" s="181"/>
      <c r="B405" s="215"/>
      <c r="C405" s="216"/>
      <c r="D405" s="216"/>
      <c r="E405" s="217"/>
      <c r="F405" s="218"/>
      <c r="G405" s="215"/>
      <c r="H405" s="215"/>
      <c r="I405" s="215"/>
      <c r="J405" s="215"/>
      <c r="K405" s="215"/>
      <c r="L405" s="215"/>
      <c r="M405" s="215"/>
      <c r="N405" s="215"/>
      <c r="O405" s="219">
        <f t="shared" si="77"/>
        <v>0</v>
      </c>
      <c r="P405" s="220"/>
      <c r="Q405" s="221"/>
      <c r="R405" s="222"/>
      <c r="S405" s="223"/>
      <c r="T405" s="223"/>
      <c r="U405" s="223"/>
      <c r="V405" s="223"/>
      <c r="W405" s="223"/>
      <c r="X405" s="223"/>
      <c r="Y405" s="223"/>
      <c r="Z405" s="223"/>
      <c r="AA405" s="223"/>
      <c r="AB405" s="345"/>
      <c r="AC405" s="224">
        <f t="shared" si="84"/>
        <v>0</v>
      </c>
      <c r="AD405" s="21"/>
      <c r="AE405" s="49">
        <f t="shared" si="83"/>
        <v>0</v>
      </c>
      <c r="AF405" s="49">
        <f t="shared" si="83"/>
        <v>0</v>
      </c>
      <c r="AG405" s="49">
        <f t="shared" si="83"/>
        <v>0</v>
      </c>
      <c r="AH405" s="49">
        <f t="shared" si="82"/>
        <v>0</v>
      </c>
      <c r="AI405" s="49">
        <f t="shared" si="82"/>
        <v>0</v>
      </c>
      <c r="AJ405" s="49">
        <f t="shared" si="82"/>
        <v>0</v>
      </c>
      <c r="AK405" s="49">
        <f t="shared" si="82"/>
        <v>0</v>
      </c>
      <c r="AL405" s="49">
        <f t="shared" si="75"/>
        <v>0</v>
      </c>
      <c r="AM405" s="50">
        <f t="shared" si="78"/>
        <v>0</v>
      </c>
      <c r="AN405" s="51"/>
      <c r="AO405" s="49">
        <f t="shared" si="81"/>
        <v>0</v>
      </c>
      <c r="AP405" s="49">
        <f t="shared" si="81"/>
        <v>0</v>
      </c>
      <c r="AQ405" s="49">
        <f t="shared" si="81"/>
        <v>0</v>
      </c>
      <c r="AR405" s="49">
        <f t="shared" si="81"/>
        <v>0</v>
      </c>
      <c r="AS405" s="49">
        <f t="shared" si="81"/>
        <v>0</v>
      </c>
      <c r="AT405" s="49">
        <f t="shared" si="80"/>
        <v>0</v>
      </c>
      <c r="AU405" s="49">
        <f t="shared" si="80"/>
        <v>0</v>
      </c>
      <c r="AV405" s="49">
        <f t="shared" si="80"/>
        <v>0</v>
      </c>
      <c r="AW405" s="49">
        <f t="shared" si="80"/>
        <v>0</v>
      </c>
      <c r="AX405" s="49">
        <f t="shared" si="80"/>
        <v>0</v>
      </c>
      <c r="AY405" s="50">
        <f t="shared" si="79"/>
        <v>0</v>
      </c>
    </row>
    <row r="406" spans="1:51">
      <c r="A406" s="181"/>
      <c r="B406" s="215"/>
      <c r="C406" s="216"/>
      <c r="D406" s="216"/>
      <c r="E406" s="217"/>
      <c r="F406" s="218"/>
      <c r="G406" s="215"/>
      <c r="H406" s="215"/>
      <c r="I406" s="215"/>
      <c r="J406" s="215"/>
      <c r="K406" s="215"/>
      <c r="L406" s="215"/>
      <c r="M406" s="215"/>
      <c r="N406" s="215"/>
      <c r="O406" s="219">
        <f t="shared" si="77"/>
        <v>0</v>
      </c>
      <c r="P406" s="220"/>
      <c r="Q406" s="221"/>
      <c r="R406" s="222"/>
      <c r="S406" s="223"/>
      <c r="T406" s="223"/>
      <c r="U406" s="223"/>
      <c r="V406" s="223"/>
      <c r="W406" s="223"/>
      <c r="X406" s="223"/>
      <c r="Y406" s="223"/>
      <c r="Z406" s="223"/>
      <c r="AA406" s="223"/>
      <c r="AB406" s="345"/>
      <c r="AC406" s="224">
        <f t="shared" si="84"/>
        <v>0</v>
      </c>
      <c r="AD406" s="21"/>
      <c r="AE406" s="49">
        <f t="shared" si="83"/>
        <v>0</v>
      </c>
      <c r="AF406" s="49">
        <f t="shared" si="83"/>
        <v>0</v>
      </c>
      <c r="AG406" s="49">
        <f t="shared" si="83"/>
        <v>0</v>
      </c>
      <c r="AH406" s="49">
        <f t="shared" si="82"/>
        <v>0</v>
      </c>
      <c r="AI406" s="49">
        <f t="shared" si="82"/>
        <v>0</v>
      </c>
      <c r="AJ406" s="49">
        <f t="shared" si="82"/>
        <v>0</v>
      </c>
      <c r="AK406" s="49">
        <f t="shared" si="82"/>
        <v>0</v>
      </c>
      <c r="AL406" s="49">
        <f t="shared" si="75"/>
        <v>0</v>
      </c>
      <c r="AM406" s="50">
        <f t="shared" si="78"/>
        <v>0</v>
      </c>
      <c r="AN406" s="51"/>
      <c r="AO406" s="49">
        <f t="shared" si="81"/>
        <v>0</v>
      </c>
      <c r="AP406" s="49">
        <f t="shared" si="81"/>
        <v>0</v>
      </c>
      <c r="AQ406" s="49">
        <f t="shared" si="81"/>
        <v>0</v>
      </c>
      <c r="AR406" s="49">
        <f t="shared" si="81"/>
        <v>0</v>
      </c>
      <c r="AS406" s="49">
        <f t="shared" si="81"/>
        <v>0</v>
      </c>
      <c r="AT406" s="49">
        <f t="shared" si="80"/>
        <v>0</v>
      </c>
      <c r="AU406" s="49">
        <f t="shared" si="80"/>
        <v>0</v>
      </c>
      <c r="AV406" s="49">
        <f t="shared" si="80"/>
        <v>0</v>
      </c>
      <c r="AW406" s="49">
        <f t="shared" si="80"/>
        <v>0</v>
      </c>
      <c r="AX406" s="49">
        <f t="shared" si="80"/>
        <v>0</v>
      </c>
      <c r="AY406" s="50">
        <f t="shared" si="79"/>
        <v>0</v>
      </c>
    </row>
    <row r="407" spans="1:51">
      <c r="A407" s="181"/>
      <c r="B407" s="215"/>
      <c r="C407" s="216"/>
      <c r="D407" s="216"/>
      <c r="E407" s="217"/>
      <c r="F407" s="218"/>
      <c r="G407" s="215"/>
      <c r="H407" s="215"/>
      <c r="I407" s="215"/>
      <c r="J407" s="215"/>
      <c r="K407" s="215"/>
      <c r="L407" s="215"/>
      <c r="M407" s="215"/>
      <c r="N407" s="215"/>
      <c r="O407" s="219">
        <f t="shared" si="77"/>
        <v>0</v>
      </c>
      <c r="P407" s="220"/>
      <c r="Q407" s="221"/>
      <c r="R407" s="222"/>
      <c r="S407" s="223"/>
      <c r="T407" s="223"/>
      <c r="U407" s="223"/>
      <c r="V407" s="223"/>
      <c r="W407" s="223"/>
      <c r="X407" s="223"/>
      <c r="Y407" s="223"/>
      <c r="Z407" s="223"/>
      <c r="AA407" s="223"/>
      <c r="AB407" s="345"/>
      <c r="AC407" s="224">
        <f t="shared" si="84"/>
        <v>0</v>
      </c>
      <c r="AD407" s="21"/>
      <c r="AE407" s="49">
        <f t="shared" si="83"/>
        <v>0</v>
      </c>
      <c r="AF407" s="49">
        <f t="shared" si="83"/>
        <v>0</v>
      </c>
      <c r="AG407" s="49">
        <f t="shared" si="83"/>
        <v>0</v>
      </c>
      <c r="AH407" s="49">
        <f t="shared" si="82"/>
        <v>0</v>
      </c>
      <c r="AI407" s="49">
        <f t="shared" si="82"/>
        <v>0</v>
      </c>
      <c r="AJ407" s="49">
        <f t="shared" si="82"/>
        <v>0</v>
      </c>
      <c r="AK407" s="49">
        <f t="shared" si="82"/>
        <v>0</v>
      </c>
      <c r="AL407" s="49">
        <f t="shared" si="75"/>
        <v>0</v>
      </c>
      <c r="AM407" s="50">
        <f t="shared" si="78"/>
        <v>0</v>
      </c>
      <c r="AN407" s="51"/>
      <c r="AO407" s="49">
        <f t="shared" si="81"/>
        <v>0</v>
      </c>
      <c r="AP407" s="49">
        <f t="shared" si="81"/>
        <v>0</v>
      </c>
      <c r="AQ407" s="49">
        <f t="shared" si="81"/>
        <v>0</v>
      </c>
      <c r="AR407" s="49">
        <f t="shared" si="81"/>
        <v>0</v>
      </c>
      <c r="AS407" s="49">
        <f t="shared" si="81"/>
        <v>0</v>
      </c>
      <c r="AT407" s="49">
        <f t="shared" si="80"/>
        <v>0</v>
      </c>
      <c r="AU407" s="49">
        <f t="shared" si="80"/>
        <v>0</v>
      </c>
      <c r="AV407" s="49">
        <f t="shared" si="80"/>
        <v>0</v>
      </c>
      <c r="AW407" s="49">
        <f t="shared" si="80"/>
        <v>0</v>
      </c>
      <c r="AX407" s="49">
        <f t="shared" si="80"/>
        <v>0</v>
      </c>
      <c r="AY407" s="50">
        <f t="shared" si="79"/>
        <v>0</v>
      </c>
    </row>
    <row r="408" spans="1:51">
      <c r="A408" s="181"/>
      <c r="B408" s="215"/>
      <c r="C408" s="216"/>
      <c r="D408" s="216"/>
      <c r="E408" s="217"/>
      <c r="F408" s="218"/>
      <c r="G408" s="215"/>
      <c r="H408" s="215"/>
      <c r="I408" s="215"/>
      <c r="J408" s="215"/>
      <c r="K408" s="215"/>
      <c r="L408" s="215"/>
      <c r="M408" s="215"/>
      <c r="N408" s="215"/>
      <c r="O408" s="219">
        <f t="shared" si="77"/>
        <v>0</v>
      </c>
      <c r="P408" s="220"/>
      <c r="Q408" s="221"/>
      <c r="R408" s="222"/>
      <c r="S408" s="223"/>
      <c r="T408" s="223"/>
      <c r="U408" s="223"/>
      <c r="V408" s="223"/>
      <c r="W408" s="223"/>
      <c r="X408" s="223"/>
      <c r="Y408" s="223"/>
      <c r="Z408" s="223"/>
      <c r="AA408" s="223"/>
      <c r="AB408" s="345"/>
      <c r="AC408" s="224">
        <f t="shared" si="84"/>
        <v>0</v>
      </c>
      <c r="AD408" s="21"/>
      <c r="AE408" s="49">
        <f t="shared" si="83"/>
        <v>0</v>
      </c>
      <c r="AF408" s="49">
        <f t="shared" si="83"/>
        <v>0</v>
      </c>
      <c r="AG408" s="49">
        <f t="shared" si="83"/>
        <v>0</v>
      </c>
      <c r="AH408" s="49">
        <f t="shared" si="82"/>
        <v>0</v>
      </c>
      <c r="AI408" s="49">
        <f t="shared" si="82"/>
        <v>0</v>
      </c>
      <c r="AJ408" s="49">
        <f t="shared" si="82"/>
        <v>0</v>
      </c>
      <c r="AK408" s="49">
        <f t="shared" si="82"/>
        <v>0</v>
      </c>
      <c r="AL408" s="49">
        <f t="shared" si="75"/>
        <v>0</v>
      </c>
      <c r="AM408" s="50">
        <f t="shared" si="78"/>
        <v>0</v>
      </c>
      <c r="AN408" s="51"/>
      <c r="AO408" s="49">
        <f t="shared" si="81"/>
        <v>0</v>
      </c>
      <c r="AP408" s="49">
        <f t="shared" si="81"/>
        <v>0</v>
      </c>
      <c r="AQ408" s="49">
        <f t="shared" si="81"/>
        <v>0</v>
      </c>
      <c r="AR408" s="49">
        <f t="shared" si="81"/>
        <v>0</v>
      </c>
      <c r="AS408" s="49">
        <f t="shared" si="81"/>
        <v>0</v>
      </c>
      <c r="AT408" s="49">
        <f t="shared" si="80"/>
        <v>0</v>
      </c>
      <c r="AU408" s="49">
        <f t="shared" si="80"/>
        <v>0</v>
      </c>
      <c r="AV408" s="49">
        <f t="shared" si="80"/>
        <v>0</v>
      </c>
      <c r="AW408" s="49">
        <f t="shared" si="80"/>
        <v>0</v>
      </c>
      <c r="AX408" s="49">
        <f t="shared" si="80"/>
        <v>0</v>
      </c>
      <c r="AY408" s="50">
        <f t="shared" si="79"/>
        <v>0</v>
      </c>
    </row>
    <row r="409" spans="1:51">
      <c r="A409" s="181"/>
      <c r="B409" s="215"/>
      <c r="C409" s="216"/>
      <c r="D409" s="216"/>
      <c r="E409" s="217"/>
      <c r="F409" s="218"/>
      <c r="G409" s="215"/>
      <c r="H409" s="215"/>
      <c r="I409" s="215"/>
      <c r="J409" s="215"/>
      <c r="K409" s="215"/>
      <c r="L409" s="215"/>
      <c r="M409" s="215"/>
      <c r="N409" s="215"/>
      <c r="O409" s="219">
        <f t="shared" si="77"/>
        <v>0</v>
      </c>
      <c r="P409" s="220"/>
      <c r="Q409" s="221"/>
      <c r="R409" s="222"/>
      <c r="S409" s="223"/>
      <c r="T409" s="223"/>
      <c r="U409" s="223"/>
      <c r="V409" s="223"/>
      <c r="W409" s="223"/>
      <c r="X409" s="223"/>
      <c r="Y409" s="223"/>
      <c r="Z409" s="223"/>
      <c r="AA409" s="223"/>
      <c r="AB409" s="345"/>
      <c r="AC409" s="224">
        <f t="shared" si="84"/>
        <v>0</v>
      </c>
      <c r="AD409" s="21"/>
      <c r="AE409" s="49">
        <f t="shared" si="83"/>
        <v>0</v>
      </c>
      <c r="AF409" s="49">
        <f t="shared" si="83"/>
        <v>0</v>
      </c>
      <c r="AG409" s="49">
        <f t="shared" si="83"/>
        <v>0</v>
      </c>
      <c r="AH409" s="49">
        <f t="shared" si="82"/>
        <v>0</v>
      </c>
      <c r="AI409" s="49">
        <f t="shared" si="82"/>
        <v>0</v>
      </c>
      <c r="AJ409" s="49">
        <f t="shared" si="82"/>
        <v>0</v>
      </c>
      <c r="AK409" s="49">
        <f t="shared" si="82"/>
        <v>0</v>
      </c>
      <c r="AL409" s="49">
        <f t="shared" si="75"/>
        <v>0</v>
      </c>
      <c r="AM409" s="50">
        <f t="shared" si="78"/>
        <v>0</v>
      </c>
      <c r="AN409" s="51"/>
      <c r="AO409" s="49">
        <f t="shared" si="81"/>
        <v>0</v>
      </c>
      <c r="AP409" s="49">
        <f t="shared" si="81"/>
        <v>0</v>
      </c>
      <c r="AQ409" s="49">
        <f t="shared" si="81"/>
        <v>0</v>
      </c>
      <c r="AR409" s="49">
        <f t="shared" si="81"/>
        <v>0</v>
      </c>
      <c r="AS409" s="49">
        <f t="shared" si="81"/>
        <v>0</v>
      </c>
      <c r="AT409" s="49">
        <f t="shared" si="80"/>
        <v>0</v>
      </c>
      <c r="AU409" s="49">
        <f t="shared" si="80"/>
        <v>0</v>
      </c>
      <c r="AV409" s="49">
        <f t="shared" si="80"/>
        <v>0</v>
      </c>
      <c r="AW409" s="49">
        <f t="shared" si="80"/>
        <v>0</v>
      </c>
      <c r="AX409" s="49">
        <f t="shared" si="80"/>
        <v>0</v>
      </c>
      <c r="AY409" s="50">
        <f t="shared" si="79"/>
        <v>0</v>
      </c>
    </row>
    <row r="410" spans="1:51">
      <c r="A410" s="181"/>
      <c r="B410" s="215"/>
      <c r="C410" s="216"/>
      <c r="D410" s="216"/>
      <c r="E410" s="217"/>
      <c r="F410" s="218"/>
      <c r="G410" s="215"/>
      <c r="H410" s="215"/>
      <c r="I410" s="215"/>
      <c r="J410" s="215"/>
      <c r="K410" s="215"/>
      <c r="L410" s="215"/>
      <c r="M410" s="215"/>
      <c r="N410" s="215"/>
      <c r="O410" s="219">
        <f t="shared" si="77"/>
        <v>0</v>
      </c>
      <c r="P410" s="220"/>
      <c r="Q410" s="221"/>
      <c r="R410" s="222"/>
      <c r="S410" s="223"/>
      <c r="T410" s="223"/>
      <c r="U410" s="223"/>
      <c r="V410" s="223"/>
      <c r="W410" s="223"/>
      <c r="X410" s="223"/>
      <c r="Y410" s="223"/>
      <c r="Z410" s="223"/>
      <c r="AA410" s="223"/>
      <c r="AB410" s="345"/>
      <c r="AC410" s="224">
        <f t="shared" si="84"/>
        <v>0</v>
      </c>
      <c r="AD410" s="21"/>
      <c r="AE410" s="49">
        <f t="shared" si="83"/>
        <v>0</v>
      </c>
      <c r="AF410" s="49">
        <f t="shared" si="83"/>
        <v>0</v>
      </c>
      <c r="AG410" s="49">
        <f t="shared" si="83"/>
        <v>0</v>
      </c>
      <c r="AH410" s="49">
        <f t="shared" si="82"/>
        <v>0</v>
      </c>
      <c r="AI410" s="49">
        <f t="shared" si="82"/>
        <v>0</v>
      </c>
      <c r="AJ410" s="49">
        <f t="shared" si="82"/>
        <v>0</v>
      </c>
      <c r="AK410" s="49">
        <f t="shared" si="82"/>
        <v>0</v>
      </c>
      <c r="AL410" s="49">
        <f t="shared" si="75"/>
        <v>0</v>
      </c>
      <c r="AM410" s="50">
        <f t="shared" si="78"/>
        <v>0</v>
      </c>
      <c r="AN410" s="51"/>
      <c r="AO410" s="49">
        <f t="shared" si="81"/>
        <v>0</v>
      </c>
      <c r="AP410" s="49">
        <f t="shared" si="81"/>
        <v>0</v>
      </c>
      <c r="AQ410" s="49">
        <f t="shared" si="81"/>
        <v>0</v>
      </c>
      <c r="AR410" s="49">
        <f t="shared" si="81"/>
        <v>0</v>
      </c>
      <c r="AS410" s="49">
        <f t="shared" si="81"/>
        <v>0</v>
      </c>
      <c r="AT410" s="49">
        <f t="shared" si="80"/>
        <v>0</v>
      </c>
      <c r="AU410" s="49">
        <f t="shared" si="80"/>
        <v>0</v>
      </c>
      <c r="AV410" s="49">
        <f t="shared" si="80"/>
        <v>0</v>
      </c>
      <c r="AW410" s="49">
        <f t="shared" si="80"/>
        <v>0</v>
      </c>
      <c r="AX410" s="49">
        <f t="shared" si="80"/>
        <v>0</v>
      </c>
      <c r="AY410" s="50">
        <f t="shared" si="79"/>
        <v>0</v>
      </c>
    </row>
    <row r="411" spans="1:51">
      <c r="A411" s="181"/>
      <c r="B411" s="215"/>
      <c r="C411" s="216"/>
      <c r="D411" s="216"/>
      <c r="E411" s="217"/>
      <c r="F411" s="218"/>
      <c r="G411" s="215"/>
      <c r="H411" s="215"/>
      <c r="I411" s="215"/>
      <c r="J411" s="215"/>
      <c r="K411" s="215"/>
      <c r="L411" s="215"/>
      <c r="M411" s="215"/>
      <c r="N411" s="215"/>
      <c r="O411" s="219">
        <f t="shared" si="77"/>
        <v>0</v>
      </c>
      <c r="P411" s="220"/>
      <c r="Q411" s="221"/>
      <c r="R411" s="222"/>
      <c r="S411" s="223"/>
      <c r="T411" s="223"/>
      <c r="U411" s="223"/>
      <c r="V411" s="223"/>
      <c r="W411" s="223"/>
      <c r="X411" s="223"/>
      <c r="Y411" s="223"/>
      <c r="Z411" s="223"/>
      <c r="AA411" s="223"/>
      <c r="AB411" s="345"/>
      <c r="AC411" s="224">
        <f t="shared" si="84"/>
        <v>0</v>
      </c>
      <c r="AD411" s="21"/>
      <c r="AE411" s="49">
        <f t="shared" si="83"/>
        <v>0</v>
      </c>
      <c r="AF411" s="49">
        <f t="shared" si="83"/>
        <v>0</v>
      </c>
      <c r="AG411" s="49">
        <f t="shared" si="83"/>
        <v>0</v>
      </c>
      <c r="AH411" s="49">
        <f t="shared" si="82"/>
        <v>0</v>
      </c>
      <c r="AI411" s="49">
        <f t="shared" si="82"/>
        <v>0</v>
      </c>
      <c r="AJ411" s="49">
        <f t="shared" si="82"/>
        <v>0</v>
      </c>
      <c r="AK411" s="49">
        <f t="shared" si="82"/>
        <v>0</v>
      </c>
      <c r="AL411" s="49">
        <f t="shared" si="75"/>
        <v>0</v>
      </c>
      <c r="AM411" s="50">
        <f t="shared" si="78"/>
        <v>0</v>
      </c>
      <c r="AN411" s="51"/>
      <c r="AO411" s="49">
        <f t="shared" si="81"/>
        <v>0</v>
      </c>
      <c r="AP411" s="49">
        <f t="shared" si="81"/>
        <v>0</v>
      </c>
      <c r="AQ411" s="49">
        <f t="shared" si="81"/>
        <v>0</v>
      </c>
      <c r="AR411" s="49">
        <f t="shared" si="81"/>
        <v>0</v>
      </c>
      <c r="AS411" s="49">
        <f t="shared" si="81"/>
        <v>0</v>
      </c>
      <c r="AT411" s="49">
        <f t="shared" si="80"/>
        <v>0</v>
      </c>
      <c r="AU411" s="49">
        <f t="shared" si="80"/>
        <v>0</v>
      </c>
      <c r="AV411" s="49">
        <f t="shared" si="80"/>
        <v>0</v>
      </c>
      <c r="AW411" s="49">
        <f t="shared" si="80"/>
        <v>0</v>
      </c>
      <c r="AX411" s="49">
        <f t="shared" si="80"/>
        <v>0</v>
      </c>
      <c r="AY411" s="50">
        <f t="shared" si="79"/>
        <v>0</v>
      </c>
    </row>
    <row r="412" spans="1:51">
      <c r="A412" s="181"/>
      <c r="B412" s="215"/>
      <c r="C412" s="216"/>
      <c r="D412" s="216"/>
      <c r="E412" s="217"/>
      <c r="F412" s="218"/>
      <c r="G412" s="215"/>
      <c r="H412" s="215"/>
      <c r="I412" s="215"/>
      <c r="J412" s="215"/>
      <c r="K412" s="215"/>
      <c r="L412" s="215"/>
      <c r="M412" s="215"/>
      <c r="N412" s="215"/>
      <c r="O412" s="219">
        <f t="shared" si="77"/>
        <v>0</v>
      </c>
      <c r="P412" s="220"/>
      <c r="Q412" s="221"/>
      <c r="R412" s="222"/>
      <c r="S412" s="223"/>
      <c r="T412" s="223"/>
      <c r="U412" s="223"/>
      <c r="V412" s="223"/>
      <c r="W412" s="223"/>
      <c r="X412" s="223"/>
      <c r="Y412" s="223"/>
      <c r="Z412" s="223"/>
      <c r="AA412" s="223"/>
      <c r="AB412" s="345"/>
      <c r="AC412" s="224">
        <f t="shared" si="84"/>
        <v>0</v>
      </c>
      <c r="AD412" s="21"/>
      <c r="AE412" s="49">
        <f t="shared" si="83"/>
        <v>0</v>
      </c>
      <c r="AF412" s="49">
        <f t="shared" si="83"/>
        <v>0</v>
      </c>
      <c r="AG412" s="49">
        <f t="shared" si="83"/>
        <v>0</v>
      </c>
      <c r="AH412" s="49">
        <f t="shared" si="82"/>
        <v>0</v>
      </c>
      <c r="AI412" s="49">
        <f t="shared" si="82"/>
        <v>0</v>
      </c>
      <c r="AJ412" s="49">
        <f t="shared" si="82"/>
        <v>0</v>
      </c>
      <c r="AK412" s="49">
        <f t="shared" si="82"/>
        <v>0</v>
      </c>
      <c r="AL412" s="49">
        <f t="shared" si="75"/>
        <v>0</v>
      </c>
      <c r="AM412" s="50">
        <f t="shared" si="78"/>
        <v>0</v>
      </c>
      <c r="AN412" s="51"/>
      <c r="AO412" s="49">
        <f t="shared" si="81"/>
        <v>0</v>
      </c>
      <c r="AP412" s="49">
        <f t="shared" si="81"/>
        <v>0</v>
      </c>
      <c r="AQ412" s="49">
        <f t="shared" si="81"/>
        <v>0</v>
      </c>
      <c r="AR412" s="49">
        <f t="shared" si="81"/>
        <v>0</v>
      </c>
      <c r="AS412" s="49">
        <f t="shared" si="81"/>
        <v>0</v>
      </c>
      <c r="AT412" s="49">
        <f t="shared" si="80"/>
        <v>0</v>
      </c>
      <c r="AU412" s="49">
        <f t="shared" si="80"/>
        <v>0</v>
      </c>
      <c r="AV412" s="49">
        <f t="shared" si="80"/>
        <v>0</v>
      </c>
      <c r="AW412" s="49">
        <f t="shared" si="80"/>
        <v>0</v>
      </c>
      <c r="AX412" s="49">
        <f t="shared" si="80"/>
        <v>0</v>
      </c>
      <c r="AY412" s="50">
        <f t="shared" si="79"/>
        <v>0</v>
      </c>
    </row>
    <row r="413" spans="1:51">
      <c r="A413" s="181"/>
      <c r="B413" s="215"/>
      <c r="C413" s="216"/>
      <c r="D413" s="216"/>
      <c r="E413" s="217"/>
      <c r="F413" s="218"/>
      <c r="G413" s="215"/>
      <c r="H413" s="215"/>
      <c r="I413" s="215"/>
      <c r="J413" s="215"/>
      <c r="K413" s="215"/>
      <c r="L413" s="215"/>
      <c r="M413" s="215"/>
      <c r="N413" s="215"/>
      <c r="O413" s="219">
        <f t="shared" si="77"/>
        <v>0</v>
      </c>
      <c r="P413" s="220"/>
      <c r="Q413" s="221"/>
      <c r="R413" s="222"/>
      <c r="S413" s="223"/>
      <c r="T413" s="223"/>
      <c r="U413" s="223"/>
      <c r="V413" s="223"/>
      <c r="W413" s="223"/>
      <c r="X413" s="223"/>
      <c r="Y413" s="223"/>
      <c r="Z413" s="223"/>
      <c r="AA413" s="223"/>
      <c r="AB413" s="345"/>
      <c r="AC413" s="224">
        <f t="shared" si="84"/>
        <v>0</v>
      </c>
      <c r="AD413" s="21"/>
      <c r="AE413" s="49">
        <f t="shared" si="83"/>
        <v>0</v>
      </c>
      <c r="AF413" s="49">
        <f t="shared" si="83"/>
        <v>0</v>
      </c>
      <c r="AG413" s="49">
        <f t="shared" si="83"/>
        <v>0</v>
      </c>
      <c r="AH413" s="49">
        <f t="shared" si="82"/>
        <v>0</v>
      </c>
      <c r="AI413" s="49">
        <f t="shared" si="82"/>
        <v>0</v>
      </c>
      <c r="AJ413" s="49">
        <f t="shared" si="82"/>
        <v>0</v>
      </c>
      <c r="AK413" s="49">
        <f t="shared" si="82"/>
        <v>0</v>
      </c>
      <c r="AL413" s="49">
        <f t="shared" si="75"/>
        <v>0</v>
      </c>
      <c r="AM413" s="50">
        <f t="shared" si="78"/>
        <v>0</v>
      </c>
      <c r="AN413" s="51"/>
      <c r="AO413" s="49">
        <f t="shared" si="81"/>
        <v>0</v>
      </c>
      <c r="AP413" s="49">
        <f t="shared" si="81"/>
        <v>0</v>
      </c>
      <c r="AQ413" s="49">
        <f t="shared" si="81"/>
        <v>0</v>
      </c>
      <c r="AR413" s="49">
        <f t="shared" si="81"/>
        <v>0</v>
      </c>
      <c r="AS413" s="49">
        <f t="shared" si="81"/>
        <v>0</v>
      </c>
      <c r="AT413" s="49">
        <f t="shared" si="80"/>
        <v>0</v>
      </c>
      <c r="AU413" s="49">
        <f t="shared" si="80"/>
        <v>0</v>
      </c>
      <c r="AV413" s="49">
        <f t="shared" si="80"/>
        <v>0</v>
      </c>
      <c r="AW413" s="49">
        <f t="shared" si="80"/>
        <v>0</v>
      </c>
      <c r="AX413" s="49">
        <f t="shared" si="80"/>
        <v>0</v>
      </c>
      <c r="AY413" s="50">
        <f t="shared" si="79"/>
        <v>0</v>
      </c>
    </row>
    <row r="414" spans="1:51">
      <c r="A414" s="181"/>
      <c r="B414" s="215"/>
      <c r="C414" s="216"/>
      <c r="D414" s="216"/>
      <c r="E414" s="217"/>
      <c r="F414" s="218"/>
      <c r="G414" s="215"/>
      <c r="H414" s="215"/>
      <c r="I414" s="215"/>
      <c r="J414" s="215"/>
      <c r="K414" s="215"/>
      <c r="L414" s="215"/>
      <c r="M414" s="215"/>
      <c r="N414" s="215"/>
      <c r="O414" s="219">
        <f t="shared" si="77"/>
        <v>0</v>
      </c>
      <c r="P414" s="220"/>
      <c r="Q414" s="221"/>
      <c r="R414" s="222"/>
      <c r="S414" s="223"/>
      <c r="T414" s="223"/>
      <c r="U414" s="223"/>
      <c r="V414" s="223"/>
      <c r="W414" s="223"/>
      <c r="X414" s="223"/>
      <c r="Y414" s="223"/>
      <c r="Z414" s="223"/>
      <c r="AA414" s="223"/>
      <c r="AB414" s="345"/>
      <c r="AC414" s="224">
        <f t="shared" si="84"/>
        <v>0</v>
      </c>
      <c r="AD414" s="21"/>
      <c r="AE414" s="49">
        <f t="shared" si="83"/>
        <v>0</v>
      </c>
      <c r="AF414" s="49">
        <f t="shared" si="83"/>
        <v>0</v>
      </c>
      <c r="AG414" s="49">
        <f t="shared" si="83"/>
        <v>0</v>
      </c>
      <c r="AH414" s="49">
        <f t="shared" si="82"/>
        <v>0</v>
      </c>
      <c r="AI414" s="49">
        <f t="shared" si="82"/>
        <v>0</v>
      </c>
      <c r="AJ414" s="49">
        <f t="shared" si="82"/>
        <v>0</v>
      </c>
      <c r="AK414" s="49">
        <f t="shared" si="82"/>
        <v>0</v>
      </c>
      <c r="AL414" s="49">
        <f t="shared" si="75"/>
        <v>0</v>
      </c>
      <c r="AM414" s="50">
        <f t="shared" si="78"/>
        <v>0</v>
      </c>
      <c r="AN414" s="51"/>
      <c r="AO414" s="49">
        <f t="shared" si="81"/>
        <v>0</v>
      </c>
      <c r="AP414" s="49">
        <f t="shared" si="81"/>
        <v>0</v>
      </c>
      <c r="AQ414" s="49">
        <f t="shared" si="81"/>
        <v>0</v>
      </c>
      <c r="AR414" s="49">
        <f t="shared" si="81"/>
        <v>0</v>
      </c>
      <c r="AS414" s="49">
        <f t="shared" si="81"/>
        <v>0</v>
      </c>
      <c r="AT414" s="49">
        <f t="shared" si="80"/>
        <v>0</v>
      </c>
      <c r="AU414" s="49">
        <f t="shared" si="80"/>
        <v>0</v>
      </c>
      <c r="AV414" s="49">
        <f t="shared" si="80"/>
        <v>0</v>
      </c>
      <c r="AW414" s="49">
        <f t="shared" si="80"/>
        <v>0</v>
      </c>
      <c r="AX414" s="49">
        <f t="shared" si="80"/>
        <v>0</v>
      </c>
      <c r="AY414" s="50">
        <f t="shared" si="79"/>
        <v>0</v>
      </c>
    </row>
    <row r="415" spans="1:51">
      <c r="A415" s="181"/>
      <c r="B415" s="215"/>
      <c r="C415" s="216"/>
      <c r="D415" s="216"/>
      <c r="E415" s="217"/>
      <c r="F415" s="218"/>
      <c r="G415" s="215"/>
      <c r="H415" s="215"/>
      <c r="I415" s="215"/>
      <c r="J415" s="215"/>
      <c r="K415" s="215"/>
      <c r="L415" s="215"/>
      <c r="M415" s="215"/>
      <c r="N415" s="215"/>
      <c r="O415" s="219">
        <f t="shared" si="77"/>
        <v>0</v>
      </c>
      <c r="P415" s="220"/>
      <c r="Q415" s="221"/>
      <c r="R415" s="222"/>
      <c r="S415" s="223"/>
      <c r="T415" s="223"/>
      <c r="U415" s="223"/>
      <c r="V415" s="223"/>
      <c r="W415" s="223"/>
      <c r="X415" s="223"/>
      <c r="Y415" s="223"/>
      <c r="Z415" s="223"/>
      <c r="AA415" s="223"/>
      <c r="AB415" s="345"/>
      <c r="AC415" s="224">
        <f t="shared" si="84"/>
        <v>0</v>
      </c>
      <c r="AD415" s="21"/>
      <c r="AE415" s="49">
        <f t="shared" si="83"/>
        <v>0</v>
      </c>
      <c r="AF415" s="49">
        <f t="shared" si="83"/>
        <v>0</v>
      </c>
      <c r="AG415" s="49">
        <f t="shared" si="83"/>
        <v>0</v>
      </c>
      <c r="AH415" s="49">
        <f t="shared" si="82"/>
        <v>0</v>
      </c>
      <c r="AI415" s="49">
        <f t="shared" si="82"/>
        <v>0</v>
      </c>
      <c r="AJ415" s="49">
        <f t="shared" si="82"/>
        <v>0</v>
      </c>
      <c r="AK415" s="49">
        <f t="shared" si="82"/>
        <v>0</v>
      </c>
      <c r="AL415" s="49">
        <f t="shared" si="75"/>
        <v>0</v>
      </c>
      <c r="AM415" s="50">
        <f t="shared" si="78"/>
        <v>0</v>
      </c>
      <c r="AN415" s="51"/>
      <c r="AO415" s="49">
        <f t="shared" si="81"/>
        <v>0</v>
      </c>
      <c r="AP415" s="49">
        <f t="shared" si="81"/>
        <v>0</v>
      </c>
      <c r="AQ415" s="49">
        <f t="shared" si="81"/>
        <v>0</v>
      </c>
      <c r="AR415" s="49">
        <f t="shared" si="81"/>
        <v>0</v>
      </c>
      <c r="AS415" s="49">
        <f t="shared" si="81"/>
        <v>0</v>
      </c>
      <c r="AT415" s="49">
        <f t="shared" si="80"/>
        <v>0</v>
      </c>
      <c r="AU415" s="49">
        <f t="shared" si="80"/>
        <v>0</v>
      </c>
      <c r="AV415" s="49">
        <f t="shared" si="80"/>
        <v>0</v>
      </c>
      <c r="AW415" s="49">
        <f t="shared" si="80"/>
        <v>0</v>
      </c>
      <c r="AX415" s="49">
        <f t="shared" si="80"/>
        <v>0</v>
      </c>
      <c r="AY415" s="50">
        <f t="shared" si="79"/>
        <v>0</v>
      </c>
    </row>
    <row r="416" spans="1:51">
      <c r="A416" s="181"/>
      <c r="B416" s="215"/>
      <c r="C416" s="216"/>
      <c r="D416" s="216"/>
      <c r="E416" s="217"/>
      <c r="F416" s="218"/>
      <c r="G416" s="215"/>
      <c r="H416" s="215"/>
      <c r="I416" s="215"/>
      <c r="J416" s="215"/>
      <c r="K416" s="215"/>
      <c r="L416" s="215"/>
      <c r="M416" s="215"/>
      <c r="N416" s="215"/>
      <c r="O416" s="219">
        <f t="shared" si="77"/>
        <v>0</v>
      </c>
      <c r="P416" s="220"/>
      <c r="Q416" s="221"/>
      <c r="R416" s="222"/>
      <c r="S416" s="223"/>
      <c r="T416" s="223"/>
      <c r="U416" s="223"/>
      <c r="V416" s="223"/>
      <c r="W416" s="223"/>
      <c r="X416" s="223"/>
      <c r="Y416" s="223"/>
      <c r="Z416" s="223"/>
      <c r="AA416" s="223"/>
      <c r="AB416" s="345"/>
      <c r="AC416" s="224">
        <f t="shared" si="84"/>
        <v>0</v>
      </c>
      <c r="AD416" s="21"/>
      <c r="AE416" s="49">
        <f t="shared" si="83"/>
        <v>0</v>
      </c>
      <c r="AF416" s="49">
        <f t="shared" si="83"/>
        <v>0</v>
      </c>
      <c r="AG416" s="49">
        <f t="shared" si="83"/>
        <v>0</v>
      </c>
      <c r="AH416" s="49">
        <f t="shared" si="82"/>
        <v>0</v>
      </c>
      <c r="AI416" s="49">
        <f t="shared" si="82"/>
        <v>0</v>
      </c>
      <c r="AJ416" s="49">
        <f t="shared" si="82"/>
        <v>0</v>
      </c>
      <c r="AK416" s="49">
        <f t="shared" si="82"/>
        <v>0</v>
      </c>
      <c r="AL416" s="49">
        <f t="shared" si="75"/>
        <v>0</v>
      </c>
      <c r="AM416" s="50">
        <f t="shared" si="78"/>
        <v>0</v>
      </c>
      <c r="AN416" s="51"/>
      <c r="AO416" s="49">
        <f t="shared" si="81"/>
        <v>0</v>
      </c>
      <c r="AP416" s="49">
        <f t="shared" si="81"/>
        <v>0</v>
      </c>
      <c r="AQ416" s="49">
        <f t="shared" si="81"/>
        <v>0</v>
      </c>
      <c r="AR416" s="49">
        <f t="shared" si="81"/>
        <v>0</v>
      </c>
      <c r="AS416" s="49">
        <f t="shared" si="81"/>
        <v>0</v>
      </c>
      <c r="AT416" s="49">
        <f t="shared" si="80"/>
        <v>0</v>
      </c>
      <c r="AU416" s="49">
        <f t="shared" si="80"/>
        <v>0</v>
      </c>
      <c r="AV416" s="49">
        <f t="shared" si="80"/>
        <v>0</v>
      </c>
      <c r="AW416" s="49">
        <f t="shared" si="80"/>
        <v>0</v>
      </c>
      <c r="AX416" s="49">
        <f t="shared" si="80"/>
        <v>0</v>
      </c>
      <c r="AY416" s="50">
        <f t="shared" si="79"/>
        <v>0</v>
      </c>
    </row>
    <row r="417" spans="1:51">
      <c r="A417" s="181"/>
      <c r="B417" s="215"/>
      <c r="C417" s="216"/>
      <c r="D417" s="216"/>
      <c r="E417" s="217"/>
      <c r="F417" s="218"/>
      <c r="G417" s="215"/>
      <c r="H417" s="215"/>
      <c r="I417" s="215"/>
      <c r="J417" s="215"/>
      <c r="K417" s="215"/>
      <c r="L417" s="215"/>
      <c r="M417" s="215"/>
      <c r="N417" s="215"/>
      <c r="O417" s="219">
        <f t="shared" si="77"/>
        <v>0</v>
      </c>
      <c r="P417" s="220"/>
      <c r="Q417" s="221"/>
      <c r="R417" s="222"/>
      <c r="S417" s="223"/>
      <c r="T417" s="223"/>
      <c r="U417" s="223"/>
      <c r="V417" s="223"/>
      <c r="W417" s="223"/>
      <c r="X417" s="223"/>
      <c r="Y417" s="223"/>
      <c r="Z417" s="223"/>
      <c r="AA417" s="223"/>
      <c r="AB417" s="345"/>
      <c r="AC417" s="224">
        <f t="shared" si="84"/>
        <v>0</v>
      </c>
      <c r="AD417" s="21"/>
      <c r="AE417" s="49">
        <f t="shared" si="83"/>
        <v>0</v>
      </c>
      <c r="AF417" s="49">
        <f t="shared" si="83"/>
        <v>0</v>
      </c>
      <c r="AG417" s="49">
        <f t="shared" si="83"/>
        <v>0</v>
      </c>
      <c r="AH417" s="49">
        <f t="shared" si="82"/>
        <v>0</v>
      </c>
      <c r="AI417" s="49">
        <f t="shared" si="82"/>
        <v>0</v>
      </c>
      <c r="AJ417" s="49">
        <f t="shared" si="82"/>
        <v>0</v>
      </c>
      <c r="AK417" s="49">
        <f t="shared" si="82"/>
        <v>0</v>
      </c>
      <c r="AL417" s="49">
        <f t="shared" si="75"/>
        <v>0</v>
      </c>
      <c r="AM417" s="50">
        <f t="shared" si="78"/>
        <v>0</v>
      </c>
      <c r="AN417" s="51"/>
      <c r="AO417" s="49">
        <f t="shared" si="81"/>
        <v>0</v>
      </c>
      <c r="AP417" s="49">
        <f t="shared" si="81"/>
        <v>0</v>
      </c>
      <c r="AQ417" s="49">
        <f t="shared" si="81"/>
        <v>0</v>
      </c>
      <c r="AR417" s="49">
        <f t="shared" si="81"/>
        <v>0</v>
      </c>
      <c r="AS417" s="49">
        <f t="shared" si="81"/>
        <v>0</v>
      </c>
      <c r="AT417" s="49">
        <f t="shared" si="80"/>
        <v>0</v>
      </c>
      <c r="AU417" s="49">
        <f t="shared" si="80"/>
        <v>0</v>
      </c>
      <c r="AV417" s="49">
        <f t="shared" si="80"/>
        <v>0</v>
      </c>
      <c r="AW417" s="49">
        <f t="shared" si="80"/>
        <v>0</v>
      </c>
      <c r="AX417" s="49">
        <f t="shared" si="80"/>
        <v>0</v>
      </c>
      <c r="AY417" s="50">
        <f t="shared" si="79"/>
        <v>0</v>
      </c>
    </row>
    <row r="418" spans="1:51">
      <c r="A418" s="181"/>
      <c r="B418" s="215"/>
      <c r="C418" s="216"/>
      <c r="D418" s="216"/>
      <c r="E418" s="217"/>
      <c r="F418" s="218"/>
      <c r="G418" s="215"/>
      <c r="H418" s="215"/>
      <c r="I418" s="215"/>
      <c r="J418" s="215"/>
      <c r="K418" s="215"/>
      <c r="L418" s="215"/>
      <c r="M418" s="215"/>
      <c r="N418" s="215"/>
      <c r="O418" s="219">
        <f t="shared" si="77"/>
        <v>0</v>
      </c>
      <c r="P418" s="220"/>
      <c r="Q418" s="221"/>
      <c r="R418" s="222"/>
      <c r="S418" s="223"/>
      <c r="T418" s="223"/>
      <c r="U418" s="223"/>
      <c r="V418" s="223"/>
      <c r="W418" s="223"/>
      <c r="X418" s="223"/>
      <c r="Y418" s="223"/>
      <c r="Z418" s="223"/>
      <c r="AA418" s="223"/>
      <c r="AB418" s="345"/>
      <c r="AC418" s="224">
        <f t="shared" si="84"/>
        <v>0</v>
      </c>
      <c r="AD418" s="21"/>
      <c r="AE418" s="49">
        <f t="shared" si="83"/>
        <v>0</v>
      </c>
      <c r="AF418" s="49">
        <f t="shared" si="83"/>
        <v>0</v>
      </c>
      <c r="AG418" s="49">
        <f t="shared" si="83"/>
        <v>0</v>
      </c>
      <c r="AH418" s="49">
        <f t="shared" si="82"/>
        <v>0</v>
      </c>
      <c r="AI418" s="49">
        <f t="shared" si="82"/>
        <v>0</v>
      </c>
      <c r="AJ418" s="49">
        <f t="shared" si="82"/>
        <v>0</v>
      </c>
      <c r="AK418" s="49">
        <f t="shared" si="82"/>
        <v>0</v>
      </c>
      <c r="AL418" s="49">
        <f t="shared" si="82"/>
        <v>0</v>
      </c>
      <c r="AM418" s="50">
        <f t="shared" si="78"/>
        <v>0</v>
      </c>
      <c r="AN418" s="51"/>
      <c r="AO418" s="49">
        <f t="shared" si="81"/>
        <v>0</v>
      </c>
      <c r="AP418" s="49">
        <f t="shared" si="81"/>
        <v>0</v>
      </c>
      <c r="AQ418" s="49">
        <f t="shared" si="81"/>
        <v>0</v>
      </c>
      <c r="AR418" s="49">
        <f t="shared" si="81"/>
        <v>0</v>
      </c>
      <c r="AS418" s="49">
        <f t="shared" si="81"/>
        <v>0</v>
      </c>
      <c r="AT418" s="49">
        <f t="shared" si="80"/>
        <v>0</v>
      </c>
      <c r="AU418" s="49">
        <f t="shared" si="80"/>
        <v>0</v>
      </c>
      <c r="AV418" s="49">
        <f t="shared" si="80"/>
        <v>0</v>
      </c>
      <c r="AW418" s="49">
        <f t="shared" si="80"/>
        <v>0</v>
      </c>
      <c r="AX418" s="49">
        <f t="shared" si="80"/>
        <v>0</v>
      </c>
      <c r="AY418" s="50">
        <f t="shared" si="79"/>
        <v>0</v>
      </c>
    </row>
    <row r="419" spans="1:51">
      <c r="A419" s="181"/>
      <c r="B419" s="215"/>
      <c r="C419" s="216"/>
      <c r="D419" s="216"/>
      <c r="E419" s="217"/>
      <c r="F419" s="218"/>
      <c r="G419" s="215"/>
      <c r="H419" s="215"/>
      <c r="I419" s="215"/>
      <c r="J419" s="215"/>
      <c r="K419" s="215"/>
      <c r="L419" s="215"/>
      <c r="M419" s="215"/>
      <c r="N419" s="215"/>
      <c r="O419" s="219">
        <f t="shared" si="77"/>
        <v>0</v>
      </c>
      <c r="P419" s="220"/>
      <c r="Q419" s="221"/>
      <c r="R419" s="222"/>
      <c r="S419" s="223"/>
      <c r="T419" s="223"/>
      <c r="U419" s="223"/>
      <c r="V419" s="223"/>
      <c r="W419" s="223"/>
      <c r="X419" s="223"/>
      <c r="Y419" s="223"/>
      <c r="Z419" s="223"/>
      <c r="AA419" s="223"/>
      <c r="AB419" s="345"/>
      <c r="AC419" s="224">
        <f t="shared" si="84"/>
        <v>0</v>
      </c>
      <c r="AD419" s="21"/>
      <c r="AE419" s="49">
        <f t="shared" si="83"/>
        <v>0</v>
      </c>
      <c r="AF419" s="49">
        <f t="shared" si="83"/>
        <v>0</v>
      </c>
      <c r="AG419" s="49">
        <f t="shared" si="83"/>
        <v>0</v>
      </c>
      <c r="AH419" s="49">
        <f t="shared" si="82"/>
        <v>0</v>
      </c>
      <c r="AI419" s="49">
        <f t="shared" si="82"/>
        <v>0</v>
      </c>
      <c r="AJ419" s="49">
        <f t="shared" si="82"/>
        <v>0</v>
      </c>
      <c r="AK419" s="49">
        <f t="shared" si="82"/>
        <v>0</v>
      </c>
      <c r="AL419" s="49">
        <f t="shared" si="82"/>
        <v>0</v>
      </c>
      <c r="AM419" s="50">
        <f t="shared" si="78"/>
        <v>0</v>
      </c>
      <c r="AN419" s="51"/>
      <c r="AO419" s="49">
        <f t="shared" si="81"/>
        <v>0</v>
      </c>
      <c r="AP419" s="49">
        <f t="shared" si="81"/>
        <v>0</v>
      </c>
      <c r="AQ419" s="49">
        <f t="shared" si="81"/>
        <v>0</v>
      </c>
      <c r="AR419" s="49">
        <f t="shared" si="81"/>
        <v>0</v>
      </c>
      <c r="AS419" s="49">
        <f t="shared" si="81"/>
        <v>0</v>
      </c>
      <c r="AT419" s="49">
        <f t="shared" si="80"/>
        <v>0</v>
      </c>
      <c r="AU419" s="49">
        <f t="shared" si="80"/>
        <v>0</v>
      </c>
      <c r="AV419" s="49">
        <f t="shared" si="80"/>
        <v>0</v>
      </c>
      <c r="AW419" s="49">
        <f t="shared" si="80"/>
        <v>0</v>
      </c>
      <c r="AX419" s="49">
        <f t="shared" si="80"/>
        <v>0</v>
      </c>
      <c r="AY419" s="50">
        <f t="shared" si="79"/>
        <v>0</v>
      </c>
    </row>
    <row r="420" spans="1:51">
      <c r="A420" s="181"/>
      <c r="B420" s="215"/>
      <c r="C420" s="216"/>
      <c r="D420" s="216"/>
      <c r="E420" s="217"/>
      <c r="F420" s="218"/>
      <c r="G420" s="215"/>
      <c r="H420" s="215"/>
      <c r="I420" s="215"/>
      <c r="J420" s="215"/>
      <c r="K420" s="215"/>
      <c r="L420" s="215"/>
      <c r="M420" s="215"/>
      <c r="N420" s="215"/>
      <c r="O420" s="219">
        <f t="shared" si="77"/>
        <v>0</v>
      </c>
      <c r="P420" s="220"/>
      <c r="Q420" s="221"/>
      <c r="R420" s="222"/>
      <c r="S420" s="223"/>
      <c r="T420" s="223"/>
      <c r="U420" s="223"/>
      <c r="V420" s="223"/>
      <c r="W420" s="223"/>
      <c r="X420" s="223"/>
      <c r="Y420" s="223"/>
      <c r="Z420" s="223"/>
      <c r="AA420" s="223"/>
      <c r="AB420" s="345"/>
      <c r="AC420" s="224">
        <f t="shared" si="84"/>
        <v>0</v>
      </c>
      <c r="AD420" s="21"/>
      <c r="AE420" s="49">
        <f t="shared" si="83"/>
        <v>0</v>
      </c>
      <c r="AF420" s="49">
        <f t="shared" si="83"/>
        <v>0</v>
      </c>
      <c r="AG420" s="49">
        <f t="shared" si="83"/>
        <v>0</v>
      </c>
      <c r="AH420" s="49">
        <f t="shared" si="82"/>
        <v>0</v>
      </c>
      <c r="AI420" s="49">
        <f t="shared" si="82"/>
        <v>0</v>
      </c>
      <c r="AJ420" s="49">
        <f t="shared" si="82"/>
        <v>0</v>
      </c>
      <c r="AK420" s="49">
        <f t="shared" si="82"/>
        <v>0</v>
      </c>
      <c r="AL420" s="49">
        <f t="shared" si="82"/>
        <v>0</v>
      </c>
      <c r="AM420" s="50">
        <f t="shared" si="78"/>
        <v>0</v>
      </c>
      <c r="AN420" s="51"/>
      <c r="AO420" s="49">
        <f t="shared" si="81"/>
        <v>0</v>
      </c>
      <c r="AP420" s="49">
        <f t="shared" si="81"/>
        <v>0</v>
      </c>
      <c r="AQ420" s="49">
        <f t="shared" si="81"/>
        <v>0</v>
      </c>
      <c r="AR420" s="49">
        <f t="shared" si="81"/>
        <v>0</v>
      </c>
      <c r="AS420" s="49">
        <f t="shared" si="81"/>
        <v>0</v>
      </c>
      <c r="AT420" s="49">
        <f t="shared" si="80"/>
        <v>0</v>
      </c>
      <c r="AU420" s="49">
        <f t="shared" si="80"/>
        <v>0</v>
      </c>
      <c r="AV420" s="49">
        <f t="shared" si="80"/>
        <v>0</v>
      </c>
      <c r="AW420" s="49">
        <f t="shared" si="80"/>
        <v>0</v>
      </c>
      <c r="AX420" s="49">
        <f t="shared" si="80"/>
        <v>0</v>
      </c>
      <c r="AY420" s="50">
        <f t="shared" si="79"/>
        <v>0</v>
      </c>
    </row>
    <row r="421" spans="1:51">
      <c r="A421" s="181"/>
      <c r="B421" s="215"/>
      <c r="C421" s="216"/>
      <c r="D421" s="216"/>
      <c r="E421" s="217"/>
      <c r="F421" s="218"/>
      <c r="G421" s="215"/>
      <c r="H421" s="215"/>
      <c r="I421" s="215"/>
      <c r="J421" s="215"/>
      <c r="K421" s="215"/>
      <c r="L421" s="215"/>
      <c r="M421" s="215"/>
      <c r="N421" s="215"/>
      <c r="O421" s="219">
        <f t="shared" si="77"/>
        <v>0</v>
      </c>
      <c r="P421" s="220"/>
      <c r="Q421" s="221"/>
      <c r="R421" s="222"/>
      <c r="S421" s="223"/>
      <c r="T421" s="223"/>
      <c r="U421" s="223"/>
      <c r="V421" s="223"/>
      <c r="W421" s="223"/>
      <c r="X421" s="223"/>
      <c r="Y421" s="223"/>
      <c r="Z421" s="223"/>
      <c r="AA421" s="223"/>
      <c r="AB421" s="345"/>
      <c r="AC421" s="224">
        <f t="shared" si="84"/>
        <v>0</v>
      </c>
      <c r="AD421" s="21"/>
      <c r="AE421" s="49">
        <f t="shared" si="83"/>
        <v>0</v>
      </c>
      <c r="AF421" s="49">
        <f t="shared" si="83"/>
        <v>0</v>
      </c>
      <c r="AG421" s="49">
        <f t="shared" si="83"/>
        <v>0</v>
      </c>
      <c r="AH421" s="49">
        <f t="shared" si="82"/>
        <v>0</v>
      </c>
      <c r="AI421" s="49">
        <f t="shared" si="82"/>
        <v>0</v>
      </c>
      <c r="AJ421" s="49">
        <f t="shared" si="82"/>
        <v>0</v>
      </c>
      <c r="AK421" s="49">
        <f t="shared" si="82"/>
        <v>0</v>
      </c>
      <c r="AL421" s="49">
        <f t="shared" si="82"/>
        <v>0</v>
      </c>
      <c r="AM421" s="50">
        <f t="shared" si="78"/>
        <v>0</v>
      </c>
      <c r="AN421" s="51"/>
      <c r="AO421" s="49">
        <f t="shared" si="81"/>
        <v>0</v>
      </c>
      <c r="AP421" s="49">
        <f t="shared" si="81"/>
        <v>0</v>
      </c>
      <c r="AQ421" s="49">
        <f t="shared" si="81"/>
        <v>0</v>
      </c>
      <c r="AR421" s="49">
        <f t="shared" si="81"/>
        <v>0</v>
      </c>
      <c r="AS421" s="49">
        <f t="shared" si="81"/>
        <v>0</v>
      </c>
      <c r="AT421" s="49">
        <f t="shared" si="80"/>
        <v>0</v>
      </c>
      <c r="AU421" s="49">
        <f t="shared" si="80"/>
        <v>0</v>
      </c>
      <c r="AV421" s="49">
        <f t="shared" si="80"/>
        <v>0</v>
      </c>
      <c r="AW421" s="49">
        <f t="shared" si="80"/>
        <v>0</v>
      </c>
      <c r="AX421" s="49">
        <f t="shared" si="80"/>
        <v>0</v>
      </c>
      <c r="AY421" s="50">
        <f t="shared" si="79"/>
        <v>0</v>
      </c>
    </row>
    <row r="422" spans="1:51">
      <c r="A422" s="181"/>
      <c r="B422" s="215"/>
      <c r="C422" s="216"/>
      <c r="D422" s="216"/>
      <c r="E422" s="217"/>
      <c r="F422" s="218"/>
      <c r="G422" s="215"/>
      <c r="H422" s="215"/>
      <c r="I422" s="215"/>
      <c r="J422" s="215"/>
      <c r="K422" s="215"/>
      <c r="L422" s="215"/>
      <c r="M422" s="215"/>
      <c r="N422" s="215"/>
      <c r="O422" s="219">
        <f t="shared" si="77"/>
        <v>0</v>
      </c>
      <c r="P422" s="220"/>
      <c r="Q422" s="221"/>
      <c r="R422" s="222"/>
      <c r="S422" s="223"/>
      <c r="T422" s="223"/>
      <c r="U422" s="223"/>
      <c r="V422" s="223"/>
      <c r="W422" s="223"/>
      <c r="X422" s="223"/>
      <c r="Y422" s="223"/>
      <c r="Z422" s="223"/>
      <c r="AA422" s="223"/>
      <c r="AB422" s="345"/>
      <c r="AC422" s="224">
        <f t="shared" si="84"/>
        <v>0</v>
      </c>
      <c r="AD422" s="21"/>
      <c r="AE422" s="49">
        <f t="shared" si="83"/>
        <v>0</v>
      </c>
      <c r="AF422" s="49">
        <f t="shared" si="83"/>
        <v>0</v>
      </c>
      <c r="AG422" s="49">
        <f t="shared" si="83"/>
        <v>0</v>
      </c>
      <c r="AH422" s="49">
        <f t="shared" si="82"/>
        <v>0</v>
      </c>
      <c r="AI422" s="49">
        <f t="shared" si="82"/>
        <v>0</v>
      </c>
      <c r="AJ422" s="49">
        <f t="shared" si="82"/>
        <v>0</v>
      </c>
      <c r="AK422" s="49">
        <f t="shared" si="82"/>
        <v>0</v>
      </c>
      <c r="AL422" s="49">
        <f t="shared" si="82"/>
        <v>0</v>
      </c>
      <c r="AM422" s="50">
        <f t="shared" si="78"/>
        <v>0</v>
      </c>
      <c r="AN422" s="51"/>
      <c r="AO422" s="49">
        <f t="shared" si="81"/>
        <v>0</v>
      </c>
      <c r="AP422" s="49">
        <f t="shared" si="81"/>
        <v>0</v>
      </c>
      <c r="AQ422" s="49">
        <f t="shared" si="81"/>
        <v>0</v>
      </c>
      <c r="AR422" s="49">
        <f t="shared" si="81"/>
        <v>0</v>
      </c>
      <c r="AS422" s="49">
        <f t="shared" si="81"/>
        <v>0</v>
      </c>
      <c r="AT422" s="49">
        <f t="shared" si="80"/>
        <v>0</v>
      </c>
      <c r="AU422" s="49">
        <f t="shared" si="80"/>
        <v>0</v>
      </c>
      <c r="AV422" s="49">
        <f t="shared" si="80"/>
        <v>0</v>
      </c>
      <c r="AW422" s="49">
        <f t="shared" si="80"/>
        <v>0</v>
      </c>
      <c r="AX422" s="49">
        <f t="shared" si="80"/>
        <v>0</v>
      </c>
      <c r="AY422" s="50">
        <f t="shared" si="79"/>
        <v>0</v>
      </c>
    </row>
    <row r="423" spans="1:51">
      <c r="A423" s="181"/>
      <c r="B423" s="215"/>
      <c r="C423" s="216"/>
      <c r="D423" s="216"/>
      <c r="E423" s="217"/>
      <c r="F423" s="218"/>
      <c r="G423" s="215"/>
      <c r="H423" s="215"/>
      <c r="I423" s="215"/>
      <c r="J423" s="215"/>
      <c r="K423" s="215"/>
      <c r="L423" s="215"/>
      <c r="M423" s="215"/>
      <c r="N423" s="215"/>
      <c r="O423" s="219">
        <f t="shared" si="77"/>
        <v>0</v>
      </c>
      <c r="P423" s="220"/>
      <c r="Q423" s="221"/>
      <c r="R423" s="222"/>
      <c r="S423" s="223"/>
      <c r="T423" s="223"/>
      <c r="U423" s="223"/>
      <c r="V423" s="223"/>
      <c r="W423" s="223"/>
      <c r="X423" s="223"/>
      <c r="Y423" s="223"/>
      <c r="Z423" s="223"/>
      <c r="AA423" s="223"/>
      <c r="AB423" s="345"/>
      <c r="AC423" s="224">
        <f t="shared" si="84"/>
        <v>0</v>
      </c>
      <c r="AD423" s="21"/>
      <c r="AE423" s="49">
        <f t="shared" si="83"/>
        <v>0</v>
      </c>
      <c r="AF423" s="49">
        <f t="shared" si="83"/>
        <v>0</v>
      </c>
      <c r="AG423" s="49">
        <f t="shared" si="83"/>
        <v>0</v>
      </c>
      <c r="AH423" s="49">
        <f t="shared" si="82"/>
        <v>0</v>
      </c>
      <c r="AI423" s="49">
        <f t="shared" si="82"/>
        <v>0</v>
      </c>
      <c r="AJ423" s="49">
        <f t="shared" si="82"/>
        <v>0</v>
      </c>
      <c r="AK423" s="49">
        <f t="shared" si="82"/>
        <v>0</v>
      </c>
      <c r="AL423" s="49">
        <f t="shared" si="82"/>
        <v>0</v>
      </c>
      <c r="AM423" s="50">
        <f t="shared" si="78"/>
        <v>0</v>
      </c>
      <c r="AN423" s="51"/>
      <c r="AO423" s="49">
        <f t="shared" si="81"/>
        <v>0</v>
      </c>
      <c r="AP423" s="49">
        <f t="shared" si="81"/>
        <v>0</v>
      </c>
      <c r="AQ423" s="49">
        <f t="shared" si="81"/>
        <v>0</v>
      </c>
      <c r="AR423" s="49">
        <f t="shared" si="81"/>
        <v>0</v>
      </c>
      <c r="AS423" s="49">
        <f t="shared" si="81"/>
        <v>0</v>
      </c>
      <c r="AT423" s="49">
        <f t="shared" si="80"/>
        <v>0</v>
      </c>
      <c r="AU423" s="49">
        <f t="shared" si="80"/>
        <v>0</v>
      </c>
      <c r="AV423" s="49">
        <f t="shared" si="80"/>
        <v>0</v>
      </c>
      <c r="AW423" s="49">
        <f t="shared" si="80"/>
        <v>0</v>
      </c>
      <c r="AX423" s="49">
        <f t="shared" si="80"/>
        <v>0</v>
      </c>
      <c r="AY423" s="50">
        <f t="shared" si="79"/>
        <v>0</v>
      </c>
    </row>
    <row r="424" spans="1:51">
      <c r="A424" s="181"/>
      <c r="B424" s="215"/>
      <c r="C424" s="216"/>
      <c r="D424" s="216"/>
      <c r="E424" s="217"/>
      <c r="F424" s="218"/>
      <c r="G424" s="215"/>
      <c r="H424" s="215"/>
      <c r="I424" s="215"/>
      <c r="J424" s="215"/>
      <c r="K424" s="215"/>
      <c r="L424" s="215"/>
      <c r="M424" s="215"/>
      <c r="N424" s="215"/>
      <c r="O424" s="219">
        <f t="shared" si="77"/>
        <v>0</v>
      </c>
      <c r="P424" s="220"/>
      <c r="Q424" s="221"/>
      <c r="R424" s="222"/>
      <c r="S424" s="223"/>
      <c r="T424" s="223"/>
      <c r="U424" s="223"/>
      <c r="V424" s="223"/>
      <c r="W424" s="223"/>
      <c r="X424" s="223"/>
      <c r="Y424" s="223"/>
      <c r="Z424" s="223"/>
      <c r="AA424" s="223"/>
      <c r="AB424" s="345"/>
      <c r="AC424" s="224">
        <f t="shared" si="84"/>
        <v>0</v>
      </c>
      <c r="AD424" s="21"/>
      <c r="AE424" s="49">
        <f t="shared" si="83"/>
        <v>0</v>
      </c>
      <c r="AF424" s="49">
        <f t="shared" si="83"/>
        <v>0</v>
      </c>
      <c r="AG424" s="49">
        <f t="shared" si="83"/>
        <v>0</v>
      </c>
      <c r="AH424" s="49">
        <f t="shared" si="82"/>
        <v>0</v>
      </c>
      <c r="AI424" s="49">
        <f t="shared" si="82"/>
        <v>0</v>
      </c>
      <c r="AJ424" s="49">
        <f t="shared" si="82"/>
        <v>0</v>
      </c>
      <c r="AK424" s="49">
        <f t="shared" si="82"/>
        <v>0</v>
      </c>
      <c r="AL424" s="49">
        <f t="shared" si="82"/>
        <v>0</v>
      </c>
      <c r="AM424" s="50">
        <f t="shared" si="78"/>
        <v>0</v>
      </c>
      <c r="AN424" s="51"/>
      <c r="AO424" s="49">
        <f t="shared" si="81"/>
        <v>0</v>
      </c>
      <c r="AP424" s="49">
        <f t="shared" si="81"/>
        <v>0</v>
      </c>
      <c r="AQ424" s="49">
        <f t="shared" si="81"/>
        <v>0</v>
      </c>
      <c r="AR424" s="49">
        <f t="shared" si="81"/>
        <v>0</v>
      </c>
      <c r="AS424" s="49">
        <f t="shared" si="81"/>
        <v>0</v>
      </c>
      <c r="AT424" s="49">
        <f t="shared" si="80"/>
        <v>0</v>
      </c>
      <c r="AU424" s="49">
        <f t="shared" si="80"/>
        <v>0</v>
      </c>
      <c r="AV424" s="49">
        <f t="shared" si="80"/>
        <v>0</v>
      </c>
      <c r="AW424" s="49">
        <f t="shared" si="80"/>
        <v>0</v>
      </c>
      <c r="AX424" s="49">
        <f t="shared" si="80"/>
        <v>0</v>
      </c>
      <c r="AY424" s="50">
        <f t="shared" si="79"/>
        <v>0</v>
      </c>
    </row>
    <row r="425" spans="1:51">
      <c r="A425" s="181"/>
      <c r="B425" s="215"/>
      <c r="C425" s="216"/>
      <c r="D425" s="216"/>
      <c r="E425" s="217"/>
      <c r="F425" s="218"/>
      <c r="G425" s="215"/>
      <c r="H425" s="215"/>
      <c r="I425" s="215"/>
      <c r="J425" s="215"/>
      <c r="K425" s="215"/>
      <c r="L425" s="215"/>
      <c r="M425" s="215"/>
      <c r="N425" s="215"/>
      <c r="O425" s="219">
        <f t="shared" ref="O425:O488" si="85">(SUM(G425:N425))</f>
        <v>0</v>
      </c>
      <c r="P425" s="220"/>
      <c r="Q425" s="221"/>
      <c r="R425" s="222"/>
      <c r="S425" s="223"/>
      <c r="T425" s="223"/>
      <c r="U425" s="223"/>
      <c r="V425" s="223"/>
      <c r="W425" s="223"/>
      <c r="X425" s="223"/>
      <c r="Y425" s="223"/>
      <c r="Z425" s="223"/>
      <c r="AA425" s="223"/>
      <c r="AB425" s="345"/>
      <c r="AC425" s="224">
        <f t="shared" si="84"/>
        <v>0</v>
      </c>
      <c r="AD425" s="21"/>
      <c r="AE425" s="49">
        <f t="shared" si="83"/>
        <v>0</v>
      </c>
      <c r="AF425" s="49">
        <f t="shared" si="83"/>
        <v>0</v>
      </c>
      <c r="AG425" s="49">
        <f t="shared" si="83"/>
        <v>0</v>
      </c>
      <c r="AH425" s="49">
        <f t="shared" si="82"/>
        <v>0</v>
      </c>
      <c r="AI425" s="49">
        <f t="shared" si="82"/>
        <v>0</v>
      </c>
      <c r="AJ425" s="49">
        <f t="shared" si="82"/>
        <v>0</v>
      </c>
      <c r="AK425" s="49">
        <f t="shared" si="82"/>
        <v>0</v>
      </c>
      <c r="AL425" s="49">
        <f t="shared" si="82"/>
        <v>0</v>
      </c>
      <c r="AM425" s="50">
        <f t="shared" ref="AM425:AM488" si="86">SUM(AE425:AL425)</f>
        <v>0</v>
      </c>
      <c r="AN425" s="51"/>
      <c r="AO425" s="49">
        <f t="shared" si="81"/>
        <v>0</v>
      </c>
      <c r="AP425" s="49">
        <f t="shared" si="81"/>
        <v>0</v>
      </c>
      <c r="AQ425" s="49">
        <f t="shared" si="81"/>
        <v>0</v>
      </c>
      <c r="AR425" s="49">
        <f t="shared" si="81"/>
        <v>0</v>
      </c>
      <c r="AS425" s="49">
        <f t="shared" si="81"/>
        <v>0</v>
      </c>
      <c r="AT425" s="49">
        <f t="shared" si="80"/>
        <v>0</v>
      </c>
      <c r="AU425" s="49">
        <f t="shared" si="80"/>
        <v>0</v>
      </c>
      <c r="AV425" s="49">
        <f t="shared" si="80"/>
        <v>0</v>
      </c>
      <c r="AW425" s="49">
        <f t="shared" si="80"/>
        <v>0</v>
      </c>
      <c r="AX425" s="49">
        <f t="shared" si="80"/>
        <v>0</v>
      </c>
      <c r="AY425" s="50">
        <f t="shared" ref="AY425:AY488" si="87">SUM(AO425:AX425)</f>
        <v>0</v>
      </c>
    </row>
    <row r="426" spans="1:51">
      <c r="A426" s="181"/>
      <c r="B426" s="215"/>
      <c r="C426" s="216"/>
      <c r="D426" s="216"/>
      <c r="E426" s="217"/>
      <c r="F426" s="218"/>
      <c r="G426" s="215"/>
      <c r="H426" s="215"/>
      <c r="I426" s="215"/>
      <c r="J426" s="215"/>
      <c r="K426" s="215"/>
      <c r="L426" s="215"/>
      <c r="M426" s="215"/>
      <c r="N426" s="215"/>
      <c r="O426" s="219">
        <f t="shared" si="85"/>
        <v>0</v>
      </c>
      <c r="P426" s="220"/>
      <c r="Q426" s="221"/>
      <c r="R426" s="222"/>
      <c r="S426" s="223"/>
      <c r="T426" s="223"/>
      <c r="U426" s="223"/>
      <c r="V426" s="223"/>
      <c r="W426" s="223"/>
      <c r="X426" s="223"/>
      <c r="Y426" s="223"/>
      <c r="Z426" s="223"/>
      <c r="AA426" s="223"/>
      <c r="AB426" s="345"/>
      <c r="AC426" s="224">
        <f t="shared" si="84"/>
        <v>0</v>
      </c>
      <c r="AD426" s="21"/>
      <c r="AE426" s="49">
        <f t="shared" si="83"/>
        <v>0</v>
      </c>
      <c r="AF426" s="49">
        <f t="shared" si="83"/>
        <v>0</v>
      </c>
      <c r="AG426" s="49">
        <f t="shared" si="83"/>
        <v>0</v>
      </c>
      <c r="AH426" s="49">
        <f t="shared" si="82"/>
        <v>0</v>
      </c>
      <c r="AI426" s="49">
        <f t="shared" si="82"/>
        <v>0</v>
      </c>
      <c r="AJ426" s="49">
        <f t="shared" si="82"/>
        <v>0</v>
      </c>
      <c r="AK426" s="49">
        <f t="shared" si="82"/>
        <v>0</v>
      </c>
      <c r="AL426" s="49">
        <f t="shared" si="82"/>
        <v>0</v>
      </c>
      <c r="AM426" s="50">
        <f t="shared" si="86"/>
        <v>0</v>
      </c>
      <c r="AN426" s="51"/>
      <c r="AO426" s="49">
        <f t="shared" si="81"/>
        <v>0</v>
      </c>
      <c r="AP426" s="49">
        <f t="shared" si="81"/>
        <v>0</v>
      </c>
      <c r="AQ426" s="49">
        <f t="shared" si="81"/>
        <v>0</v>
      </c>
      <c r="AR426" s="49">
        <f t="shared" si="81"/>
        <v>0</v>
      </c>
      <c r="AS426" s="49">
        <f t="shared" si="81"/>
        <v>0</v>
      </c>
      <c r="AT426" s="49">
        <f t="shared" si="80"/>
        <v>0</v>
      </c>
      <c r="AU426" s="49">
        <f t="shared" si="80"/>
        <v>0</v>
      </c>
      <c r="AV426" s="49">
        <f t="shared" si="80"/>
        <v>0</v>
      </c>
      <c r="AW426" s="49">
        <f t="shared" si="80"/>
        <v>0</v>
      </c>
      <c r="AX426" s="49">
        <f t="shared" si="80"/>
        <v>0</v>
      </c>
      <c r="AY426" s="50">
        <f t="shared" si="87"/>
        <v>0</v>
      </c>
    </row>
    <row r="427" spans="1:51">
      <c r="A427" s="181"/>
      <c r="B427" s="215"/>
      <c r="C427" s="216"/>
      <c r="D427" s="216"/>
      <c r="E427" s="217"/>
      <c r="F427" s="218"/>
      <c r="G427" s="215"/>
      <c r="H427" s="215"/>
      <c r="I427" s="215"/>
      <c r="J427" s="215"/>
      <c r="K427" s="215"/>
      <c r="L427" s="215"/>
      <c r="M427" s="215"/>
      <c r="N427" s="215"/>
      <c r="O427" s="219">
        <f t="shared" si="85"/>
        <v>0</v>
      </c>
      <c r="P427" s="220"/>
      <c r="Q427" s="221"/>
      <c r="R427" s="222"/>
      <c r="S427" s="223"/>
      <c r="T427" s="223"/>
      <c r="U427" s="223"/>
      <c r="V427" s="223"/>
      <c r="W427" s="223"/>
      <c r="X427" s="223"/>
      <c r="Y427" s="223"/>
      <c r="Z427" s="223"/>
      <c r="AA427" s="223"/>
      <c r="AB427" s="345"/>
      <c r="AC427" s="224">
        <f t="shared" si="84"/>
        <v>0</v>
      </c>
      <c r="AD427" s="21"/>
      <c r="AE427" s="49">
        <f t="shared" si="83"/>
        <v>0</v>
      </c>
      <c r="AF427" s="49">
        <f t="shared" si="83"/>
        <v>0</v>
      </c>
      <c r="AG427" s="49">
        <f t="shared" si="83"/>
        <v>0</v>
      </c>
      <c r="AH427" s="49">
        <f t="shared" si="82"/>
        <v>0</v>
      </c>
      <c r="AI427" s="49">
        <f t="shared" si="82"/>
        <v>0</v>
      </c>
      <c r="AJ427" s="49">
        <f t="shared" si="82"/>
        <v>0</v>
      </c>
      <c r="AK427" s="49">
        <f t="shared" si="82"/>
        <v>0</v>
      </c>
      <c r="AL427" s="49">
        <f t="shared" si="82"/>
        <v>0</v>
      </c>
      <c r="AM427" s="50">
        <f t="shared" si="86"/>
        <v>0</v>
      </c>
      <c r="AN427" s="51"/>
      <c r="AO427" s="49">
        <f t="shared" si="81"/>
        <v>0</v>
      </c>
      <c r="AP427" s="49">
        <f t="shared" si="81"/>
        <v>0</v>
      </c>
      <c r="AQ427" s="49">
        <f t="shared" si="81"/>
        <v>0</v>
      </c>
      <c r="AR427" s="49">
        <f t="shared" si="81"/>
        <v>0</v>
      </c>
      <c r="AS427" s="49">
        <f t="shared" si="81"/>
        <v>0</v>
      </c>
      <c r="AT427" s="49">
        <f t="shared" si="80"/>
        <v>0</v>
      </c>
      <c r="AU427" s="49">
        <f t="shared" si="80"/>
        <v>0</v>
      </c>
      <c r="AV427" s="49">
        <f t="shared" si="80"/>
        <v>0</v>
      </c>
      <c r="AW427" s="49">
        <f t="shared" si="80"/>
        <v>0</v>
      </c>
      <c r="AX427" s="49">
        <f t="shared" si="80"/>
        <v>0</v>
      </c>
      <c r="AY427" s="50">
        <f t="shared" si="87"/>
        <v>0</v>
      </c>
    </row>
    <row r="428" spans="1:51">
      <c r="A428" s="181"/>
      <c r="B428" s="215"/>
      <c r="C428" s="216"/>
      <c r="D428" s="216"/>
      <c r="E428" s="217"/>
      <c r="F428" s="218"/>
      <c r="G428" s="215"/>
      <c r="H428" s="215"/>
      <c r="I428" s="215"/>
      <c r="J428" s="215"/>
      <c r="K428" s="215"/>
      <c r="L428" s="215"/>
      <c r="M428" s="215"/>
      <c r="N428" s="215"/>
      <c r="O428" s="219">
        <f t="shared" si="85"/>
        <v>0</v>
      </c>
      <c r="P428" s="220"/>
      <c r="Q428" s="221"/>
      <c r="R428" s="222"/>
      <c r="S428" s="223"/>
      <c r="T428" s="223"/>
      <c r="U428" s="223"/>
      <c r="V428" s="223"/>
      <c r="W428" s="223"/>
      <c r="X428" s="223"/>
      <c r="Y428" s="223"/>
      <c r="Z428" s="223"/>
      <c r="AA428" s="223"/>
      <c r="AB428" s="345"/>
      <c r="AC428" s="224">
        <f t="shared" si="84"/>
        <v>0</v>
      </c>
      <c r="AD428" s="21"/>
      <c r="AE428" s="49">
        <f t="shared" si="83"/>
        <v>0</v>
      </c>
      <c r="AF428" s="49">
        <f t="shared" si="83"/>
        <v>0</v>
      </c>
      <c r="AG428" s="49">
        <f t="shared" si="83"/>
        <v>0</v>
      </c>
      <c r="AH428" s="49">
        <f t="shared" si="82"/>
        <v>0</v>
      </c>
      <c r="AI428" s="49">
        <f t="shared" si="82"/>
        <v>0</v>
      </c>
      <c r="AJ428" s="49">
        <f t="shared" si="82"/>
        <v>0</v>
      </c>
      <c r="AK428" s="49">
        <f t="shared" si="82"/>
        <v>0</v>
      </c>
      <c r="AL428" s="49">
        <f t="shared" si="82"/>
        <v>0</v>
      </c>
      <c r="AM428" s="50">
        <f t="shared" si="86"/>
        <v>0</v>
      </c>
      <c r="AN428" s="51"/>
      <c r="AO428" s="49">
        <f t="shared" si="81"/>
        <v>0</v>
      </c>
      <c r="AP428" s="49">
        <f t="shared" si="81"/>
        <v>0</v>
      </c>
      <c r="AQ428" s="49">
        <f t="shared" si="81"/>
        <v>0</v>
      </c>
      <c r="AR428" s="49">
        <f t="shared" si="81"/>
        <v>0</v>
      </c>
      <c r="AS428" s="49">
        <f t="shared" si="81"/>
        <v>0</v>
      </c>
      <c r="AT428" s="49">
        <f t="shared" si="80"/>
        <v>0</v>
      </c>
      <c r="AU428" s="49">
        <f t="shared" si="80"/>
        <v>0</v>
      </c>
      <c r="AV428" s="49">
        <f t="shared" si="80"/>
        <v>0</v>
      </c>
      <c r="AW428" s="49">
        <f t="shared" si="80"/>
        <v>0</v>
      </c>
      <c r="AX428" s="49">
        <f t="shared" si="80"/>
        <v>0</v>
      </c>
      <c r="AY428" s="50">
        <f t="shared" si="87"/>
        <v>0</v>
      </c>
    </row>
    <row r="429" spans="1:51">
      <c r="A429" s="181"/>
      <c r="B429" s="215"/>
      <c r="C429" s="216"/>
      <c r="D429" s="216"/>
      <c r="E429" s="217"/>
      <c r="F429" s="218"/>
      <c r="G429" s="215"/>
      <c r="H429" s="215"/>
      <c r="I429" s="215"/>
      <c r="J429" s="215"/>
      <c r="K429" s="215"/>
      <c r="L429" s="215"/>
      <c r="M429" s="215"/>
      <c r="N429" s="215"/>
      <c r="O429" s="219">
        <f t="shared" si="85"/>
        <v>0</v>
      </c>
      <c r="P429" s="220"/>
      <c r="Q429" s="221"/>
      <c r="R429" s="222"/>
      <c r="S429" s="223"/>
      <c r="T429" s="223"/>
      <c r="U429" s="223"/>
      <c r="V429" s="223"/>
      <c r="W429" s="223"/>
      <c r="X429" s="223"/>
      <c r="Y429" s="223"/>
      <c r="Z429" s="223"/>
      <c r="AA429" s="223"/>
      <c r="AB429" s="345"/>
      <c r="AC429" s="224">
        <f t="shared" si="84"/>
        <v>0</v>
      </c>
      <c r="AD429" s="21"/>
      <c r="AE429" s="49">
        <f t="shared" si="83"/>
        <v>0</v>
      </c>
      <c r="AF429" s="49">
        <f t="shared" si="83"/>
        <v>0</v>
      </c>
      <c r="AG429" s="49">
        <f t="shared" si="83"/>
        <v>0</v>
      </c>
      <c r="AH429" s="49">
        <f t="shared" si="82"/>
        <v>0</v>
      </c>
      <c r="AI429" s="49">
        <f t="shared" si="82"/>
        <v>0</v>
      </c>
      <c r="AJ429" s="49">
        <f t="shared" si="82"/>
        <v>0</v>
      </c>
      <c r="AK429" s="49">
        <f t="shared" si="82"/>
        <v>0</v>
      </c>
      <c r="AL429" s="49">
        <f t="shared" si="82"/>
        <v>0</v>
      </c>
      <c r="AM429" s="50">
        <f t="shared" si="86"/>
        <v>0</v>
      </c>
      <c r="AN429" s="51"/>
      <c r="AO429" s="49">
        <f t="shared" si="81"/>
        <v>0</v>
      </c>
      <c r="AP429" s="49">
        <f t="shared" si="81"/>
        <v>0</v>
      </c>
      <c r="AQ429" s="49">
        <f t="shared" si="81"/>
        <v>0</v>
      </c>
      <c r="AR429" s="49">
        <f t="shared" si="81"/>
        <v>0</v>
      </c>
      <c r="AS429" s="49">
        <f t="shared" si="81"/>
        <v>0</v>
      </c>
      <c r="AT429" s="49">
        <f t="shared" si="80"/>
        <v>0</v>
      </c>
      <c r="AU429" s="49">
        <f t="shared" si="80"/>
        <v>0</v>
      </c>
      <c r="AV429" s="49">
        <f t="shared" si="80"/>
        <v>0</v>
      </c>
      <c r="AW429" s="49">
        <f t="shared" si="80"/>
        <v>0</v>
      </c>
      <c r="AX429" s="49">
        <f t="shared" si="80"/>
        <v>0</v>
      </c>
      <c r="AY429" s="50">
        <f t="shared" si="87"/>
        <v>0</v>
      </c>
    </row>
    <row r="430" spans="1:51">
      <c r="A430" s="181"/>
      <c r="B430" s="215"/>
      <c r="C430" s="216"/>
      <c r="D430" s="216"/>
      <c r="E430" s="217"/>
      <c r="F430" s="218"/>
      <c r="G430" s="215"/>
      <c r="H430" s="215"/>
      <c r="I430" s="215"/>
      <c r="J430" s="215"/>
      <c r="K430" s="215"/>
      <c r="L430" s="215"/>
      <c r="M430" s="215"/>
      <c r="N430" s="215"/>
      <c r="O430" s="219">
        <f t="shared" si="85"/>
        <v>0</v>
      </c>
      <c r="P430" s="220"/>
      <c r="Q430" s="221"/>
      <c r="R430" s="222"/>
      <c r="S430" s="223"/>
      <c r="T430" s="223"/>
      <c r="U430" s="223"/>
      <c r="V430" s="223"/>
      <c r="W430" s="223"/>
      <c r="X430" s="223"/>
      <c r="Y430" s="223"/>
      <c r="Z430" s="223"/>
      <c r="AA430" s="223"/>
      <c r="AB430" s="345"/>
      <c r="AC430" s="224">
        <f t="shared" si="84"/>
        <v>0</v>
      </c>
      <c r="AD430" s="21"/>
      <c r="AE430" s="49">
        <f t="shared" si="83"/>
        <v>0</v>
      </c>
      <c r="AF430" s="49">
        <f t="shared" si="83"/>
        <v>0</v>
      </c>
      <c r="AG430" s="49">
        <f t="shared" si="83"/>
        <v>0</v>
      </c>
      <c r="AH430" s="49">
        <f t="shared" si="82"/>
        <v>0</v>
      </c>
      <c r="AI430" s="49">
        <f t="shared" si="82"/>
        <v>0</v>
      </c>
      <c r="AJ430" s="49">
        <f t="shared" si="82"/>
        <v>0</v>
      </c>
      <c r="AK430" s="49">
        <f t="shared" si="82"/>
        <v>0</v>
      </c>
      <c r="AL430" s="49">
        <f t="shared" si="82"/>
        <v>0</v>
      </c>
      <c r="AM430" s="50">
        <f t="shared" si="86"/>
        <v>0</v>
      </c>
      <c r="AN430" s="51"/>
      <c r="AO430" s="49">
        <f t="shared" si="81"/>
        <v>0</v>
      </c>
      <c r="AP430" s="49">
        <f t="shared" si="81"/>
        <v>0</v>
      </c>
      <c r="AQ430" s="49">
        <f t="shared" si="81"/>
        <v>0</v>
      </c>
      <c r="AR430" s="49">
        <f t="shared" si="81"/>
        <v>0</v>
      </c>
      <c r="AS430" s="49">
        <f t="shared" si="81"/>
        <v>0</v>
      </c>
      <c r="AT430" s="49">
        <f t="shared" si="80"/>
        <v>0</v>
      </c>
      <c r="AU430" s="49">
        <f t="shared" si="80"/>
        <v>0</v>
      </c>
      <c r="AV430" s="49">
        <f t="shared" si="80"/>
        <v>0</v>
      </c>
      <c r="AW430" s="49">
        <f t="shared" si="80"/>
        <v>0</v>
      </c>
      <c r="AX430" s="49">
        <f t="shared" si="80"/>
        <v>0</v>
      </c>
      <c r="AY430" s="50">
        <f t="shared" si="87"/>
        <v>0</v>
      </c>
    </row>
    <row r="431" spans="1:51">
      <c r="A431" s="181"/>
      <c r="B431" s="215"/>
      <c r="C431" s="216"/>
      <c r="D431" s="216"/>
      <c r="E431" s="217"/>
      <c r="F431" s="218"/>
      <c r="G431" s="215"/>
      <c r="H431" s="215"/>
      <c r="I431" s="215"/>
      <c r="J431" s="215"/>
      <c r="K431" s="215"/>
      <c r="L431" s="215"/>
      <c r="M431" s="215"/>
      <c r="N431" s="215"/>
      <c r="O431" s="219">
        <f t="shared" si="85"/>
        <v>0</v>
      </c>
      <c r="P431" s="220"/>
      <c r="Q431" s="221"/>
      <c r="R431" s="222"/>
      <c r="S431" s="223"/>
      <c r="T431" s="223"/>
      <c r="U431" s="223"/>
      <c r="V431" s="223"/>
      <c r="W431" s="223"/>
      <c r="X431" s="223"/>
      <c r="Y431" s="223"/>
      <c r="Z431" s="223"/>
      <c r="AA431" s="223"/>
      <c r="AB431" s="345"/>
      <c r="AC431" s="224">
        <f t="shared" si="84"/>
        <v>0</v>
      </c>
      <c r="AD431" s="21"/>
      <c r="AE431" s="49">
        <f t="shared" si="83"/>
        <v>0</v>
      </c>
      <c r="AF431" s="49">
        <f t="shared" si="83"/>
        <v>0</v>
      </c>
      <c r="AG431" s="49">
        <f t="shared" si="83"/>
        <v>0</v>
      </c>
      <c r="AH431" s="49">
        <f t="shared" si="82"/>
        <v>0</v>
      </c>
      <c r="AI431" s="49">
        <f t="shared" si="82"/>
        <v>0</v>
      </c>
      <c r="AJ431" s="49">
        <f t="shared" si="82"/>
        <v>0</v>
      </c>
      <c r="AK431" s="49">
        <f t="shared" si="82"/>
        <v>0</v>
      </c>
      <c r="AL431" s="49">
        <f t="shared" si="82"/>
        <v>0</v>
      </c>
      <c r="AM431" s="50">
        <f t="shared" si="86"/>
        <v>0</v>
      </c>
      <c r="AN431" s="51"/>
      <c r="AO431" s="49">
        <f t="shared" si="81"/>
        <v>0</v>
      </c>
      <c r="AP431" s="49">
        <f t="shared" si="81"/>
        <v>0</v>
      </c>
      <c r="AQ431" s="49">
        <f t="shared" si="81"/>
        <v>0</v>
      </c>
      <c r="AR431" s="49">
        <f t="shared" si="81"/>
        <v>0</v>
      </c>
      <c r="AS431" s="49">
        <f t="shared" si="81"/>
        <v>0</v>
      </c>
      <c r="AT431" s="49">
        <f t="shared" si="80"/>
        <v>0</v>
      </c>
      <c r="AU431" s="49">
        <f t="shared" si="80"/>
        <v>0</v>
      </c>
      <c r="AV431" s="49">
        <f t="shared" si="80"/>
        <v>0</v>
      </c>
      <c r="AW431" s="49">
        <f t="shared" si="80"/>
        <v>0</v>
      </c>
      <c r="AX431" s="49">
        <f t="shared" si="80"/>
        <v>0</v>
      </c>
      <c r="AY431" s="50">
        <f t="shared" si="87"/>
        <v>0</v>
      </c>
    </row>
    <row r="432" spans="1:51">
      <c r="A432" s="181"/>
      <c r="B432" s="215"/>
      <c r="C432" s="216"/>
      <c r="D432" s="216"/>
      <c r="E432" s="217"/>
      <c r="F432" s="218"/>
      <c r="G432" s="215"/>
      <c r="H432" s="215"/>
      <c r="I432" s="215"/>
      <c r="J432" s="215"/>
      <c r="K432" s="215"/>
      <c r="L432" s="215"/>
      <c r="M432" s="215"/>
      <c r="N432" s="215"/>
      <c r="O432" s="219">
        <f t="shared" si="85"/>
        <v>0</v>
      </c>
      <c r="P432" s="220"/>
      <c r="Q432" s="221"/>
      <c r="R432" s="222"/>
      <c r="S432" s="223"/>
      <c r="T432" s="223"/>
      <c r="U432" s="223"/>
      <c r="V432" s="223"/>
      <c r="W432" s="223"/>
      <c r="X432" s="223"/>
      <c r="Y432" s="223"/>
      <c r="Z432" s="223"/>
      <c r="AA432" s="223"/>
      <c r="AB432" s="345"/>
      <c r="AC432" s="224">
        <f t="shared" si="84"/>
        <v>0</v>
      </c>
      <c r="AD432" s="21"/>
      <c r="AE432" s="49">
        <f t="shared" si="83"/>
        <v>0</v>
      </c>
      <c r="AF432" s="49">
        <f t="shared" si="83"/>
        <v>0</v>
      </c>
      <c r="AG432" s="49">
        <f t="shared" si="83"/>
        <v>0</v>
      </c>
      <c r="AH432" s="49">
        <f t="shared" si="82"/>
        <v>0</v>
      </c>
      <c r="AI432" s="49">
        <f t="shared" si="82"/>
        <v>0</v>
      </c>
      <c r="AJ432" s="49">
        <f t="shared" si="82"/>
        <v>0</v>
      </c>
      <c r="AK432" s="49">
        <f t="shared" si="82"/>
        <v>0</v>
      </c>
      <c r="AL432" s="49">
        <f t="shared" si="82"/>
        <v>0</v>
      </c>
      <c r="AM432" s="50">
        <f t="shared" si="86"/>
        <v>0</v>
      </c>
      <c r="AN432" s="51"/>
      <c r="AO432" s="49">
        <f t="shared" si="81"/>
        <v>0</v>
      </c>
      <c r="AP432" s="49">
        <f t="shared" si="81"/>
        <v>0</v>
      </c>
      <c r="AQ432" s="49">
        <f t="shared" si="81"/>
        <v>0</v>
      </c>
      <c r="AR432" s="49">
        <f t="shared" si="81"/>
        <v>0</v>
      </c>
      <c r="AS432" s="49">
        <f t="shared" si="81"/>
        <v>0</v>
      </c>
      <c r="AT432" s="49">
        <f t="shared" si="80"/>
        <v>0</v>
      </c>
      <c r="AU432" s="49">
        <f t="shared" si="80"/>
        <v>0</v>
      </c>
      <c r="AV432" s="49">
        <f t="shared" si="80"/>
        <v>0</v>
      </c>
      <c r="AW432" s="49">
        <f t="shared" si="80"/>
        <v>0</v>
      </c>
      <c r="AX432" s="49">
        <f t="shared" si="80"/>
        <v>0</v>
      </c>
      <c r="AY432" s="50">
        <f t="shared" si="87"/>
        <v>0</v>
      </c>
    </row>
    <row r="433" spans="1:51">
      <c r="A433" s="181"/>
      <c r="B433" s="215"/>
      <c r="C433" s="216"/>
      <c r="D433" s="216"/>
      <c r="E433" s="217"/>
      <c r="F433" s="218"/>
      <c r="G433" s="215"/>
      <c r="H433" s="215"/>
      <c r="I433" s="215"/>
      <c r="J433" s="215"/>
      <c r="K433" s="215"/>
      <c r="L433" s="215"/>
      <c r="M433" s="215"/>
      <c r="N433" s="215"/>
      <c r="O433" s="219">
        <f t="shared" si="85"/>
        <v>0</v>
      </c>
      <c r="P433" s="220"/>
      <c r="Q433" s="221"/>
      <c r="R433" s="222"/>
      <c r="S433" s="223"/>
      <c r="T433" s="223"/>
      <c r="U433" s="223"/>
      <c r="V433" s="223"/>
      <c r="W433" s="223"/>
      <c r="X433" s="223"/>
      <c r="Y433" s="223"/>
      <c r="Z433" s="223"/>
      <c r="AA433" s="223"/>
      <c r="AB433" s="345"/>
      <c r="AC433" s="224">
        <f t="shared" si="84"/>
        <v>0</v>
      </c>
      <c r="AD433" s="21"/>
      <c r="AE433" s="49">
        <f t="shared" si="83"/>
        <v>0</v>
      </c>
      <c r="AF433" s="49">
        <f t="shared" si="83"/>
        <v>0</v>
      </c>
      <c r="AG433" s="49">
        <f t="shared" si="83"/>
        <v>0</v>
      </c>
      <c r="AH433" s="49">
        <f t="shared" si="82"/>
        <v>0</v>
      </c>
      <c r="AI433" s="49">
        <f t="shared" si="82"/>
        <v>0</v>
      </c>
      <c r="AJ433" s="49">
        <f t="shared" si="82"/>
        <v>0</v>
      </c>
      <c r="AK433" s="49">
        <f t="shared" si="82"/>
        <v>0</v>
      </c>
      <c r="AL433" s="49">
        <f t="shared" si="82"/>
        <v>0</v>
      </c>
      <c r="AM433" s="50">
        <f t="shared" si="86"/>
        <v>0</v>
      </c>
      <c r="AN433" s="51"/>
      <c r="AO433" s="49">
        <f t="shared" si="81"/>
        <v>0</v>
      </c>
      <c r="AP433" s="49">
        <f t="shared" si="81"/>
        <v>0</v>
      </c>
      <c r="AQ433" s="49">
        <f t="shared" si="81"/>
        <v>0</v>
      </c>
      <c r="AR433" s="49">
        <f t="shared" si="81"/>
        <v>0</v>
      </c>
      <c r="AS433" s="49">
        <f t="shared" si="81"/>
        <v>0</v>
      </c>
      <c r="AT433" s="49">
        <f t="shared" si="80"/>
        <v>0</v>
      </c>
      <c r="AU433" s="49">
        <f t="shared" si="80"/>
        <v>0</v>
      </c>
      <c r="AV433" s="49">
        <f t="shared" si="80"/>
        <v>0</v>
      </c>
      <c r="AW433" s="49">
        <f t="shared" si="80"/>
        <v>0</v>
      </c>
      <c r="AX433" s="49">
        <f t="shared" si="80"/>
        <v>0</v>
      </c>
      <c r="AY433" s="50">
        <f t="shared" si="87"/>
        <v>0</v>
      </c>
    </row>
    <row r="434" spans="1:51">
      <c r="A434" s="181"/>
      <c r="B434" s="215"/>
      <c r="C434" s="216"/>
      <c r="D434" s="216"/>
      <c r="E434" s="217"/>
      <c r="F434" s="218"/>
      <c r="G434" s="215"/>
      <c r="H434" s="215"/>
      <c r="I434" s="215"/>
      <c r="J434" s="215"/>
      <c r="K434" s="215"/>
      <c r="L434" s="215"/>
      <c r="M434" s="215"/>
      <c r="N434" s="215"/>
      <c r="O434" s="219">
        <f t="shared" si="85"/>
        <v>0</v>
      </c>
      <c r="P434" s="220"/>
      <c r="Q434" s="221"/>
      <c r="R434" s="222"/>
      <c r="S434" s="223"/>
      <c r="T434" s="223"/>
      <c r="U434" s="223"/>
      <c r="V434" s="223"/>
      <c r="W434" s="223"/>
      <c r="X434" s="223"/>
      <c r="Y434" s="223"/>
      <c r="Z434" s="223"/>
      <c r="AA434" s="223"/>
      <c r="AB434" s="345"/>
      <c r="AC434" s="224">
        <f t="shared" si="84"/>
        <v>0</v>
      </c>
      <c r="AD434" s="21"/>
      <c r="AE434" s="49">
        <f t="shared" si="83"/>
        <v>0</v>
      </c>
      <c r="AF434" s="49">
        <f t="shared" si="83"/>
        <v>0</v>
      </c>
      <c r="AG434" s="49">
        <f t="shared" si="83"/>
        <v>0</v>
      </c>
      <c r="AH434" s="49">
        <f t="shared" si="82"/>
        <v>0</v>
      </c>
      <c r="AI434" s="49">
        <f t="shared" si="82"/>
        <v>0</v>
      </c>
      <c r="AJ434" s="49">
        <f t="shared" si="82"/>
        <v>0</v>
      </c>
      <c r="AK434" s="49">
        <f t="shared" si="82"/>
        <v>0</v>
      </c>
      <c r="AL434" s="49">
        <f t="shared" si="82"/>
        <v>0</v>
      </c>
      <c r="AM434" s="50">
        <f t="shared" si="86"/>
        <v>0</v>
      </c>
      <c r="AN434" s="51"/>
      <c r="AO434" s="49">
        <f t="shared" si="81"/>
        <v>0</v>
      </c>
      <c r="AP434" s="49">
        <f t="shared" si="81"/>
        <v>0</v>
      </c>
      <c r="AQ434" s="49">
        <f t="shared" si="81"/>
        <v>0</v>
      </c>
      <c r="AR434" s="49">
        <f t="shared" si="81"/>
        <v>0</v>
      </c>
      <c r="AS434" s="49">
        <f t="shared" si="81"/>
        <v>0</v>
      </c>
      <c r="AT434" s="49">
        <f t="shared" si="80"/>
        <v>0</v>
      </c>
      <c r="AU434" s="49">
        <f t="shared" si="80"/>
        <v>0</v>
      </c>
      <c r="AV434" s="49">
        <f t="shared" si="80"/>
        <v>0</v>
      </c>
      <c r="AW434" s="49">
        <f t="shared" si="80"/>
        <v>0</v>
      </c>
      <c r="AX434" s="49">
        <f t="shared" si="80"/>
        <v>0</v>
      </c>
      <c r="AY434" s="50">
        <f t="shared" si="87"/>
        <v>0</v>
      </c>
    </row>
    <row r="435" spans="1:51">
      <c r="A435" s="181"/>
      <c r="B435" s="215"/>
      <c r="C435" s="216"/>
      <c r="D435" s="216"/>
      <c r="E435" s="217"/>
      <c r="F435" s="218"/>
      <c r="G435" s="215"/>
      <c r="H435" s="215"/>
      <c r="I435" s="215"/>
      <c r="J435" s="215"/>
      <c r="K435" s="215"/>
      <c r="L435" s="215"/>
      <c r="M435" s="215"/>
      <c r="N435" s="215"/>
      <c r="O435" s="219">
        <f t="shared" si="85"/>
        <v>0</v>
      </c>
      <c r="P435" s="220"/>
      <c r="Q435" s="221"/>
      <c r="R435" s="222"/>
      <c r="S435" s="223"/>
      <c r="T435" s="223"/>
      <c r="U435" s="223"/>
      <c r="V435" s="223"/>
      <c r="W435" s="223"/>
      <c r="X435" s="223"/>
      <c r="Y435" s="223"/>
      <c r="Z435" s="223"/>
      <c r="AA435" s="223"/>
      <c r="AB435" s="345"/>
      <c r="AC435" s="224">
        <f t="shared" si="84"/>
        <v>0</v>
      </c>
      <c r="AD435" s="21"/>
      <c r="AE435" s="49">
        <f t="shared" si="83"/>
        <v>0</v>
      </c>
      <c r="AF435" s="49">
        <f t="shared" si="83"/>
        <v>0</v>
      </c>
      <c r="AG435" s="49">
        <f t="shared" si="83"/>
        <v>0</v>
      </c>
      <c r="AH435" s="49">
        <f t="shared" si="82"/>
        <v>0</v>
      </c>
      <c r="AI435" s="49">
        <f t="shared" si="82"/>
        <v>0</v>
      </c>
      <c r="AJ435" s="49">
        <f t="shared" si="82"/>
        <v>0</v>
      </c>
      <c r="AK435" s="49">
        <f t="shared" si="82"/>
        <v>0</v>
      </c>
      <c r="AL435" s="49">
        <f t="shared" si="82"/>
        <v>0</v>
      </c>
      <c r="AM435" s="50">
        <f t="shared" si="86"/>
        <v>0</v>
      </c>
      <c r="AN435" s="51"/>
      <c r="AO435" s="49">
        <f t="shared" si="81"/>
        <v>0</v>
      </c>
      <c r="AP435" s="49">
        <f t="shared" si="81"/>
        <v>0</v>
      </c>
      <c r="AQ435" s="49">
        <f t="shared" si="81"/>
        <v>0</v>
      </c>
      <c r="AR435" s="49">
        <f t="shared" si="81"/>
        <v>0</v>
      </c>
      <c r="AS435" s="49">
        <f t="shared" si="81"/>
        <v>0</v>
      </c>
      <c r="AT435" s="49">
        <f t="shared" si="80"/>
        <v>0</v>
      </c>
      <c r="AU435" s="49">
        <f t="shared" si="80"/>
        <v>0</v>
      </c>
      <c r="AV435" s="49">
        <f t="shared" si="80"/>
        <v>0</v>
      </c>
      <c r="AW435" s="49">
        <f t="shared" si="80"/>
        <v>0</v>
      </c>
      <c r="AX435" s="49">
        <f t="shared" si="80"/>
        <v>0</v>
      </c>
      <c r="AY435" s="50">
        <f t="shared" si="87"/>
        <v>0</v>
      </c>
    </row>
    <row r="436" spans="1:51">
      <c r="A436" s="181"/>
      <c r="B436" s="215"/>
      <c r="C436" s="216"/>
      <c r="D436" s="216"/>
      <c r="E436" s="217"/>
      <c r="F436" s="218"/>
      <c r="G436" s="215"/>
      <c r="H436" s="215"/>
      <c r="I436" s="215"/>
      <c r="J436" s="215"/>
      <c r="K436" s="215"/>
      <c r="L436" s="215"/>
      <c r="M436" s="215"/>
      <c r="N436" s="215"/>
      <c r="O436" s="219">
        <f t="shared" si="85"/>
        <v>0</v>
      </c>
      <c r="P436" s="220"/>
      <c r="Q436" s="221"/>
      <c r="R436" s="222"/>
      <c r="S436" s="223"/>
      <c r="T436" s="223"/>
      <c r="U436" s="223"/>
      <c r="V436" s="223"/>
      <c r="W436" s="223"/>
      <c r="X436" s="223"/>
      <c r="Y436" s="223"/>
      <c r="Z436" s="223"/>
      <c r="AA436" s="223"/>
      <c r="AB436" s="345"/>
      <c r="AC436" s="224">
        <f t="shared" si="84"/>
        <v>0</v>
      </c>
      <c r="AD436" s="21"/>
      <c r="AE436" s="49">
        <f t="shared" si="83"/>
        <v>0</v>
      </c>
      <c r="AF436" s="49">
        <f t="shared" si="83"/>
        <v>0</v>
      </c>
      <c r="AG436" s="49">
        <f t="shared" si="83"/>
        <v>0</v>
      </c>
      <c r="AH436" s="49">
        <f t="shared" si="82"/>
        <v>0</v>
      </c>
      <c r="AI436" s="49">
        <f t="shared" si="82"/>
        <v>0</v>
      </c>
      <c r="AJ436" s="49">
        <f t="shared" si="82"/>
        <v>0</v>
      </c>
      <c r="AK436" s="49">
        <f t="shared" si="82"/>
        <v>0</v>
      </c>
      <c r="AL436" s="49">
        <f t="shared" si="82"/>
        <v>0</v>
      </c>
      <c r="AM436" s="50">
        <f t="shared" si="86"/>
        <v>0</v>
      </c>
      <c r="AN436" s="51"/>
      <c r="AO436" s="49">
        <f t="shared" si="81"/>
        <v>0</v>
      </c>
      <c r="AP436" s="49">
        <f t="shared" si="81"/>
        <v>0</v>
      </c>
      <c r="AQ436" s="49">
        <f t="shared" si="81"/>
        <v>0</v>
      </c>
      <c r="AR436" s="49">
        <f t="shared" si="81"/>
        <v>0</v>
      </c>
      <c r="AS436" s="49">
        <f t="shared" si="81"/>
        <v>0</v>
      </c>
      <c r="AT436" s="49">
        <f t="shared" si="80"/>
        <v>0</v>
      </c>
      <c r="AU436" s="49">
        <f t="shared" si="80"/>
        <v>0</v>
      </c>
      <c r="AV436" s="49">
        <f t="shared" si="80"/>
        <v>0</v>
      </c>
      <c r="AW436" s="49">
        <f t="shared" si="80"/>
        <v>0</v>
      </c>
      <c r="AX436" s="49">
        <f t="shared" si="80"/>
        <v>0</v>
      </c>
      <c r="AY436" s="50">
        <f t="shared" si="87"/>
        <v>0</v>
      </c>
    </row>
    <row r="437" spans="1:51">
      <c r="A437" s="181"/>
      <c r="B437" s="215"/>
      <c r="C437" s="216"/>
      <c r="D437" s="216"/>
      <c r="E437" s="217"/>
      <c r="F437" s="218"/>
      <c r="G437" s="215"/>
      <c r="H437" s="215"/>
      <c r="I437" s="215"/>
      <c r="J437" s="215"/>
      <c r="K437" s="215"/>
      <c r="L437" s="215"/>
      <c r="M437" s="215"/>
      <c r="N437" s="215"/>
      <c r="O437" s="219">
        <f t="shared" si="85"/>
        <v>0</v>
      </c>
      <c r="P437" s="220"/>
      <c r="Q437" s="221"/>
      <c r="R437" s="222"/>
      <c r="S437" s="223"/>
      <c r="T437" s="223"/>
      <c r="U437" s="223"/>
      <c r="V437" s="223"/>
      <c r="W437" s="223"/>
      <c r="X437" s="223"/>
      <c r="Y437" s="223"/>
      <c r="Z437" s="223"/>
      <c r="AA437" s="223"/>
      <c r="AB437" s="345"/>
      <c r="AC437" s="224">
        <f t="shared" si="84"/>
        <v>0</v>
      </c>
      <c r="AD437" s="21"/>
      <c r="AE437" s="49">
        <f t="shared" si="83"/>
        <v>0</v>
      </c>
      <c r="AF437" s="49">
        <f t="shared" si="83"/>
        <v>0</v>
      </c>
      <c r="AG437" s="49">
        <f t="shared" si="83"/>
        <v>0</v>
      </c>
      <c r="AH437" s="49">
        <f t="shared" si="82"/>
        <v>0</v>
      </c>
      <c r="AI437" s="49">
        <f t="shared" si="82"/>
        <v>0</v>
      </c>
      <c r="AJ437" s="49">
        <f t="shared" si="82"/>
        <v>0</v>
      </c>
      <c r="AK437" s="49">
        <f t="shared" si="82"/>
        <v>0</v>
      </c>
      <c r="AL437" s="49">
        <f t="shared" si="82"/>
        <v>0</v>
      </c>
      <c r="AM437" s="50">
        <f t="shared" si="86"/>
        <v>0</v>
      </c>
      <c r="AN437" s="51"/>
      <c r="AO437" s="49">
        <f t="shared" si="81"/>
        <v>0</v>
      </c>
      <c r="AP437" s="49">
        <f t="shared" si="81"/>
        <v>0</v>
      </c>
      <c r="AQ437" s="49">
        <f t="shared" si="81"/>
        <v>0</v>
      </c>
      <c r="AR437" s="49">
        <f t="shared" si="81"/>
        <v>0</v>
      </c>
      <c r="AS437" s="49">
        <f t="shared" si="81"/>
        <v>0</v>
      </c>
      <c r="AT437" s="49">
        <f t="shared" si="80"/>
        <v>0</v>
      </c>
      <c r="AU437" s="49">
        <f t="shared" si="80"/>
        <v>0</v>
      </c>
      <c r="AV437" s="49">
        <f t="shared" si="80"/>
        <v>0</v>
      </c>
      <c r="AW437" s="49">
        <f t="shared" si="80"/>
        <v>0</v>
      </c>
      <c r="AX437" s="49">
        <f t="shared" si="80"/>
        <v>0</v>
      </c>
      <c r="AY437" s="50">
        <f t="shared" si="87"/>
        <v>0</v>
      </c>
    </row>
    <row r="438" spans="1:51">
      <c r="A438" s="181"/>
      <c r="B438" s="215"/>
      <c r="C438" s="216"/>
      <c r="D438" s="216"/>
      <c r="E438" s="217"/>
      <c r="F438" s="218"/>
      <c r="G438" s="215"/>
      <c r="H438" s="215"/>
      <c r="I438" s="215"/>
      <c r="J438" s="215"/>
      <c r="K438" s="215"/>
      <c r="L438" s="215"/>
      <c r="M438" s="215"/>
      <c r="N438" s="215"/>
      <c r="O438" s="219">
        <f t="shared" si="85"/>
        <v>0</v>
      </c>
      <c r="P438" s="220"/>
      <c r="Q438" s="221"/>
      <c r="R438" s="222"/>
      <c r="S438" s="223"/>
      <c r="T438" s="223"/>
      <c r="U438" s="223"/>
      <c r="V438" s="223"/>
      <c r="W438" s="223"/>
      <c r="X438" s="223"/>
      <c r="Y438" s="223"/>
      <c r="Z438" s="223"/>
      <c r="AA438" s="223"/>
      <c r="AB438" s="345"/>
      <c r="AC438" s="224">
        <f t="shared" si="84"/>
        <v>0</v>
      </c>
      <c r="AD438" s="21"/>
      <c r="AE438" s="49">
        <f t="shared" si="83"/>
        <v>0</v>
      </c>
      <c r="AF438" s="49">
        <f t="shared" si="83"/>
        <v>0</v>
      </c>
      <c r="AG438" s="49">
        <f t="shared" si="83"/>
        <v>0</v>
      </c>
      <c r="AH438" s="49">
        <f t="shared" si="82"/>
        <v>0</v>
      </c>
      <c r="AI438" s="49">
        <f t="shared" si="82"/>
        <v>0</v>
      </c>
      <c r="AJ438" s="49">
        <f t="shared" si="82"/>
        <v>0</v>
      </c>
      <c r="AK438" s="49">
        <f t="shared" si="82"/>
        <v>0</v>
      </c>
      <c r="AL438" s="49">
        <f t="shared" si="82"/>
        <v>0</v>
      </c>
      <c r="AM438" s="50">
        <f t="shared" si="86"/>
        <v>0</v>
      </c>
      <c r="AN438" s="51"/>
      <c r="AO438" s="49">
        <f t="shared" si="81"/>
        <v>0</v>
      </c>
      <c r="AP438" s="49">
        <f t="shared" si="81"/>
        <v>0</v>
      </c>
      <c r="AQ438" s="49">
        <f t="shared" si="81"/>
        <v>0</v>
      </c>
      <c r="AR438" s="49">
        <f t="shared" si="81"/>
        <v>0</v>
      </c>
      <c r="AS438" s="49">
        <f t="shared" si="81"/>
        <v>0</v>
      </c>
      <c r="AT438" s="49">
        <f t="shared" si="80"/>
        <v>0</v>
      </c>
      <c r="AU438" s="49">
        <f t="shared" si="80"/>
        <v>0</v>
      </c>
      <c r="AV438" s="49">
        <f t="shared" si="80"/>
        <v>0</v>
      </c>
      <c r="AW438" s="49">
        <f t="shared" si="80"/>
        <v>0</v>
      </c>
      <c r="AX438" s="49">
        <f t="shared" si="80"/>
        <v>0</v>
      </c>
      <c r="AY438" s="50">
        <f t="shared" si="87"/>
        <v>0</v>
      </c>
    </row>
    <row r="439" spans="1:51">
      <c r="A439" s="181"/>
      <c r="B439" s="215"/>
      <c r="C439" s="216"/>
      <c r="D439" s="216"/>
      <c r="E439" s="217"/>
      <c r="F439" s="218"/>
      <c r="G439" s="215"/>
      <c r="H439" s="215"/>
      <c r="I439" s="215"/>
      <c r="J439" s="215"/>
      <c r="K439" s="215"/>
      <c r="L439" s="215"/>
      <c r="M439" s="215"/>
      <c r="N439" s="215"/>
      <c r="O439" s="219">
        <f t="shared" si="85"/>
        <v>0</v>
      </c>
      <c r="P439" s="220"/>
      <c r="Q439" s="221"/>
      <c r="R439" s="222"/>
      <c r="S439" s="223"/>
      <c r="T439" s="223"/>
      <c r="U439" s="223"/>
      <c r="V439" s="223"/>
      <c r="W439" s="223"/>
      <c r="X439" s="223"/>
      <c r="Y439" s="223"/>
      <c r="Z439" s="223"/>
      <c r="AA439" s="223"/>
      <c r="AB439" s="345"/>
      <c r="AC439" s="224">
        <f t="shared" si="84"/>
        <v>0</v>
      </c>
      <c r="AD439" s="21"/>
      <c r="AE439" s="49">
        <f t="shared" si="83"/>
        <v>0</v>
      </c>
      <c r="AF439" s="49">
        <f t="shared" si="83"/>
        <v>0</v>
      </c>
      <c r="AG439" s="49">
        <f t="shared" si="83"/>
        <v>0</v>
      </c>
      <c r="AH439" s="49">
        <f t="shared" si="82"/>
        <v>0</v>
      </c>
      <c r="AI439" s="49">
        <f t="shared" si="82"/>
        <v>0</v>
      </c>
      <c r="AJ439" s="49">
        <f t="shared" si="82"/>
        <v>0</v>
      </c>
      <c r="AK439" s="49">
        <f t="shared" si="82"/>
        <v>0</v>
      </c>
      <c r="AL439" s="49">
        <f t="shared" si="82"/>
        <v>0</v>
      </c>
      <c r="AM439" s="50">
        <f t="shared" si="86"/>
        <v>0</v>
      </c>
      <c r="AN439" s="51"/>
      <c r="AO439" s="49">
        <f t="shared" si="81"/>
        <v>0</v>
      </c>
      <c r="AP439" s="49">
        <f t="shared" si="81"/>
        <v>0</v>
      </c>
      <c r="AQ439" s="49">
        <f t="shared" si="81"/>
        <v>0</v>
      </c>
      <c r="AR439" s="49">
        <f t="shared" si="81"/>
        <v>0</v>
      </c>
      <c r="AS439" s="49">
        <f t="shared" si="81"/>
        <v>0</v>
      </c>
      <c r="AT439" s="49">
        <f t="shared" ref="AT439:AX489" si="88">$E439*X439</f>
        <v>0</v>
      </c>
      <c r="AU439" s="49">
        <f t="shared" si="88"/>
        <v>0</v>
      </c>
      <c r="AV439" s="49">
        <f t="shared" si="88"/>
        <v>0</v>
      </c>
      <c r="AW439" s="49">
        <f t="shared" si="88"/>
        <v>0</v>
      </c>
      <c r="AX439" s="49">
        <f t="shared" si="88"/>
        <v>0</v>
      </c>
      <c r="AY439" s="50">
        <f t="shared" si="87"/>
        <v>0</v>
      </c>
    </row>
    <row r="440" spans="1:51">
      <c r="A440" s="181"/>
      <c r="B440" s="215"/>
      <c r="C440" s="216"/>
      <c r="D440" s="216"/>
      <c r="E440" s="217"/>
      <c r="F440" s="218"/>
      <c r="G440" s="215"/>
      <c r="H440" s="215"/>
      <c r="I440" s="215"/>
      <c r="J440" s="215"/>
      <c r="K440" s="215"/>
      <c r="L440" s="215"/>
      <c r="M440" s="215"/>
      <c r="N440" s="215"/>
      <c r="O440" s="219">
        <f t="shared" si="85"/>
        <v>0</v>
      </c>
      <c r="P440" s="220"/>
      <c r="Q440" s="221"/>
      <c r="R440" s="222"/>
      <c r="S440" s="223"/>
      <c r="T440" s="223"/>
      <c r="U440" s="223"/>
      <c r="V440" s="223"/>
      <c r="W440" s="223"/>
      <c r="X440" s="223"/>
      <c r="Y440" s="223"/>
      <c r="Z440" s="223"/>
      <c r="AA440" s="223"/>
      <c r="AB440" s="345"/>
      <c r="AC440" s="224">
        <f t="shared" si="84"/>
        <v>0</v>
      </c>
      <c r="AD440" s="21"/>
      <c r="AE440" s="49">
        <f t="shared" si="83"/>
        <v>0</v>
      </c>
      <c r="AF440" s="49">
        <f t="shared" si="83"/>
        <v>0</v>
      </c>
      <c r="AG440" s="49">
        <f t="shared" si="83"/>
        <v>0</v>
      </c>
      <c r="AH440" s="49">
        <f t="shared" si="82"/>
        <v>0</v>
      </c>
      <c r="AI440" s="49">
        <f t="shared" si="82"/>
        <v>0</v>
      </c>
      <c r="AJ440" s="49">
        <f t="shared" si="82"/>
        <v>0</v>
      </c>
      <c r="AK440" s="49">
        <f t="shared" si="82"/>
        <v>0</v>
      </c>
      <c r="AL440" s="49">
        <f t="shared" si="82"/>
        <v>0</v>
      </c>
      <c r="AM440" s="50">
        <f t="shared" si="86"/>
        <v>0</v>
      </c>
      <c r="AN440" s="51"/>
      <c r="AO440" s="49">
        <f t="shared" ref="AO440:AS490" si="89">$E440*S440</f>
        <v>0</v>
      </c>
      <c r="AP440" s="49">
        <f t="shared" si="89"/>
        <v>0</v>
      </c>
      <c r="AQ440" s="49">
        <f t="shared" si="89"/>
        <v>0</v>
      </c>
      <c r="AR440" s="49">
        <f t="shared" si="89"/>
        <v>0</v>
      </c>
      <c r="AS440" s="49">
        <f t="shared" si="89"/>
        <v>0</v>
      </c>
      <c r="AT440" s="49">
        <f t="shared" si="88"/>
        <v>0</v>
      </c>
      <c r="AU440" s="49">
        <f t="shared" si="88"/>
        <v>0</v>
      </c>
      <c r="AV440" s="49">
        <f t="shared" si="88"/>
        <v>0</v>
      </c>
      <c r="AW440" s="49">
        <f t="shared" si="88"/>
        <v>0</v>
      </c>
      <c r="AX440" s="49">
        <f t="shared" si="88"/>
        <v>0</v>
      </c>
      <c r="AY440" s="50">
        <f t="shared" si="87"/>
        <v>0</v>
      </c>
    </row>
    <row r="441" spans="1:51">
      <c r="A441" s="181"/>
      <c r="B441" s="215"/>
      <c r="C441" s="216"/>
      <c r="D441" s="216"/>
      <c r="E441" s="217"/>
      <c r="F441" s="218"/>
      <c r="G441" s="215"/>
      <c r="H441" s="215"/>
      <c r="I441" s="215"/>
      <c r="J441" s="215"/>
      <c r="K441" s="215"/>
      <c r="L441" s="215"/>
      <c r="M441" s="215"/>
      <c r="N441" s="215"/>
      <c r="O441" s="219">
        <f t="shared" si="85"/>
        <v>0</v>
      </c>
      <c r="P441" s="220"/>
      <c r="Q441" s="221"/>
      <c r="R441" s="222"/>
      <c r="S441" s="223"/>
      <c r="T441" s="223"/>
      <c r="U441" s="223"/>
      <c r="V441" s="223"/>
      <c r="W441" s="223"/>
      <c r="X441" s="223"/>
      <c r="Y441" s="223"/>
      <c r="Z441" s="223"/>
      <c r="AA441" s="223"/>
      <c r="AB441" s="345"/>
      <c r="AC441" s="224">
        <f t="shared" si="84"/>
        <v>0</v>
      </c>
      <c r="AD441" s="21"/>
      <c r="AE441" s="49">
        <f t="shared" si="83"/>
        <v>0</v>
      </c>
      <c r="AF441" s="49">
        <f t="shared" si="83"/>
        <v>0</v>
      </c>
      <c r="AG441" s="49">
        <f t="shared" si="83"/>
        <v>0</v>
      </c>
      <c r="AH441" s="49">
        <f t="shared" si="82"/>
        <v>0</v>
      </c>
      <c r="AI441" s="49">
        <f t="shared" si="82"/>
        <v>0</v>
      </c>
      <c r="AJ441" s="49">
        <f t="shared" si="82"/>
        <v>0</v>
      </c>
      <c r="AK441" s="49">
        <f t="shared" si="82"/>
        <v>0</v>
      </c>
      <c r="AL441" s="49">
        <f t="shared" si="82"/>
        <v>0</v>
      </c>
      <c r="AM441" s="50">
        <f t="shared" si="86"/>
        <v>0</v>
      </c>
      <c r="AN441" s="51"/>
      <c r="AO441" s="49">
        <f t="shared" si="89"/>
        <v>0</v>
      </c>
      <c r="AP441" s="49">
        <f t="shared" si="89"/>
        <v>0</v>
      </c>
      <c r="AQ441" s="49">
        <f t="shared" si="89"/>
        <v>0</v>
      </c>
      <c r="AR441" s="49">
        <f t="shared" si="89"/>
        <v>0</v>
      </c>
      <c r="AS441" s="49">
        <f t="shared" si="89"/>
        <v>0</v>
      </c>
      <c r="AT441" s="49">
        <f t="shared" si="88"/>
        <v>0</v>
      </c>
      <c r="AU441" s="49">
        <f t="shared" si="88"/>
        <v>0</v>
      </c>
      <c r="AV441" s="49">
        <f t="shared" si="88"/>
        <v>0</v>
      </c>
      <c r="AW441" s="49">
        <f t="shared" si="88"/>
        <v>0</v>
      </c>
      <c r="AX441" s="49">
        <f t="shared" si="88"/>
        <v>0</v>
      </c>
      <c r="AY441" s="50">
        <f t="shared" si="87"/>
        <v>0</v>
      </c>
    </row>
    <row r="442" spans="1:51">
      <c r="A442" s="181"/>
      <c r="B442" s="215"/>
      <c r="C442" s="216"/>
      <c r="D442" s="216"/>
      <c r="E442" s="217"/>
      <c r="F442" s="218"/>
      <c r="G442" s="215"/>
      <c r="H442" s="215"/>
      <c r="I442" s="215"/>
      <c r="J442" s="215"/>
      <c r="K442" s="215"/>
      <c r="L442" s="215"/>
      <c r="M442" s="215"/>
      <c r="N442" s="215"/>
      <c r="O442" s="219">
        <f t="shared" si="85"/>
        <v>0</v>
      </c>
      <c r="P442" s="220"/>
      <c r="Q442" s="221"/>
      <c r="R442" s="222"/>
      <c r="S442" s="223"/>
      <c r="T442" s="223"/>
      <c r="U442" s="223"/>
      <c r="V442" s="223"/>
      <c r="W442" s="223"/>
      <c r="X442" s="223"/>
      <c r="Y442" s="223"/>
      <c r="Z442" s="223"/>
      <c r="AA442" s="223"/>
      <c r="AB442" s="345"/>
      <c r="AC442" s="224">
        <f t="shared" si="84"/>
        <v>0</v>
      </c>
      <c r="AD442" s="21"/>
      <c r="AE442" s="49">
        <f t="shared" si="83"/>
        <v>0</v>
      </c>
      <c r="AF442" s="49">
        <f t="shared" si="83"/>
        <v>0</v>
      </c>
      <c r="AG442" s="49">
        <f t="shared" si="83"/>
        <v>0</v>
      </c>
      <c r="AH442" s="49">
        <f t="shared" si="82"/>
        <v>0</v>
      </c>
      <c r="AI442" s="49">
        <f t="shared" si="82"/>
        <v>0</v>
      </c>
      <c r="AJ442" s="49">
        <f t="shared" si="82"/>
        <v>0</v>
      </c>
      <c r="AK442" s="49">
        <f t="shared" si="82"/>
        <v>0</v>
      </c>
      <c r="AL442" s="49">
        <f t="shared" si="82"/>
        <v>0</v>
      </c>
      <c r="AM442" s="50">
        <f t="shared" si="86"/>
        <v>0</v>
      </c>
      <c r="AN442" s="51"/>
      <c r="AO442" s="49">
        <f t="shared" si="89"/>
        <v>0</v>
      </c>
      <c r="AP442" s="49">
        <f t="shared" si="89"/>
        <v>0</v>
      </c>
      <c r="AQ442" s="49">
        <f t="shared" si="89"/>
        <v>0</v>
      </c>
      <c r="AR442" s="49">
        <f t="shared" si="89"/>
        <v>0</v>
      </c>
      <c r="AS442" s="49">
        <f t="shared" si="89"/>
        <v>0</v>
      </c>
      <c r="AT442" s="49">
        <f t="shared" si="88"/>
        <v>0</v>
      </c>
      <c r="AU442" s="49">
        <f t="shared" si="88"/>
        <v>0</v>
      </c>
      <c r="AV442" s="49">
        <f t="shared" si="88"/>
        <v>0</v>
      </c>
      <c r="AW442" s="49">
        <f t="shared" si="88"/>
        <v>0</v>
      </c>
      <c r="AX442" s="49">
        <f t="shared" si="88"/>
        <v>0</v>
      </c>
      <c r="AY442" s="50">
        <f t="shared" si="87"/>
        <v>0</v>
      </c>
    </row>
    <row r="443" spans="1:51">
      <c r="A443" s="181"/>
      <c r="B443" s="215"/>
      <c r="C443" s="216"/>
      <c r="D443" s="216"/>
      <c r="E443" s="217"/>
      <c r="F443" s="218"/>
      <c r="G443" s="215"/>
      <c r="H443" s="215"/>
      <c r="I443" s="215"/>
      <c r="J443" s="215"/>
      <c r="K443" s="215"/>
      <c r="L443" s="215"/>
      <c r="M443" s="215"/>
      <c r="N443" s="215"/>
      <c r="O443" s="219">
        <f t="shared" si="85"/>
        <v>0</v>
      </c>
      <c r="P443" s="220"/>
      <c r="Q443" s="221"/>
      <c r="R443" s="222"/>
      <c r="S443" s="223"/>
      <c r="T443" s="223"/>
      <c r="U443" s="223"/>
      <c r="V443" s="223"/>
      <c r="W443" s="223"/>
      <c r="X443" s="223"/>
      <c r="Y443" s="223"/>
      <c r="Z443" s="223"/>
      <c r="AA443" s="223"/>
      <c r="AB443" s="345"/>
      <c r="AC443" s="224">
        <f t="shared" si="84"/>
        <v>0</v>
      </c>
      <c r="AD443" s="21"/>
      <c r="AE443" s="49">
        <f t="shared" si="83"/>
        <v>0</v>
      </c>
      <c r="AF443" s="49">
        <f t="shared" si="83"/>
        <v>0</v>
      </c>
      <c r="AG443" s="49">
        <f t="shared" si="83"/>
        <v>0</v>
      </c>
      <c r="AH443" s="49">
        <f t="shared" si="82"/>
        <v>0</v>
      </c>
      <c r="AI443" s="49">
        <f t="shared" si="82"/>
        <v>0</v>
      </c>
      <c r="AJ443" s="49">
        <f t="shared" si="82"/>
        <v>0</v>
      </c>
      <c r="AK443" s="49">
        <f t="shared" si="82"/>
        <v>0</v>
      </c>
      <c r="AL443" s="49">
        <f t="shared" si="82"/>
        <v>0</v>
      </c>
      <c r="AM443" s="50">
        <f t="shared" si="86"/>
        <v>0</v>
      </c>
      <c r="AN443" s="51"/>
      <c r="AO443" s="49">
        <f t="shared" si="89"/>
        <v>0</v>
      </c>
      <c r="AP443" s="49">
        <f t="shared" si="89"/>
        <v>0</v>
      </c>
      <c r="AQ443" s="49">
        <f t="shared" si="89"/>
        <v>0</v>
      </c>
      <c r="AR443" s="49">
        <f t="shared" si="89"/>
        <v>0</v>
      </c>
      <c r="AS443" s="49">
        <f t="shared" si="89"/>
        <v>0</v>
      </c>
      <c r="AT443" s="49">
        <f t="shared" si="88"/>
        <v>0</v>
      </c>
      <c r="AU443" s="49">
        <f t="shared" si="88"/>
        <v>0</v>
      </c>
      <c r="AV443" s="49">
        <f t="shared" si="88"/>
        <v>0</v>
      </c>
      <c r="AW443" s="49">
        <f t="shared" si="88"/>
        <v>0</v>
      </c>
      <c r="AX443" s="49">
        <f t="shared" si="88"/>
        <v>0</v>
      </c>
      <c r="AY443" s="50">
        <f t="shared" si="87"/>
        <v>0</v>
      </c>
    </row>
    <row r="444" spans="1:51">
      <c r="A444" s="181"/>
      <c r="B444" s="215"/>
      <c r="C444" s="216"/>
      <c r="D444" s="216"/>
      <c r="E444" s="217"/>
      <c r="F444" s="218"/>
      <c r="G444" s="215"/>
      <c r="H444" s="215"/>
      <c r="I444" s="215"/>
      <c r="J444" s="215"/>
      <c r="K444" s="215"/>
      <c r="L444" s="215"/>
      <c r="M444" s="215"/>
      <c r="N444" s="215"/>
      <c r="O444" s="219">
        <f t="shared" si="85"/>
        <v>0</v>
      </c>
      <c r="P444" s="220"/>
      <c r="Q444" s="221"/>
      <c r="R444" s="222"/>
      <c r="S444" s="223"/>
      <c r="T444" s="223"/>
      <c r="U444" s="223"/>
      <c r="V444" s="223"/>
      <c r="W444" s="223"/>
      <c r="X444" s="223"/>
      <c r="Y444" s="223"/>
      <c r="Z444" s="223"/>
      <c r="AA444" s="223"/>
      <c r="AB444" s="345"/>
      <c r="AC444" s="224">
        <f t="shared" si="84"/>
        <v>0</v>
      </c>
      <c r="AD444" s="21"/>
      <c r="AE444" s="49">
        <f t="shared" si="83"/>
        <v>0</v>
      </c>
      <c r="AF444" s="49">
        <f t="shared" si="83"/>
        <v>0</v>
      </c>
      <c r="AG444" s="49">
        <f t="shared" si="83"/>
        <v>0</v>
      </c>
      <c r="AH444" s="49">
        <f t="shared" si="82"/>
        <v>0</v>
      </c>
      <c r="AI444" s="49">
        <f t="shared" si="82"/>
        <v>0</v>
      </c>
      <c r="AJ444" s="49">
        <f t="shared" si="82"/>
        <v>0</v>
      </c>
      <c r="AK444" s="49">
        <f t="shared" si="82"/>
        <v>0</v>
      </c>
      <c r="AL444" s="49">
        <f t="shared" si="82"/>
        <v>0</v>
      </c>
      <c r="AM444" s="50">
        <f t="shared" si="86"/>
        <v>0</v>
      </c>
      <c r="AN444" s="51"/>
      <c r="AO444" s="49">
        <f t="shared" si="89"/>
        <v>0</v>
      </c>
      <c r="AP444" s="49">
        <f t="shared" si="89"/>
        <v>0</v>
      </c>
      <c r="AQ444" s="49">
        <f t="shared" si="89"/>
        <v>0</v>
      </c>
      <c r="AR444" s="49">
        <f t="shared" si="89"/>
        <v>0</v>
      </c>
      <c r="AS444" s="49">
        <f t="shared" si="89"/>
        <v>0</v>
      </c>
      <c r="AT444" s="49">
        <f t="shared" si="88"/>
        <v>0</v>
      </c>
      <c r="AU444" s="49">
        <f t="shared" si="88"/>
        <v>0</v>
      </c>
      <c r="AV444" s="49">
        <f t="shared" si="88"/>
        <v>0</v>
      </c>
      <c r="AW444" s="49">
        <f t="shared" si="88"/>
        <v>0</v>
      </c>
      <c r="AX444" s="49">
        <f t="shared" si="88"/>
        <v>0</v>
      </c>
      <c r="AY444" s="50">
        <f t="shared" si="87"/>
        <v>0</v>
      </c>
    </row>
    <row r="445" spans="1:51">
      <c r="A445" s="181"/>
      <c r="B445" s="215"/>
      <c r="C445" s="216"/>
      <c r="D445" s="216"/>
      <c r="E445" s="217"/>
      <c r="F445" s="218"/>
      <c r="G445" s="215"/>
      <c r="H445" s="215"/>
      <c r="I445" s="215"/>
      <c r="J445" s="215"/>
      <c r="K445" s="215"/>
      <c r="L445" s="215"/>
      <c r="M445" s="215"/>
      <c r="N445" s="215"/>
      <c r="O445" s="219">
        <f t="shared" si="85"/>
        <v>0</v>
      </c>
      <c r="P445" s="220"/>
      <c r="Q445" s="221"/>
      <c r="R445" s="222"/>
      <c r="S445" s="223"/>
      <c r="T445" s="223"/>
      <c r="U445" s="223"/>
      <c r="V445" s="223"/>
      <c r="W445" s="223"/>
      <c r="X445" s="223"/>
      <c r="Y445" s="223"/>
      <c r="Z445" s="223"/>
      <c r="AA445" s="223"/>
      <c r="AB445" s="345"/>
      <c r="AC445" s="224">
        <f t="shared" si="84"/>
        <v>0</v>
      </c>
      <c r="AD445" s="21"/>
      <c r="AE445" s="49">
        <f t="shared" si="83"/>
        <v>0</v>
      </c>
      <c r="AF445" s="49">
        <f t="shared" si="83"/>
        <v>0</v>
      </c>
      <c r="AG445" s="49">
        <f t="shared" si="83"/>
        <v>0</v>
      </c>
      <c r="AH445" s="49">
        <f t="shared" si="82"/>
        <v>0</v>
      </c>
      <c r="AI445" s="49">
        <f t="shared" si="82"/>
        <v>0</v>
      </c>
      <c r="AJ445" s="49">
        <f t="shared" si="82"/>
        <v>0</v>
      </c>
      <c r="AK445" s="49">
        <f t="shared" si="82"/>
        <v>0</v>
      </c>
      <c r="AL445" s="49">
        <f t="shared" si="82"/>
        <v>0</v>
      </c>
      <c r="AM445" s="50">
        <f t="shared" si="86"/>
        <v>0</v>
      </c>
      <c r="AN445" s="51"/>
      <c r="AO445" s="49">
        <f t="shared" si="89"/>
        <v>0</v>
      </c>
      <c r="AP445" s="49">
        <f t="shared" si="89"/>
        <v>0</v>
      </c>
      <c r="AQ445" s="49">
        <f t="shared" si="89"/>
        <v>0</v>
      </c>
      <c r="AR445" s="49">
        <f t="shared" si="89"/>
        <v>0</v>
      </c>
      <c r="AS445" s="49">
        <f t="shared" si="89"/>
        <v>0</v>
      </c>
      <c r="AT445" s="49">
        <f t="shared" si="88"/>
        <v>0</v>
      </c>
      <c r="AU445" s="49">
        <f t="shared" si="88"/>
        <v>0</v>
      </c>
      <c r="AV445" s="49">
        <f t="shared" si="88"/>
        <v>0</v>
      </c>
      <c r="AW445" s="49">
        <f t="shared" si="88"/>
        <v>0</v>
      </c>
      <c r="AX445" s="49">
        <f t="shared" si="88"/>
        <v>0</v>
      </c>
      <c r="AY445" s="50">
        <f t="shared" si="87"/>
        <v>0</v>
      </c>
    </row>
    <row r="446" spans="1:51">
      <c r="A446" s="181"/>
      <c r="B446" s="215"/>
      <c r="C446" s="216"/>
      <c r="D446" s="216"/>
      <c r="E446" s="217"/>
      <c r="F446" s="218"/>
      <c r="G446" s="215"/>
      <c r="H446" s="215"/>
      <c r="I446" s="215"/>
      <c r="J446" s="215"/>
      <c r="K446" s="215"/>
      <c r="L446" s="215"/>
      <c r="M446" s="215"/>
      <c r="N446" s="215"/>
      <c r="O446" s="219">
        <f t="shared" si="85"/>
        <v>0</v>
      </c>
      <c r="P446" s="220"/>
      <c r="Q446" s="221"/>
      <c r="R446" s="222"/>
      <c r="S446" s="223"/>
      <c r="T446" s="223"/>
      <c r="U446" s="223"/>
      <c r="V446" s="223"/>
      <c r="W446" s="223"/>
      <c r="X446" s="223"/>
      <c r="Y446" s="223"/>
      <c r="Z446" s="223"/>
      <c r="AA446" s="223"/>
      <c r="AB446" s="345"/>
      <c r="AC446" s="224">
        <f t="shared" si="84"/>
        <v>0</v>
      </c>
      <c r="AD446" s="21"/>
      <c r="AE446" s="49">
        <f t="shared" si="83"/>
        <v>0</v>
      </c>
      <c r="AF446" s="49">
        <f t="shared" si="83"/>
        <v>0</v>
      </c>
      <c r="AG446" s="49">
        <f t="shared" si="83"/>
        <v>0</v>
      </c>
      <c r="AH446" s="49">
        <f t="shared" si="82"/>
        <v>0</v>
      </c>
      <c r="AI446" s="49">
        <f t="shared" si="82"/>
        <v>0</v>
      </c>
      <c r="AJ446" s="49">
        <f t="shared" si="82"/>
        <v>0</v>
      </c>
      <c r="AK446" s="49">
        <f t="shared" si="82"/>
        <v>0</v>
      </c>
      <c r="AL446" s="49">
        <f t="shared" si="82"/>
        <v>0</v>
      </c>
      <c r="AM446" s="50">
        <f t="shared" si="86"/>
        <v>0</v>
      </c>
      <c r="AN446" s="51"/>
      <c r="AO446" s="49">
        <f t="shared" si="89"/>
        <v>0</v>
      </c>
      <c r="AP446" s="49">
        <f t="shared" si="89"/>
        <v>0</v>
      </c>
      <c r="AQ446" s="49">
        <f t="shared" si="89"/>
        <v>0</v>
      </c>
      <c r="AR446" s="49">
        <f t="shared" si="89"/>
        <v>0</v>
      </c>
      <c r="AS446" s="49">
        <f t="shared" si="89"/>
        <v>0</v>
      </c>
      <c r="AT446" s="49">
        <f t="shared" si="88"/>
        <v>0</v>
      </c>
      <c r="AU446" s="49">
        <f t="shared" si="88"/>
        <v>0</v>
      </c>
      <c r="AV446" s="49">
        <f t="shared" si="88"/>
        <v>0</v>
      </c>
      <c r="AW446" s="49">
        <f t="shared" si="88"/>
        <v>0</v>
      </c>
      <c r="AX446" s="49">
        <f t="shared" si="88"/>
        <v>0</v>
      </c>
      <c r="AY446" s="50">
        <f t="shared" si="87"/>
        <v>0</v>
      </c>
    </row>
    <row r="447" spans="1:51">
      <c r="A447" s="181"/>
      <c r="B447" s="215"/>
      <c r="C447" s="216"/>
      <c r="D447" s="216"/>
      <c r="E447" s="217"/>
      <c r="F447" s="218"/>
      <c r="G447" s="215"/>
      <c r="H447" s="215"/>
      <c r="I447" s="215"/>
      <c r="J447" s="215"/>
      <c r="K447" s="215"/>
      <c r="L447" s="215"/>
      <c r="M447" s="215"/>
      <c r="N447" s="215"/>
      <c r="O447" s="219">
        <f t="shared" si="85"/>
        <v>0</v>
      </c>
      <c r="P447" s="220"/>
      <c r="Q447" s="221"/>
      <c r="R447" s="222"/>
      <c r="S447" s="223"/>
      <c r="T447" s="223"/>
      <c r="U447" s="223"/>
      <c r="V447" s="223"/>
      <c r="W447" s="223"/>
      <c r="X447" s="223"/>
      <c r="Y447" s="223"/>
      <c r="Z447" s="223"/>
      <c r="AA447" s="223"/>
      <c r="AB447" s="345"/>
      <c r="AC447" s="224">
        <f t="shared" si="84"/>
        <v>0</v>
      </c>
      <c r="AD447" s="21"/>
      <c r="AE447" s="49">
        <f t="shared" si="83"/>
        <v>0</v>
      </c>
      <c r="AF447" s="49">
        <f t="shared" si="83"/>
        <v>0</v>
      </c>
      <c r="AG447" s="49">
        <f t="shared" si="83"/>
        <v>0</v>
      </c>
      <c r="AH447" s="49">
        <f t="shared" si="82"/>
        <v>0</v>
      </c>
      <c r="AI447" s="49">
        <f t="shared" si="82"/>
        <v>0</v>
      </c>
      <c r="AJ447" s="49">
        <f t="shared" ref="AJ447:AL510" si="90">$E447*L447</f>
        <v>0</v>
      </c>
      <c r="AK447" s="49">
        <f t="shared" si="90"/>
        <v>0</v>
      </c>
      <c r="AL447" s="49">
        <f t="shared" si="90"/>
        <v>0</v>
      </c>
      <c r="AM447" s="50">
        <f t="shared" si="86"/>
        <v>0</v>
      </c>
      <c r="AN447" s="51"/>
      <c r="AO447" s="49">
        <f t="shared" si="89"/>
        <v>0</v>
      </c>
      <c r="AP447" s="49">
        <f t="shared" si="89"/>
        <v>0</v>
      </c>
      <c r="AQ447" s="49">
        <f t="shared" si="89"/>
        <v>0</v>
      </c>
      <c r="AR447" s="49">
        <f t="shared" si="89"/>
        <v>0</v>
      </c>
      <c r="AS447" s="49">
        <f t="shared" si="89"/>
        <v>0</v>
      </c>
      <c r="AT447" s="49">
        <f t="shared" si="88"/>
        <v>0</v>
      </c>
      <c r="AU447" s="49">
        <f t="shared" si="88"/>
        <v>0</v>
      </c>
      <c r="AV447" s="49">
        <f t="shared" si="88"/>
        <v>0</v>
      </c>
      <c r="AW447" s="49">
        <f t="shared" si="88"/>
        <v>0</v>
      </c>
      <c r="AX447" s="49">
        <f t="shared" si="88"/>
        <v>0</v>
      </c>
      <c r="AY447" s="50">
        <f t="shared" si="87"/>
        <v>0</v>
      </c>
    </row>
    <row r="448" spans="1:51">
      <c r="A448" s="181"/>
      <c r="B448" s="215"/>
      <c r="C448" s="216"/>
      <c r="D448" s="216"/>
      <c r="E448" s="217"/>
      <c r="F448" s="218"/>
      <c r="G448" s="215"/>
      <c r="H448" s="215"/>
      <c r="I448" s="215"/>
      <c r="J448" s="215"/>
      <c r="K448" s="215"/>
      <c r="L448" s="215"/>
      <c r="M448" s="215"/>
      <c r="N448" s="215"/>
      <c r="O448" s="219">
        <f t="shared" si="85"/>
        <v>0</v>
      </c>
      <c r="P448" s="220"/>
      <c r="Q448" s="221"/>
      <c r="R448" s="222"/>
      <c r="S448" s="223"/>
      <c r="T448" s="223"/>
      <c r="U448" s="223"/>
      <c r="V448" s="223"/>
      <c r="W448" s="223"/>
      <c r="X448" s="223"/>
      <c r="Y448" s="223"/>
      <c r="Z448" s="223"/>
      <c r="AA448" s="223"/>
      <c r="AB448" s="345"/>
      <c r="AC448" s="224">
        <f t="shared" si="84"/>
        <v>0</v>
      </c>
      <c r="AD448" s="21"/>
      <c r="AE448" s="49">
        <f t="shared" si="83"/>
        <v>0</v>
      </c>
      <c r="AF448" s="49">
        <f t="shared" si="83"/>
        <v>0</v>
      </c>
      <c r="AG448" s="49">
        <f t="shared" si="83"/>
        <v>0</v>
      </c>
      <c r="AH448" s="49">
        <f t="shared" si="83"/>
        <v>0</v>
      </c>
      <c r="AI448" s="49">
        <f t="shared" si="83"/>
        <v>0</v>
      </c>
      <c r="AJ448" s="49">
        <f t="shared" si="90"/>
        <v>0</v>
      </c>
      <c r="AK448" s="49">
        <f t="shared" si="90"/>
        <v>0</v>
      </c>
      <c r="AL448" s="49">
        <f t="shared" si="90"/>
        <v>0</v>
      </c>
      <c r="AM448" s="50">
        <f t="shared" si="86"/>
        <v>0</v>
      </c>
      <c r="AN448" s="51"/>
      <c r="AO448" s="49">
        <f t="shared" si="89"/>
        <v>0</v>
      </c>
      <c r="AP448" s="49">
        <f t="shared" si="89"/>
        <v>0</v>
      </c>
      <c r="AQ448" s="49">
        <f t="shared" si="89"/>
        <v>0</v>
      </c>
      <c r="AR448" s="49">
        <f t="shared" si="89"/>
        <v>0</v>
      </c>
      <c r="AS448" s="49">
        <f t="shared" si="89"/>
        <v>0</v>
      </c>
      <c r="AT448" s="49">
        <f t="shared" si="88"/>
        <v>0</v>
      </c>
      <c r="AU448" s="49">
        <f t="shared" si="88"/>
        <v>0</v>
      </c>
      <c r="AV448" s="49">
        <f t="shared" si="88"/>
        <v>0</v>
      </c>
      <c r="AW448" s="49">
        <f t="shared" si="88"/>
        <v>0</v>
      </c>
      <c r="AX448" s="49">
        <f t="shared" si="88"/>
        <v>0</v>
      </c>
      <c r="AY448" s="50">
        <f t="shared" si="87"/>
        <v>0</v>
      </c>
    </row>
    <row r="449" spans="1:51">
      <c r="A449" s="181"/>
      <c r="B449" s="215"/>
      <c r="C449" s="216"/>
      <c r="D449" s="216"/>
      <c r="E449" s="217"/>
      <c r="F449" s="218"/>
      <c r="G449" s="215"/>
      <c r="H449" s="215"/>
      <c r="I449" s="215"/>
      <c r="J449" s="215"/>
      <c r="K449" s="215"/>
      <c r="L449" s="215"/>
      <c r="M449" s="215"/>
      <c r="N449" s="215"/>
      <c r="O449" s="219">
        <f t="shared" si="85"/>
        <v>0</v>
      </c>
      <c r="P449" s="220"/>
      <c r="Q449" s="221"/>
      <c r="R449" s="222"/>
      <c r="S449" s="223"/>
      <c r="T449" s="223"/>
      <c r="U449" s="223"/>
      <c r="V449" s="223"/>
      <c r="W449" s="223"/>
      <c r="X449" s="223"/>
      <c r="Y449" s="223"/>
      <c r="Z449" s="223"/>
      <c r="AA449" s="223"/>
      <c r="AB449" s="345"/>
      <c r="AC449" s="224">
        <f t="shared" si="84"/>
        <v>0</v>
      </c>
      <c r="AD449" s="21"/>
      <c r="AE449" s="49">
        <f t="shared" si="83"/>
        <v>0</v>
      </c>
      <c r="AF449" s="49">
        <f t="shared" si="83"/>
        <v>0</v>
      </c>
      <c r="AG449" s="49">
        <f t="shared" si="83"/>
        <v>0</v>
      </c>
      <c r="AH449" s="49">
        <f t="shared" si="83"/>
        <v>0</v>
      </c>
      <c r="AI449" s="49">
        <f t="shared" si="83"/>
        <v>0</v>
      </c>
      <c r="AJ449" s="49">
        <f t="shared" si="90"/>
        <v>0</v>
      </c>
      <c r="AK449" s="49">
        <f t="shared" si="90"/>
        <v>0</v>
      </c>
      <c r="AL449" s="49">
        <f t="shared" si="90"/>
        <v>0</v>
      </c>
      <c r="AM449" s="50">
        <f t="shared" si="86"/>
        <v>0</v>
      </c>
      <c r="AN449" s="51"/>
      <c r="AO449" s="49">
        <f t="shared" si="89"/>
        <v>0</v>
      </c>
      <c r="AP449" s="49">
        <f t="shared" si="89"/>
        <v>0</v>
      </c>
      <c r="AQ449" s="49">
        <f t="shared" si="89"/>
        <v>0</v>
      </c>
      <c r="AR449" s="49">
        <f t="shared" si="89"/>
        <v>0</v>
      </c>
      <c r="AS449" s="49">
        <f t="shared" si="89"/>
        <v>0</v>
      </c>
      <c r="AT449" s="49">
        <f t="shared" si="88"/>
        <v>0</v>
      </c>
      <c r="AU449" s="49">
        <f t="shared" si="88"/>
        <v>0</v>
      </c>
      <c r="AV449" s="49">
        <f t="shared" si="88"/>
        <v>0</v>
      </c>
      <c r="AW449" s="49">
        <f t="shared" si="88"/>
        <v>0</v>
      </c>
      <c r="AX449" s="49">
        <f t="shared" si="88"/>
        <v>0</v>
      </c>
      <c r="AY449" s="50">
        <f t="shared" si="87"/>
        <v>0</v>
      </c>
    </row>
    <row r="450" spans="1:51">
      <c r="A450" s="181"/>
      <c r="B450" s="215"/>
      <c r="C450" s="216"/>
      <c r="D450" s="216"/>
      <c r="E450" s="217"/>
      <c r="F450" s="218"/>
      <c r="G450" s="215"/>
      <c r="H450" s="215"/>
      <c r="I450" s="215"/>
      <c r="J450" s="215"/>
      <c r="K450" s="215"/>
      <c r="L450" s="215"/>
      <c r="M450" s="215"/>
      <c r="N450" s="215"/>
      <c r="O450" s="219">
        <f t="shared" si="85"/>
        <v>0</v>
      </c>
      <c r="P450" s="220"/>
      <c r="Q450" s="221"/>
      <c r="R450" s="222"/>
      <c r="S450" s="223"/>
      <c r="T450" s="223"/>
      <c r="U450" s="223"/>
      <c r="V450" s="223"/>
      <c r="W450" s="223"/>
      <c r="X450" s="223"/>
      <c r="Y450" s="223"/>
      <c r="Z450" s="223"/>
      <c r="AA450" s="223"/>
      <c r="AB450" s="345"/>
      <c r="AC450" s="224">
        <f t="shared" si="84"/>
        <v>0</v>
      </c>
      <c r="AD450" s="21"/>
      <c r="AE450" s="49">
        <f t="shared" si="83"/>
        <v>0</v>
      </c>
      <c r="AF450" s="49">
        <f t="shared" si="83"/>
        <v>0</v>
      </c>
      <c r="AG450" s="49">
        <f t="shared" si="83"/>
        <v>0</v>
      </c>
      <c r="AH450" s="49">
        <f t="shared" si="83"/>
        <v>0</v>
      </c>
      <c r="AI450" s="49">
        <f t="shared" si="83"/>
        <v>0</v>
      </c>
      <c r="AJ450" s="49">
        <f t="shared" si="90"/>
        <v>0</v>
      </c>
      <c r="AK450" s="49">
        <f t="shared" si="90"/>
        <v>0</v>
      </c>
      <c r="AL450" s="49">
        <f t="shared" si="90"/>
        <v>0</v>
      </c>
      <c r="AM450" s="50">
        <f t="shared" si="86"/>
        <v>0</v>
      </c>
      <c r="AN450" s="51"/>
      <c r="AO450" s="49">
        <f t="shared" si="89"/>
        <v>0</v>
      </c>
      <c r="AP450" s="49">
        <f t="shared" si="89"/>
        <v>0</v>
      </c>
      <c r="AQ450" s="49">
        <f t="shared" si="89"/>
        <v>0</v>
      </c>
      <c r="AR450" s="49">
        <f t="shared" si="89"/>
        <v>0</v>
      </c>
      <c r="AS450" s="49">
        <f t="shared" si="89"/>
        <v>0</v>
      </c>
      <c r="AT450" s="49">
        <f t="shared" si="88"/>
        <v>0</v>
      </c>
      <c r="AU450" s="49">
        <f t="shared" si="88"/>
        <v>0</v>
      </c>
      <c r="AV450" s="49">
        <f t="shared" si="88"/>
        <v>0</v>
      </c>
      <c r="AW450" s="49">
        <f t="shared" si="88"/>
        <v>0</v>
      </c>
      <c r="AX450" s="49">
        <f t="shared" si="88"/>
        <v>0</v>
      </c>
      <c r="AY450" s="50">
        <f t="shared" si="87"/>
        <v>0</v>
      </c>
    </row>
    <row r="451" spans="1:51">
      <c r="A451" s="181"/>
      <c r="B451" s="215"/>
      <c r="C451" s="216"/>
      <c r="D451" s="216"/>
      <c r="E451" s="217"/>
      <c r="F451" s="218"/>
      <c r="G451" s="215"/>
      <c r="H451" s="215"/>
      <c r="I451" s="215"/>
      <c r="J451" s="215"/>
      <c r="K451" s="215"/>
      <c r="L451" s="215"/>
      <c r="M451" s="215"/>
      <c r="N451" s="215"/>
      <c r="O451" s="219">
        <f t="shared" si="85"/>
        <v>0</v>
      </c>
      <c r="P451" s="220"/>
      <c r="Q451" s="221"/>
      <c r="R451" s="222"/>
      <c r="S451" s="223"/>
      <c r="T451" s="223"/>
      <c r="U451" s="223"/>
      <c r="V451" s="223"/>
      <c r="W451" s="223"/>
      <c r="X451" s="223"/>
      <c r="Y451" s="223"/>
      <c r="Z451" s="223"/>
      <c r="AA451" s="223"/>
      <c r="AB451" s="345"/>
      <c r="AC451" s="224">
        <f t="shared" si="84"/>
        <v>0</v>
      </c>
      <c r="AD451" s="21"/>
      <c r="AE451" s="49">
        <f t="shared" si="83"/>
        <v>0</v>
      </c>
      <c r="AF451" s="49">
        <f t="shared" si="83"/>
        <v>0</v>
      </c>
      <c r="AG451" s="49">
        <f t="shared" si="83"/>
        <v>0</v>
      </c>
      <c r="AH451" s="49">
        <f t="shared" si="83"/>
        <v>0</v>
      </c>
      <c r="AI451" s="49">
        <f t="shared" si="83"/>
        <v>0</v>
      </c>
      <c r="AJ451" s="49">
        <f t="shared" si="90"/>
        <v>0</v>
      </c>
      <c r="AK451" s="49">
        <f t="shared" si="90"/>
        <v>0</v>
      </c>
      <c r="AL451" s="49">
        <f t="shared" si="90"/>
        <v>0</v>
      </c>
      <c r="AM451" s="50">
        <f t="shared" si="86"/>
        <v>0</v>
      </c>
      <c r="AN451" s="51"/>
      <c r="AO451" s="49">
        <f t="shared" si="89"/>
        <v>0</v>
      </c>
      <c r="AP451" s="49">
        <f t="shared" si="89"/>
        <v>0</v>
      </c>
      <c r="AQ451" s="49">
        <f t="shared" si="89"/>
        <v>0</v>
      </c>
      <c r="AR451" s="49">
        <f t="shared" si="89"/>
        <v>0</v>
      </c>
      <c r="AS451" s="49">
        <f t="shared" si="89"/>
        <v>0</v>
      </c>
      <c r="AT451" s="49">
        <f t="shared" si="88"/>
        <v>0</v>
      </c>
      <c r="AU451" s="49">
        <f t="shared" si="88"/>
        <v>0</v>
      </c>
      <c r="AV451" s="49">
        <f t="shared" si="88"/>
        <v>0</v>
      </c>
      <c r="AW451" s="49">
        <f t="shared" si="88"/>
        <v>0</v>
      </c>
      <c r="AX451" s="49">
        <f t="shared" si="88"/>
        <v>0</v>
      </c>
      <c r="AY451" s="50">
        <f t="shared" si="87"/>
        <v>0</v>
      </c>
    </row>
    <row r="452" spans="1:51">
      <c r="A452" s="181"/>
      <c r="B452" s="215"/>
      <c r="C452" s="216"/>
      <c r="D452" s="216"/>
      <c r="E452" s="217"/>
      <c r="F452" s="218"/>
      <c r="G452" s="215"/>
      <c r="H452" s="215"/>
      <c r="I452" s="215"/>
      <c r="J452" s="215"/>
      <c r="K452" s="215"/>
      <c r="L452" s="215"/>
      <c r="M452" s="215"/>
      <c r="N452" s="215"/>
      <c r="O452" s="219">
        <f t="shared" si="85"/>
        <v>0</v>
      </c>
      <c r="P452" s="220"/>
      <c r="Q452" s="221"/>
      <c r="R452" s="222"/>
      <c r="S452" s="223"/>
      <c r="T452" s="223"/>
      <c r="U452" s="223"/>
      <c r="V452" s="223"/>
      <c r="W452" s="223"/>
      <c r="X452" s="223"/>
      <c r="Y452" s="223"/>
      <c r="Z452" s="223"/>
      <c r="AA452" s="223"/>
      <c r="AB452" s="345"/>
      <c r="AC452" s="224">
        <f t="shared" si="84"/>
        <v>0</v>
      </c>
      <c r="AD452" s="21"/>
      <c r="AE452" s="49">
        <f t="shared" si="83"/>
        <v>0</v>
      </c>
      <c r="AF452" s="49">
        <f t="shared" si="83"/>
        <v>0</v>
      </c>
      <c r="AG452" s="49">
        <f t="shared" si="83"/>
        <v>0</v>
      </c>
      <c r="AH452" s="49">
        <f t="shared" si="83"/>
        <v>0</v>
      </c>
      <c r="AI452" s="49">
        <f t="shared" si="83"/>
        <v>0</v>
      </c>
      <c r="AJ452" s="49">
        <f t="shared" si="90"/>
        <v>0</v>
      </c>
      <c r="AK452" s="49">
        <f t="shared" si="90"/>
        <v>0</v>
      </c>
      <c r="AL452" s="49">
        <f t="shared" si="90"/>
        <v>0</v>
      </c>
      <c r="AM452" s="50">
        <f t="shared" si="86"/>
        <v>0</v>
      </c>
      <c r="AN452" s="51"/>
      <c r="AO452" s="49">
        <f t="shared" si="89"/>
        <v>0</v>
      </c>
      <c r="AP452" s="49">
        <f t="shared" si="89"/>
        <v>0</v>
      </c>
      <c r="AQ452" s="49">
        <f t="shared" si="89"/>
        <v>0</v>
      </c>
      <c r="AR452" s="49">
        <f t="shared" si="89"/>
        <v>0</v>
      </c>
      <c r="AS452" s="49">
        <f t="shared" si="89"/>
        <v>0</v>
      </c>
      <c r="AT452" s="49">
        <f t="shared" si="88"/>
        <v>0</v>
      </c>
      <c r="AU452" s="49">
        <f t="shared" si="88"/>
        <v>0</v>
      </c>
      <c r="AV452" s="49">
        <f t="shared" si="88"/>
        <v>0</v>
      </c>
      <c r="AW452" s="49">
        <f t="shared" si="88"/>
        <v>0</v>
      </c>
      <c r="AX452" s="49">
        <f t="shared" si="88"/>
        <v>0</v>
      </c>
      <c r="AY452" s="50">
        <f t="shared" si="87"/>
        <v>0</v>
      </c>
    </row>
    <row r="453" spans="1:51">
      <c r="A453" s="181"/>
      <c r="B453" s="215"/>
      <c r="C453" s="216"/>
      <c r="D453" s="216"/>
      <c r="E453" s="217"/>
      <c r="F453" s="218"/>
      <c r="G453" s="215"/>
      <c r="H453" s="215"/>
      <c r="I453" s="215"/>
      <c r="J453" s="215"/>
      <c r="K453" s="215"/>
      <c r="L453" s="215"/>
      <c r="M453" s="215"/>
      <c r="N453" s="215"/>
      <c r="O453" s="219">
        <f t="shared" si="85"/>
        <v>0</v>
      </c>
      <c r="P453" s="220"/>
      <c r="Q453" s="221"/>
      <c r="R453" s="222"/>
      <c r="S453" s="223"/>
      <c r="T453" s="223"/>
      <c r="U453" s="223"/>
      <c r="V453" s="223"/>
      <c r="W453" s="223"/>
      <c r="X453" s="223"/>
      <c r="Y453" s="223"/>
      <c r="Z453" s="223"/>
      <c r="AA453" s="223"/>
      <c r="AB453" s="345"/>
      <c r="AC453" s="224">
        <f t="shared" si="84"/>
        <v>0</v>
      </c>
      <c r="AD453" s="21"/>
      <c r="AE453" s="49">
        <f t="shared" si="83"/>
        <v>0</v>
      </c>
      <c r="AF453" s="49">
        <f t="shared" si="83"/>
        <v>0</v>
      </c>
      <c r="AG453" s="49">
        <f t="shared" si="83"/>
        <v>0</v>
      </c>
      <c r="AH453" s="49">
        <f t="shared" si="83"/>
        <v>0</v>
      </c>
      <c r="AI453" s="49">
        <f t="shared" si="83"/>
        <v>0</v>
      </c>
      <c r="AJ453" s="49">
        <f t="shared" si="90"/>
        <v>0</v>
      </c>
      <c r="AK453" s="49">
        <f t="shared" si="90"/>
        <v>0</v>
      </c>
      <c r="AL453" s="49">
        <f t="shared" si="90"/>
        <v>0</v>
      </c>
      <c r="AM453" s="50">
        <f t="shared" si="86"/>
        <v>0</v>
      </c>
      <c r="AN453" s="51"/>
      <c r="AO453" s="49">
        <f t="shared" si="89"/>
        <v>0</v>
      </c>
      <c r="AP453" s="49">
        <f t="shared" si="89"/>
        <v>0</v>
      </c>
      <c r="AQ453" s="49">
        <f t="shared" si="89"/>
        <v>0</v>
      </c>
      <c r="AR453" s="49">
        <f t="shared" si="89"/>
        <v>0</v>
      </c>
      <c r="AS453" s="49">
        <f t="shared" si="89"/>
        <v>0</v>
      </c>
      <c r="AT453" s="49">
        <f t="shared" si="88"/>
        <v>0</v>
      </c>
      <c r="AU453" s="49">
        <f t="shared" si="88"/>
        <v>0</v>
      </c>
      <c r="AV453" s="49">
        <f t="shared" si="88"/>
        <v>0</v>
      </c>
      <c r="AW453" s="49">
        <f t="shared" si="88"/>
        <v>0</v>
      </c>
      <c r="AX453" s="49">
        <f t="shared" si="88"/>
        <v>0</v>
      </c>
      <c r="AY453" s="50">
        <f t="shared" si="87"/>
        <v>0</v>
      </c>
    </row>
    <row r="454" spans="1:51">
      <c r="A454" s="181"/>
      <c r="B454" s="215"/>
      <c r="C454" s="216"/>
      <c r="D454" s="216"/>
      <c r="E454" s="217"/>
      <c r="F454" s="218"/>
      <c r="G454" s="215"/>
      <c r="H454" s="215"/>
      <c r="I454" s="215"/>
      <c r="J454" s="215"/>
      <c r="K454" s="215"/>
      <c r="L454" s="215"/>
      <c r="M454" s="215"/>
      <c r="N454" s="215"/>
      <c r="O454" s="219">
        <f t="shared" si="85"/>
        <v>0</v>
      </c>
      <c r="P454" s="220"/>
      <c r="Q454" s="221"/>
      <c r="R454" s="222"/>
      <c r="S454" s="223"/>
      <c r="T454" s="223"/>
      <c r="U454" s="223"/>
      <c r="V454" s="223"/>
      <c r="W454" s="223"/>
      <c r="X454" s="223"/>
      <c r="Y454" s="223"/>
      <c r="Z454" s="223"/>
      <c r="AA454" s="223"/>
      <c r="AB454" s="345"/>
      <c r="AC454" s="224">
        <f t="shared" si="84"/>
        <v>0</v>
      </c>
      <c r="AD454" s="21"/>
      <c r="AE454" s="49">
        <f t="shared" si="83"/>
        <v>0</v>
      </c>
      <c r="AF454" s="49">
        <f t="shared" si="83"/>
        <v>0</v>
      </c>
      <c r="AG454" s="49">
        <f t="shared" si="83"/>
        <v>0</v>
      </c>
      <c r="AH454" s="49">
        <f t="shared" si="83"/>
        <v>0</v>
      </c>
      <c r="AI454" s="49">
        <f t="shared" si="83"/>
        <v>0</v>
      </c>
      <c r="AJ454" s="49">
        <f t="shared" si="90"/>
        <v>0</v>
      </c>
      <c r="AK454" s="49">
        <f t="shared" si="90"/>
        <v>0</v>
      </c>
      <c r="AL454" s="49">
        <f t="shared" si="90"/>
        <v>0</v>
      </c>
      <c r="AM454" s="50">
        <f t="shared" si="86"/>
        <v>0</v>
      </c>
      <c r="AN454" s="51"/>
      <c r="AO454" s="49">
        <f t="shared" si="89"/>
        <v>0</v>
      </c>
      <c r="AP454" s="49">
        <f t="shared" si="89"/>
        <v>0</v>
      </c>
      <c r="AQ454" s="49">
        <f t="shared" si="89"/>
        <v>0</v>
      </c>
      <c r="AR454" s="49">
        <f t="shared" si="89"/>
        <v>0</v>
      </c>
      <c r="AS454" s="49">
        <f t="shared" si="89"/>
        <v>0</v>
      </c>
      <c r="AT454" s="49">
        <f t="shared" si="88"/>
        <v>0</v>
      </c>
      <c r="AU454" s="49">
        <f t="shared" si="88"/>
        <v>0</v>
      </c>
      <c r="AV454" s="49">
        <f t="shared" si="88"/>
        <v>0</v>
      </c>
      <c r="AW454" s="49">
        <f t="shared" si="88"/>
        <v>0</v>
      </c>
      <c r="AX454" s="49">
        <f t="shared" si="88"/>
        <v>0</v>
      </c>
      <c r="AY454" s="50">
        <f t="shared" si="87"/>
        <v>0</v>
      </c>
    </row>
    <row r="455" spans="1:51">
      <c r="A455" s="181"/>
      <c r="B455" s="215"/>
      <c r="C455" s="216"/>
      <c r="D455" s="216"/>
      <c r="E455" s="217"/>
      <c r="F455" s="218"/>
      <c r="G455" s="215"/>
      <c r="H455" s="215"/>
      <c r="I455" s="215"/>
      <c r="J455" s="215"/>
      <c r="K455" s="215"/>
      <c r="L455" s="215"/>
      <c r="M455" s="215"/>
      <c r="N455" s="215"/>
      <c r="O455" s="219">
        <f t="shared" si="85"/>
        <v>0</v>
      </c>
      <c r="P455" s="220"/>
      <c r="Q455" s="221"/>
      <c r="R455" s="222"/>
      <c r="S455" s="223"/>
      <c r="T455" s="223"/>
      <c r="U455" s="223"/>
      <c r="V455" s="223"/>
      <c r="W455" s="223"/>
      <c r="X455" s="223"/>
      <c r="Y455" s="223"/>
      <c r="Z455" s="223"/>
      <c r="AA455" s="223"/>
      <c r="AB455" s="345"/>
      <c r="AC455" s="224">
        <f t="shared" si="84"/>
        <v>0</v>
      </c>
      <c r="AD455" s="21"/>
      <c r="AE455" s="49">
        <f t="shared" si="83"/>
        <v>0</v>
      </c>
      <c r="AF455" s="49">
        <f t="shared" si="83"/>
        <v>0</v>
      </c>
      <c r="AG455" s="49">
        <f t="shared" si="83"/>
        <v>0</v>
      </c>
      <c r="AH455" s="49">
        <f t="shared" si="83"/>
        <v>0</v>
      </c>
      <c r="AI455" s="49">
        <f t="shared" si="83"/>
        <v>0</v>
      </c>
      <c r="AJ455" s="49">
        <f t="shared" si="90"/>
        <v>0</v>
      </c>
      <c r="AK455" s="49">
        <f t="shared" si="90"/>
        <v>0</v>
      </c>
      <c r="AL455" s="49">
        <f t="shared" si="90"/>
        <v>0</v>
      </c>
      <c r="AM455" s="50">
        <f t="shared" si="86"/>
        <v>0</v>
      </c>
      <c r="AN455" s="51"/>
      <c r="AO455" s="49">
        <f t="shared" si="89"/>
        <v>0</v>
      </c>
      <c r="AP455" s="49">
        <f t="shared" si="89"/>
        <v>0</v>
      </c>
      <c r="AQ455" s="49">
        <f t="shared" si="89"/>
        <v>0</v>
      </c>
      <c r="AR455" s="49">
        <f t="shared" si="89"/>
        <v>0</v>
      </c>
      <c r="AS455" s="49">
        <f t="shared" si="89"/>
        <v>0</v>
      </c>
      <c r="AT455" s="49">
        <f t="shared" si="88"/>
        <v>0</v>
      </c>
      <c r="AU455" s="49">
        <f t="shared" si="88"/>
        <v>0</v>
      </c>
      <c r="AV455" s="49">
        <f t="shared" si="88"/>
        <v>0</v>
      </c>
      <c r="AW455" s="49">
        <f t="shared" si="88"/>
        <v>0</v>
      </c>
      <c r="AX455" s="49">
        <f t="shared" si="88"/>
        <v>0</v>
      </c>
      <c r="AY455" s="50">
        <f t="shared" si="87"/>
        <v>0</v>
      </c>
    </row>
    <row r="456" spans="1:51">
      <c r="A456" s="181"/>
      <c r="B456" s="215"/>
      <c r="C456" s="216"/>
      <c r="D456" s="216"/>
      <c r="E456" s="217"/>
      <c r="F456" s="218"/>
      <c r="G456" s="215"/>
      <c r="H456" s="215"/>
      <c r="I456" s="215"/>
      <c r="J456" s="215"/>
      <c r="K456" s="215"/>
      <c r="L456" s="215"/>
      <c r="M456" s="215"/>
      <c r="N456" s="215"/>
      <c r="O456" s="219">
        <f t="shared" si="85"/>
        <v>0</v>
      </c>
      <c r="P456" s="220"/>
      <c r="Q456" s="221"/>
      <c r="R456" s="222"/>
      <c r="S456" s="223"/>
      <c r="T456" s="223"/>
      <c r="U456" s="223"/>
      <c r="V456" s="223"/>
      <c r="W456" s="223"/>
      <c r="X456" s="223"/>
      <c r="Y456" s="223"/>
      <c r="Z456" s="223"/>
      <c r="AA456" s="223"/>
      <c r="AB456" s="345"/>
      <c r="AC456" s="224">
        <f t="shared" si="84"/>
        <v>0</v>
      </c>
      <c r="AD456" s="21"/>
      <c r="AE456" s="49">
        <f t="shared" ref="AE456:AI506" si="91">$E456*G456</f>
        <v>0</v>
      </c>
      <c r="AF456" s="49">
        <f t="shared" si="91"/>
        <v>0</v>
      </c>
      <c r="AG456" s="49">
        <f t="shared" si="91"/>
        <v>0</v>
      </c>
      <c r="AH456" s="49">
        <f t="shared" si="91"/>
        <v>0</v>
      </c>
      <c r="AI456" s="49">
        <f t="shared" si="91"/>
        <v>0</v>
      </c>
      <c r="AJ456" s="49">
        <f t="shared" si="90"/>
        <v>0</v>
      </c>
      <c r="AK456" s="49">
        <f t="shared" si="90"/>
        <v>0</v>
      </c>
      <c r="AL456" s="49">
        <f t="shared" si="90"/>
        <v>0</v>
      </c>
      <c r="AM456" s="50">
        <f t="shared" si="86"/>
        <v>0</v>
      </c>
      <c r="AN456" s="51"/>
      <c r="AO456" s="49">
        <f t="shared" si="89"/>
        <v>0</v>
      </c>
      <c r="AP456" s="49">
        <f t="shared" si="89"/>
        <v>0</v>
      </c>
      <c r="AQ456" s="49">
        <f t="shared" si="89"/>
        <v>0</v>
      </c>
      <c r="AR456" s="49">
        <f t="shared" si="89"/>
        <v>0</v>
      </c>
      <c r="AS456" s="49">
        <f t="shared" si="89"/>
        <v>0</v>
      </c>
      <c r="AT456" s="49">
        <f t="shared" si="88"/>
        <v>0</v>
      </c>
      <c r="AU456" s="49">
        <f t="shared" si="88"/>
        <v>0</v>
      </c>
      <c r="AV456" s="49">
        <f t="shared" si="88"/>
        <v>0</v>
      </c>
      <c r="AW456" s="49">
        <f t="shared" si="88"/>
        <v>0</v>
      </c>
      <c r="AX456" s="49">
        <f t="shared" si="88"/>
        <v>0</v>
      </c>
      <c r="AY456" s="50">
        <f t="shared" si="87"/>
        <v>0</v>
      </c>
    </row>
    <row r="457" spans="1:51">
      <c r="A457" s="181"/>
      <c r="B457" s="215"/>
      <c r="C457" s="216"/>
      <c r="D457" s="216"/>
      <c r="E457" s="217"/>
      <c r="F457" s="218"/>
      <c r="G457" s="215"/>
      <c r="H457" s="215"/>
      <c r="I457" s="215"/>
      <c r="J457" s="215"/>
      <c r="K457" s="215"/>
      <c r="L457" s="215"/>
      <c r="M457" s="215"/>
      <c r="N457" s="215"/>
      <c r="O457" s="219">
        <f t="shared" si="85"/>
        <v>0</v>
      </c>
      <c r="P457" s="220"/>
      <c r="Q457" s="221"/>
      <c r="R457" s="222"/>
      <c r="S457" s="223"/>
      <c r="T457" s="223"/>
      <c r="U457" s="223"/>
      <c r="V457" s="223"/>
      <c r="W457" s="223"/>
      <c r="X457" s="223"/>
      <c r="Y457" s="223"/>
      <c r="Z457" s="223"/>
      <c r="AA457" s="223"/>
      <c r="AB457" s="345"/>
      <c r="AC457" s="224">
        <f t="shared" si="84"/>
        <v>0</v>
      </c>
      <c r="AD457" s="21"/>
      <c r="AE457" s="49">
        <f t="shared" si="91"/>
        <v>0</v>
      </c>
      <c r="AF457" s="49">
        <f t="shared" si="91"/>
        <v>0</v>
      </c>
      <c r="AG457" s="49">
        <f t="shared" si="91"/>
        <v>0</v>
      </c>
      <c r="AH457" s="49">
        <f t="shared" si="91"/>
        <v>0</v>
      </c>
      <c r="AI457" s="49">
        <f t="shared" si="91"/>
        <v>0</v>
      </c>
      <c r="AJ457" s="49">
        <f t="shared" si="90"/>
        <v>0</v>
      </c>
      <c r="AK457" s="49">
        <f t="shared" si="90"/>
        <v>0</v>
      </c>
      <c r="AL457" s="49">
        <f t="shared" si="90"/>
        <v>0</v>
      </c>
      <c r="AM457" s="50">
        <f t="shared" si="86"/>
        <v>0</v>
      </c>
      <c r="AN457" s="51"/>
      <c r="AO457" s="49">
        <f t="shared" si="89"/>
        <v>0</v>
      </c>
      <c r="AP457" s="49">
        <f t="shared" si="89"/>
        <v>0</v>
      </c>
      <c r="AQ457" s="49">
        <f t="shared" si="89"/>
        <v>0</v>
      </c>
      <c r="AR457" s="49">
        <f t="shared" si="89"/>
        <v>0</v>
      </c>
      <c r="AS457" s="49">
        <f t="shared" si="89"/>
        <v>0</v>
      </c>
      <c r="AT457" s="49">
        <f t="shared" si="88"/>
        <v>0</v>
      </c>
      <c r="AU457" s="49">
        <f t="shared" si="88"/>
        <v>0</v>
      </c>
      <c r="AV457" s="49">
        <f t="shared" si="88"/>
        <v>0</v>
      </c>
      <c r="AW457" s="49">
        <f t="shared" si="88"/>
        <v>0</v>
      </c>
      <c r="AX457" s="49">
        <f t="shared" si="88"/>
        <v>0</v>
      </c>
      <c r="AY457" s="50">
        <f t="shared" si="87"/>
        <v>0</v>
      </c>
    </row>
    <row r="458" spans="1:51">
      <c r="A458" s="181"/>
      <c r="B458" s="215"/>
      <c r="C458" s="216"/>
      <c r="D458" s="216"/>
      <c r="E458" s="217"/>
      <c r="F458" s="218"/>
      <c r="G458" s="215"/>
      <c r="H458" s="215"/>
      <c r="I458" s="215"/>
      <c r="J458" s="215"/>
      <c r="K458" s="215"/>
      <c r="L458" s="215"/>
      <c r="M458" s="215"/>
      <c r="N458" s="215"/>
      <c r="O458" s="219">
        <f t="shared" si="85"/>
        <v>0</v>
      </c>
      <c r="P458" s="220"/>
      <c r="Q458" s="221"/>
      <c r="R458" s="222"/>
      <c r="S458" s="223"/>
      <c r="T458" s="223"/>
      <c r="U458" s="223"/>
      <c r="V458" s="223"/>
      <c r="W458" s="223"/>
      <c r="X458" s="223"/>
      <c r="Y458" s="223"/>
      <c r="Z458" s="223"/>
      <c r="AA458" s="223"/>
      <c r="AB458" s="345"/>
      <c r="AC458" s="224">
        <f t="shared" si="84"/>
        <v>0</v>
      </c>
      <c r="AD458" s="21"/>
      <c r="AE458" s="49">
        <f t="shared" si="91"/>
        <v>0</v>
      </c>
      <c r="AF458" s="49">
        <f t="shared" si="91"/>
        <v>0</v>
      </c>
      <c r="AG458" s="49">
        <f t="shared" si="91"/>
        <v>0</v>
      </c>
      <c r="AH458" s="49">
        <f t="shared" si="91"/>
        <v>0</v>
      </c>
      <c r="AI458" s="49">
        <f t="shared" si="91"/>
        <v>0</v>
      </c>
      <c r="AJ458" s="49">
        <f t="shared" si="90"/>
        <v>0</v>
      </c>
      <c r="AK458" s="49">
        <f t="shared" si="90"/>
        <v>0</v>
      </c>
      <c r="AL458" s="49">
        <f t="shared" si="90"/>
        <v>0</v>
      </c>
      <c r="AM458" s="50">
        <f t="shared" si="86"/>
        <v>0</v>
      </c>
      <c r="AN458" s="51"/>
      <c r="AO458" s="49">
        <f t="shared" si="89"/>
        <v>0</v>
      </c>
      <c r="AP458" s="49">
        <f t="shared" si="89"/>
        <v>0</v>
      </c>
      <c r="AQ458" s="49">
        <f t="shared" si="89"/>
        <v>0</v>
      </c>
      <c r="AR458" s="49">
        <f t="shared" si="89"/>
        <v>0</v>
      </c>
      <c r="AS458" s="49">
        <f t="shared" si="89"/>
        <v>0</v>
      </c>
      <c r="AT458" s="49">
        <f t="shared" si="88"/>
        <v>0</v>
      </c>
      <c r="AU458" s="49">
        <f t="shared" si="88"/>
        <v>0</v>
      </c>
      <c r="AV458" s="49">
        <f t="shared" si="88"/>
        <v>0</v>
      </c>
      <c r="AW458" s="49">
        <f t="shared" si="88"/>
        <v>0</v>
      </c>
      <c r="AX458" s="49">
        <f t="shared" si="88"/>
        <v>0</v>
      </c>
      <c r="AY458" s="50">
        <f t="shared" si="87"/>
        <v>0</v>
      </c>
    </row>
    <row r="459" spans="1:51">
      <c r="A459" s="181"/>
      <c r="B459" s="215"/>
      <c r="C459" s="216"/>
      <c r="D459" s="216"/>
      <c r="E459" s="217"/>
      <c r="F459" s="218"/>
      <c r="G459" s="215"/>
      <c r="H459" s="215"/>
      <c r="I459" s="215"/>
      <c r="J459" s="215"/>
      <c r="K459" s="215"/>
      <c r="L459" s="215"/>
      <c r="M459" s="215"/>
      <c r="N459" s="215"/>
      <c r="O459" s="219">
        <f t="shared" si="85"/>
        <v>0</v>
      </c>
      <c r="P459" s="220"/>
      <c r="Q459" s="221"/>
      <c r="R459" s="222"/>
      <c r="S459" s="223"/>
      <c r="T459" s="223"/>
      <c r="U459" s="223"/>
      <c r="V459" s="223"/>
      <c r="W459" s="223"/>
      <c r="X459" s="223"/>
      <c r="Y459" s="223"/>
      <c r="Z459" s="223"/>
      <c r="AA459" s="223"/>
      <c r="AB459" s="345"/>
      <c r="AC459" s="224">
        <f t="shared" si="84"/>
        <v>0</v>
      </c>
      <c r="AD459" s="21"/>
      <c r="AE459" s="49">
        <f t="shared" si="91"/>
        <v>0</v>
      </c>
      <c r="AF459" s="49">
        <f t="shared" si="91"/>
        <v>0</v>
      </c>
      <c r="AG459" s="49">
        <f t="shared" si="91"/>
        <v>0</v>
      </c>
      <c r="AH459" s="49">
        <f t="shared" si="91"/>
        <v>0</v>
      </c>
      <c r="AI459" s="49">
        <f t="shared" si="91"/>
        <v>0</v>
      </c>
      <c r="AJ459" s="49">
        <f t="shared" si="90"/>
        <v>0</v>
      </c>
      <c r="AK459" s="49">
        <f t="shared" si="90"/>
        <v>0</v>
      </c>
      <c r="AL459" s="49">
        <f t="shared" si="90"/>
        <v>0</v>
      </c>
      <c r="AM459" s="50">
        <f t="shared" si="86"/>
        <v>0</v>
      </c>
      <c r="AN459" s="51"/>
      <c r="AO459" s="49">
        <f t="shared" si="89"/>
        <v>0</v>
      </c>
      <c r="AP459" s="49">
        <f t="shared" si="89"/>
        <v>0</v>
      </c>
      <c r="AQ459" s="49">
        <f t="shared" si="89"/>
        <v>0</v>
      </c>
      <c r="AR459" s="49">
        <f t="shared" si="89"/>
        <v>0</v>
      </c>
      <c r="AS459" s="49">
        <f t="shared" si="89"/>
        <v>0</v>
      </c>
      <c r="AT459" s="49">
        <f t="shared" si="88"/>
        <v>0</v>
      </c>
      <c r="AU459" s="49">
        <f t="shared" si="88"/>
        <v>0</v>
      </c>
      <c r="AV459" s="49">
        <f t="shared" si="88"/>
        <v>0</v>
      </c>
      <c r="AW459" s="49">
        <f t="shared" si="88"/>
        <v>0</v>
      </c>
      <c r="AX459" s="49">
        <f t="shared" si="88"/>
        <v>0</v>
      </c>
      <c r="AY459" s="50">
        <f t="shared" si="87"/>
        <v>0</v>
      </c>
    </row>
    <row r="460" spans="1:51">
      <c r="A460" s="181"/>
      <c r="B460" s="215"/>
      <c r="C460" s="216"/>
      <c r="D460" s="216"/>
      <c r="E460" s="217"/>
      <c r="F460" s="218"/>
      <c r="G460" s="215"/>
      <c r="H460" s="215"/>
      <c r="I460" s="215"/>
      <c r="J460" s="215"/>
      <c r="K460" s="215"/>
      <c r="L460" s="215"/>
      <c r="M460" s="215"/>
      <c r="N460" s="215"/>
      <c r="O460" s="219">
        <f t="shared" si="85"/>
        <v>0</v>
      </c>
      <c r="P460" s="220"/>
      <c r="Q460" s="221"/>
      <c r="R460" s="222"/>
      <c r="S460" s="223"/>
      <c r="T460" s="223"/>
      <c r="U460" s="223"/>
      <c r="V460" s="223"/>
      <c r="W460" s="223"/>
      <c r="X460" s="223"/>
      <c r="Y460" s="223"/>
      <c r="Z460" s="223"/>
      <c r="AA460" s="223"/>
      <c r="AB460" s="345"/>
      <c r="AC460" s="224">
        <f t="shared" si="84"/>
        <v>0</v>
      </c>
      <c r="AD460" s="21"/>
      <c r="AE460" s="49">
        <f t="shared" si="91"/>
        <v>0</v>
      </c>
      <c r="AF460" s="49">
        <f t="shared" si="91"/>
        <v>0</v>
      </c>
      <c r="AG460" s="49">
        <f t="shared" si="91"/>
        <v>0</v>
      </c>
      <c r="AH460" s="49">
        <f t="shared" si="91"/>
        <v>0</v>
      </c>
      <c r="AI460" s="49">
        <f t="shared" si="91"/>
        <v>0</v>
      </c>
      <c r="AJ460" s="49">
        <f t="shared" si="90"/>
        <v>0</v>
      </c>
      <c r="AK460" s="49">
        <f t="shared" si="90"/>
        <v>0</v>
      </c>
      <c r="AL460" s="49">
        <f t="shared" si="90"/>
        <v>0</v>
      </c>
      <c r="AM460" s="50">
        <f t="shared" si="86"/>
        <v>0</v>
      </c>
      <c r="AN460" s="51"/>
      <c r="AO460" s="49">
        <f t="shared" si="89"/>
        <v>0</v>
      </c>
      <c r="AP460" s="49">
        <f t="shared" si="89"/>
        <v>0</v>
      </c>
      <c r="AQ460" s="49">
        <f t="shared" si="89"/>
        <v>0</v>
      </c>
      <c r="AR460" s="49">
        <f t="shared" si="89"/>
        <v>0</v>
      </c>
      <c r="AS460" s="49">
        <f t="shared" si="89"/>
        <v>0</v>
      </c>
      <c r="AT460" s="49">
        <f t="shared" si="88"/>
        <v>0</v>
      </c>
      <c r="AU460" s="49">
        <f t="shared" si="88"/>
        <v>0</v>
      </c>
      <c r="AV460" s="49">
        <f t="shared" si="88"/>
        <v>0</v>
      </c>
      <c r="AW460" s="49">
        <f t="shared" si="88"/>
        <v>0</v>
      </c>
      <c r="AX460" s="49">
        <f t="shared" si="88"/>
        <v>0</v>
      </c>
      <c r="AY460" s="50">
        <f t="shared" si="87"/>
        <v>0</v>
      </c>
    </row>
    <row r="461" spans="1:51">
      <c r="A461" s="181"/>
      <c r="B461" s="215"/>
      <c r="C461" s="216"/>
      <c r="D461" s="216"/>
      <c r="E461" s="217"/>
      <c r="F461" s="218"/>
      <c r="G461" s="215"/>
      <c r="H461" s="215"/>
      <c r="I461" s="215"/>
      <c r="J461" s="215"/>
      <c r="K461" s="215"/>
      <c r="L461" s="215"/>
      <c r="M461" s="215"/>
      <c r="N461" s="215"/>
      <c r="O461" s="219">
        <f t="shared" si="85"/>
        <v>0</v>
      </c>
      <c r="P461" s="220"/>
      <c r="Q461" s="221"/>
      <c r="R461" s="222"/>
      <c r="S461" s="223"/>
      <c r="T461" s="223"/>
      <c r="U461" s="223"/>
      <c r="V461" s="223"/>
      <c r="W461" s="223"/>
      <c r="X461" s="223"/>
      <c r="Y461" s="223"/>
      <c r="Z461" s="223"/>
      <c r="AA461" s="223"/>
      <c r="AB461" s="345"/>
      <c r="AC461" s="224">
        <f t="shared" si="84"/>
        <v>0</v>
      </c>
      <c r="AD461" s="21"/>
      <c r="AE461" s="49">
        <f t="shared" si="91"/>
        <v>0</v>
      </c>
      <c r="AF461" s="49">
        <f t="shared" si="91"/>
        <v>0</v>
      </c>
      <c r="AG461" s="49">
        <f t="shared" si="91"/>
        <v>0</v>
      </c>
      <c r="AH461" s="49">
        <f t="shared" si="91"/>
        <v>0</v>
      </c>
      <c r="AI461" s="49">
        <f t="shared" si="91"/>
        <v>0</v>
      </c>
      <c r="AJ461" s="49">
        <f t="shared" si="90"/>
        <v>0</v>
      </c>
      <c r="AK461" s="49">
        <f t="shared" si="90"/>
        <v>0</v>
      </c>
      <c r="AL461" s="49">
        <f t="shared" si="90"/>
        <v>0</v>
      </c>
      <c r="AM461" s="50">
        <f t="shared" si="86"/>
        <v>0</v>
      </c>
      <c r="AN461" s="51"/>
      <c r="AO461" s="49">
        <f t="shared" si="89"/>
        <v>0</v>
      </c>
      <c r="AP461" s="49">
        <f t="shared" si="89"/>
        <v>0</v>
      </c>
      <c r="AQ461" s="49">
        <f t="shared" si="89"/>
        <v>0</v>
      </c>
      <c r="AR461" s="49">
        <f t="shared" si="89"/>
        <v>0</v>
      </c>
      <c r="AS461" s="49">
        <f t="shared" si="89"/>
        <v>0</v>
      </c>
      <c r="AT461" s="49">
        <f t="shared" si="88"/>
        <v>0</v>
      </c>
      <c r="AU461" s="49">
        <f t="shared" si="88"/>
        <v>0</v>
      </c>
      <c r="AV461" s="49">
        <f t="shared" si="88"/>
        <v>0</v>
      </c>
      <c r="AW461" s="49">
        <f t="shared" si="88"/>
        <v>0</v>
      </c>
      <c r="AX461" s="49">
        <f t="shared" si="88"/>
        <v>0</v>
      </c>
      <c r="AY461" s="50">
        <f t="shared" si="87"/>
        <v>0</v>
      </c>
    </row>
    <row r="462" spans="1:51">
      <c r="A462" s="181"/>
      <c r="B462" s="215"/>
      <c r="C462" s="216"/>
      <c r="D462" s="216"/>
      <c r="E462" s="217"/>
      <c r="F462" s="218"/>
      <c r="G462" s="215"/>
      <c r="H462" s="215"/>
      <c r="I462" s="215"/>
      <c r="J462" s="215"/>
      <c r="K462" s="215"/>
      <c r="L462" s="215"/>
      <c r="M462" s="215"/>
      <c r="N462" s="215"/>
      <c r="O462" s="219">
        <f t="shared" si="85"/>
        <v>0</v>
      </c>
      <c r="P462" s="220"/>
      <c r="Q462" s="221"/>
      <c r="R462" s="222"/>
      <c r="S462" s="223"/>
      <c r="T462" s="223"/>
      <c r="U462" s="223"/>
      <c r="V462" s="223"/>
      <c r="W462" s="223"/>
      <c r="X462" s="223"/>
      <c r="Y462" s="223"/>
      <c r="Z462" s="223"/>
      <c r="AA462" s="223"/>
      <c r="AB462" s="345"/>
      <c r="AC462" s="224">
        <f t="shared" si="84"/>
        <v>0</v>
      </c>
      <c r="AD462" s="21"/>
      <c r="AE462" s="49">
        <f t="shared" si="91"/>
        <v>0</v>
      </c>
      <c r="AF462" s="49">
        <f t="shared" si="91"/>
        <v>0</v>
      </c>
      <c r="AG462" s="49">
        <f t="shared" si="91"/>
        <v>0</v>
      </c>
      <c r="AH462" s="49">
        <f t="shared" si="91"/>
        <v>0</v>
      </c>
      <c r="AI462" s="49">
        <f t="shared" si="91"/>
        <v>0</v>
      </c>
      <c r="AJ462" s="49">
        <f t="shared" si="90"/>
        <v>0</v>
      </c>
      <c r="AK462" s="49">
        <f t="shared" si="90"/>
        <v>0</v>
      </c>
      <c r="AL462" s="49">
        <f t="shared" si="90"/>
        <v>0</v>
      </c>
      <c r="AM462" s="50">
        <f t="shared" si="86"/>
        <v>0</v>
      </c>
      <c r="AN462" s="51"/>
      <c r="AO462" s="49">
        <f t="shared" si="89"/>
        <v>0</v>
      </c>
      <c r="AP462" s="49">
        <f t="shared" si="89"/>
        <v>0</v>
      </c>
      <c r="AQ462" s="49">
        <f t="shared" si="89"/>
        <v>0</v>
      </c>
      <c r="AR462" s="49">
        <f t="shared" si="89"/>
        <v>0</v>
      </c>
      <c r="AS462" s="49">
        <f t="shared" si="89"/>
        <v>0</v>
      </c>
      <c r="AT462" s="49">
        <f t="shared" si="88"/>
        <v>0</v>
      </c>
      <c r="AU462" s="49">
        <f t="shared" si="88"/>
        <v>0</v>
      </c>
      <c r="AV462" s="49">
        <f t="shared" si="88"/>
        <v>0</v>
      </c>
      <c r="AW462" s="49">
        <f t="shared" si="88"/>
        <v>0</v>
      </c>
      <c r="AX462" s="49">
        <f t="shared" si="88"/>
        <v>0</v>
      </c>
      <c r="AY462" s="50">
        <f t="shared" si="87"/>
        <v>0</v>
      </c>
    </row>
    <row r="463" spans="1:51">
      <c r="A463" s="181"/>
      <c r="B463" s="215"/>
      <c r="C463" s="216"/>
      <c r="D463" s="216"/>
      <c r="E463" s="217"/>
      <c r="F463" s="218"/>
      <c r="G463" s="215"/>
      <c r="H463" s="215"/>
      <c r="I463" s="215"/>
      <c r="J463" s="215"/>
      <c r="K463" s="215"/>
      <c r="L463" s="215"/>
      <c r="M463" s="215"/>
      <c r="N463" s="215"/>
      <c r="O463" s="219">
        <f t="shared" si="85"/>
        <v>0</v>
      </c>
      <c r="P463" s="220"/>
      <c r="Q463" s="221"/>
      <c r="R463" s="222"/>
      <c r="S463" s="223"/>
      <c r="T463" s="223"/>
      <c r="U463" s="223"/>
      <c r="V463" s="223"/>
      <c r="W463" s="223"/>
      <c r="X463" s="223"/>
      <c r="Y463" s="223"/>
      <c r="Z463" s="223"/>
      <c r="AA463" s="223"/>
      <c r="AB463" s="345"/>
      <c r="AC463" s="224">
        <f t="shared" si="84"/>
        <v>0</v>
      </c>
      <c r="AD463" s="21"/>
      <c r="AE463" s="49">
        <f t="shared" si="91"/>
        <v>0</v>
      </c>
      <c r="AF463" s="49">
        <f t="shared" si="91"/>
        <v>0</v>
      </c>
      <c r="AG463" s="49">
        <f t="shared" si="91"/>
        <v>0</v>
      </c>
      <c r="AH463" s="49">
        <f t="shared" si="91"/>
        <v>0</v>
      </c>
      <c r="AI463" s="49">
        <f t="shared" si="91"/>
        <v>0</v>
      </c>
      <c r="AJ463" s="49">
        <f t="shared" si="90"/>
        <v>0</v>
      </c>
      <c r="AK463" s="49">
        <f t="shared" si="90"/>
        <v>0</v>
      </c>
      <c r="AL463" s="49">
        <f t="shared" si="90"/>
        <v>0</v>
      </c>
      <c r="AM463" s="50">
        <f t="shared" si="86"/>
        <v>0</v>
      </c>
      <c r="AN463" s="51"/>
      <c r="AO463" s="49">
        <f t="shared" si="89"/>
        <v>0</v>
      </c>
      <c r="AP463" s="49">
        <f t="shared" si="89"/>
        <v>0</v>
      </c>
      <c r="AQ463" s="49">
        <f t="shared" si="89"/>
        <v>0</v>
      </c>
      <c r="AR463" s="49">
        <f t="shared" si="89"/>
        <v>0</v>
      </c>
      <c r="AS463" s="49">
        <f t="shared" si="89"/>
        <v>0</v>
      </c>
      <c r="AT463" s="49">
        <f t="shared" si="88"/>
        <v>0</v>
      </c>
      <c r="AU463" s="49">
        <f t="shared" si="88"/>
        <v>0</v>
      </c>
      <c r="AV463" s="49">
        <f t="shared" si="88"/>
        <v>0</v>
      </c>
      <c r="AW463" s="49">
        <f t="shared" si="88"/>
        <v>0</v>
      </c>
      <c r="AX463" s="49">
        <f t="shared" si="88"/>
        <v>0</v>
      </c>
      <c r="AY463" s="50">
        <f t="shared" si="87"/>
        <v>0</v>
      </c>
    </row>
    <row r="464" spans="1:51">
      <c r="A464" s="181"/>
      <c r="B464" s="215"/>
      <c r="C464" s="216"/>
      <c r="D464" s="216"/>
      <c r="E464" s="217"/>
      <c r="F464" s="218"/>
      <c r="G464" s="215"/>
      <c r="H464" s="215"/>
      <c r="I464" s="215"/>
      <c r="J464" s="215"/>
      <c r="K464" s="215"/>
      <c r="L464" s="215"/>
      <c r="M464" s="215"/>
      <c r="N464" s="215"/>
      <c r="O464" s="219">
        <f t="shared" si="85"/>
        <v>0</v>
      </c>
      <c r="P464" s="220"/>
      <c r="Q464" s="221"/>
      <c r="R464" s="222"/>
      <c r="S464" s="223"/>
      <c r="T464" s="223"/>
      <c r="U464" s="223"/>
      <c r="V464" s="223"/>
      <c r="W464" s="223"/>
      <c r="X464" s="223"/>
      <c r="Y464" s="223"/>
      <c r="Z464" s="223"/>
      <c r="AA464" s="223"/>
      <c r="AB464" s="345"/>
      <c r="AC464" s="224">
        <f t="shared" si="84"/>
        <v>0</v>
      </c>
      <c r="AD464" s="21"/>
      <c r="AE464" s="49">
        <f t="shared" si="91"/>
        <v>0</v>
      </c>
      <c r="AF464" s="49">
        <f t="shared" si="91"/>
        <v>0</v>
      </c>
      <c r="AG464" s="49">
        <f t="shared" si="91"/>
        <v>0</v>
      </c>
      <c r="AH464" s="49">
        <f t="shared" si="91"/>
        <v>0</v>
      </c>
      <c r="AI464" s="49">
        <f t="shared" si="91"/>
        <v>0</v>
      </c>
      <c r="AJ464" s="49">
        <f t="shared" si="90"/>
        <v>0</v>
      </c>
      <c r="AK464" s="49">
        <f t="shared" si="90"/>
        <v>0</v>
      </c>
      <c r="AL464" s="49">
        <f t="shared" si="90"/>
        <v>0</v>
      </c>
      <c r="AM464" s="50">
        <f t="shared" si="86"/>
        <v>0</v>
      </c>
      <c r="AN464" s="51"/>
      <c r="AO464" s="49">
        <f t="shared" si="89"/>
        <v>0</v>
      </c>
      <c r="AP464" s="49">
        <f t="shared" si="89"/>
        <v>0</v>
      </c>
      <c r="AQ464" s="49">
        <f t="shared" si="89"/>
        <v>0</v>
      </c>
      <c r="AR464" s="49">
        <f t="shared" si="89"/>
        <v>0</v>
      </c>
      <c r="AS464" s="49">
        <f t="shared" si="89"/>
        <v>0</v>
      </c>
      <c r="AT464" s="49">
        <f t="shared" si="88"/>
        <v>0</v>
      </c>
      <c r="AU464" s="49">
        <f t="shared" si="88"/>
        <v>0</v>
      </c>
      <c r="AV464" s="49">
        <f t="shared" si="88"/>
        <v>0</v>
      </c>
      <c r="AW464" s="49">
        <f t="shared" si="88"/>
        <v>0</v>
      </c>
      <c r="AX464" s="49">
        <f t="shared" si="88"/>
        <v>0</v>
      </c>
      <c r="AY464" s="50">
        <f t="shared" si="87"/>
        <v>0</v>
      </c>
    </row>
    <row r="465" spans="1:51">
      <c r="A465" s="181"/>
      <c r="B465" s="215"/>
      <c r="C465" s="216"/>
      <c r="D465" s="216"/>
      <c r="E465" s="217"/>
      <c r="F465" s="218"/>
      <c r="G465" s="215"/>
      <c r="H465" s="215"/>
      <c r="I465" s="215"/>
      <c r="J465" s="215"/>
      <c r="K465" s="215"/>
      <c r="L465" s="215"/>
      <c r="M465" s="215"/>
      <c r="N465" s="215"/>
      <c r="O465" s="219">
        <f t="shared" si="85"/>
        <v>0</v>
      </c>
      <c r="P465" s="220"/>
      <c r="Q465" s="221"/>
      <c r="R465" s="222"/>
      <c r="S465" s="223"/>
      <c r="T465" s="223"/>
      <c r="U465" s="223"/>
      <c r="V465" s="223"/>
      <c r="W465" s="223"/>
      <c r="X465" s="223"/>
      <c r="Y465" s="223"/>
      <c r="Z465" s="223"/>
      <c r="AA465" s="223"/>
      <c r="AB465" s="345"/>
      <c r="AC465" s="224">
        <f t="shared" si="84"/>
        <v>0</v>
      </c>
      <c r="AD465" s="21"/>
      <c r="AE465" s="49">
        <f t="shared" si="91"/>
        <v>0</v>
      </c>
      <c r="AF465" s="49">
        <f t="shared" si="91"/>
        <v>0</v>
      </c>
      <c r="AG465" s="49">
        <f t="shared" si="91"/>
        <v>0</v>
      </c>
      <c r="AH465" s="49">
        <f t="shared" si="91"/>
        <v>0</v>
      </c>
      <c r="AI465" s="49">
        <f t="shared" si="91"/>
        <v>0</v>
      </c>
      <c r="AJ465" s="49">
        <f t="shared" si="90"/>
        <v>0</v>
      </c>
      <c r="AK465" s="49">
        <f t="shared" si="90"/>
        <v>0</v>
      </c>
      <c r="AL465" s="49">
        <f t="shared" si="90"/>
        <v>0</v>
      </c>
      <c r="AM465" s="50">
        <f t="shared" si="86"/>
        <v>0</v>
      </c>
      <c r="AN465" s="51"/>
      <c r="AO465" s="49">
        <f t="shared" si="89"/>
        <v>0</v>
      </c>
      <c r="AP465" s="49">
        <f t="shared" si="89"/>
        <v>0</v>
      </c>
      <c r="AQ465" s="49">
        <f t="shared" si="89"/>
        <v>0</v>
      </c>
      <c r="AR465" s="49">
        <f t="shared" si="89"/>
        <v>0</v>
      </c>
      <c r="AS465" s="49">
        <f t="shared" si="89"/>
        <v>0</v>
      </c>
      <c r="AT465" s="49">
        <f t="shared" si="88"/>
        <v>0</v>
      </c>
      <c r="AU465" s="49">
        <f t="shared" si="88"/>
        <v>0</v>
      </c>
      <c r="AV465" s="49">
        <f t="shared" si="88"/>
        <v>0</v>
      </c>
      <c r="AW465" s="49">
        <f t="shared" si="88"/>
        <v>0</v>
      </c>
      <c r="AX465" s="49">
        <f t="shared" si="88"/>
        <v>0</v>
      </c>
      <c r="AY465" s="50">
        <f t="shared" si="87"/>
        <v>0</v>
      </c>
    </row>
    <row r="466" spans="1:51">
      <c r="A466" s="181"/>
      <c r="B466" s="215"/>
      <c r="C466" s="216"/>
      <c r="D466" s="216"/>
      <c r="E466" s="217"/>
      <c r="F466" s="218"/>
      <c r="G466" s="215"/>
      <c r="H466" s="215"/>
      <c r="I466" s="215"/>
      <c r="J466" s="215"/>
      <c r="K466" s="215"/>
      <c r="L466" s="215"/>
      <c r="M466" s="215"/>
      <c r="N466" s="215"/>
      <c r="O466" s="219">
        <f t="shared" si="85"/>
        <v>0</v>
      </c>
      <c r="P466" s="220"/>
      <c r="Q466" s="221"/>
      <c r="R466" s="222"/>
      <c r="S466" s="223"/>
      <c r="T466" s="223"/>
      <c r="U466" s="223"/>
      <c r="V466" s="223"/>
      <c r="W466" s="223"/>
      <c r="X466" s="223"/>
      <c r="Y466" s="223"/>
      <c r="Z466" s="223"/>
      <c r="AA466" s="223"/>
      <c r="AB466" s="345"/>
      <c r="AC466" s="224">
        <f t="shared" si="84"/>
        <v>0</v>
      </c>
      <c r="AD466" s="21"/>
      <c r="AE466" s="49">
        <f t="shared" si="91"/>
        <v>0</v>
      </c>
      <c r="AF466" s="49">
        <f t="shared" si="91"/>
        <v>0</v>
      </c>
      <c r="AG466" s="49">
        <f t="shared" si="91"/>
        <v>0</v>
      </c>
      <c r="AH466" s="49">
        <f t="shared" si="91"/>
        <v>0</v>
      </c>
      <c r="AI466" s="49">
        <f t="shared" si="91"/>
        <v>0</v>
      </c>
      <c r="AJ466" s="49">
        <f t="shared" si="90"/>
        <v>0</v>
      </c>
      <c r="AK466" s="49">
        <f t="shared" si="90"/>
        <v>0</v>
      </c>
      <c r="AL466" s="49">
        <f t="shared" si="90"/>
        <v>0</v>
      </c>
      <c r="AM466" s="50">
        <f t="shared" si="86"/>
        <v>0</v>
      </c>
      <c r="AN466" s="51"/>
      <c r="AO466" s="49">
        <f t="shared" si="89"/>
        <v>0</v>
      </c>
      <c r="AP466" s="49">
        <f t="shared" si="89"/>
        <v>0</v>
      </c>
      <c r="AQ466" s="49">
        <f t="shared" si="89"/>
        <v>0</v>
      </c>
      <c r="AR466" s="49">
        <f t="shared" si="89"/>
        <v>0</v>
      </c>
      <c r="AS466" s="49">
        <f t="shared" si="89"/>
        <v>0</v>
      </c>
      <c r="AT466" s="49">
        <f t="shared" si="88"/>
        <v>0</v>
      </c>
      <c r="AU466" s="49">
        <f t="shared" si="88"/>
        <v>0</v>
      </c>
      <c r="AV466" s="49">
        <f t="shared" si="88"/>
        <v>0</v>
      </c>
      <c r="AW466" s="49">
        <f t="shared" si="88"/>
        <v>0</v>
      </c>
      <c r="AX466" s="49">
        <f t="shared" si="88"/>
        <v>0</v>
      </c>
      <c r="AY466" s="50">
        <f t="shared" si="87"/>
        <v>0</v>
      </c>
    </row>
    <row r="467" spans="1:51">
      <c r="A467" s="181"/>
      <c r="B467" s="215"/>
      <c r="C467" s="216"/>
      <c r="D467" s="216"/>
      <c r="E467" s="217"/>
      <c r="F467" s="218"/>
      <c r="G467" s="215"/>
      <c r="H467" s="215"/>
      <c r="I467" s="215"/>
      <c r="J467" s="215"/>
      <c r="K467" s="215"/>
      <c r="L467" s="215"/>
      <c r="M467" s="215"/>
      <c r="N467" s="215"/>
      <c r="O467" s="219">
        <f t="shared" si="85"/>
        <v>0</v>
      </c>
      <c r="P467" s="220"/>
      <c r="Q467" s="221"/>
      <c r="R467" s="222"/>
      <c r="S467" s="223"/>
      <c r="T467" s="223"/>
      <c r="U467" s="223"/>
      <c r="V467" s="223"/>
      <c r="W467" s="223"/>
      <c r="X467" s="223"/>
      <c r="Y467" s="223"/>
      <c r="Z467" s="223"/>
      <c r="AA467" s="223"/>
      <c r="AB467" s="345"/>
      <c r="AC467" s="224">
        <f t="shared" si="84"/>
        <v>0</v>
      </c>
      <c r="AD467" s="21"/>
      <c r="AE467" s="49">
        <f t="shared" si="91"/>
        <v>0</v>
      </c>
      <c r="AF467" s="49">
        <f t="shared" si="91"/>
        <v>0</v>
      </c>
      <c r="AG467" s="49">
        <f t="shared" si="91"/>
        <v>0</v>
      </c>
      <c r="AH467" s="49">
        <f t="shared" si="91"/>
        <v>0</v>
      </c>
      <c r="AI467" s="49">
        <f t="shared" si="91"/>
        <v>0</v>
      </c>
      <c r="AJ467" s="49">
        <f t="shared" si="90"/>
        <v>0</v>
      </c>
      <c r="AK467" s="49">
        <f t="shared" si="90"/>
        <v>0</v>
      </c>
      <c r="AL467" s="49">
        <f t="shared" si="90"/>
        <v>0</v>
      </c>
      <c r="AM467" s="50">
        <f t="shared" si="86"/>
        <v>0</v>
      </c>
      <c r="AN467" s="51"/>
      <c r="AO467" s="49">
        <f t="shared" si="89"/>
        <v>0</v>
      </c>
      <c r="AP467" s="49">
        <f t="shared" si="89"/>
        <v>0</v>
      </c>
      <c r="AQ467" s="49">
        <f t="shared" si="89"/>
        <v>0</v>
      </c>
      <c r="AR467" s="49">
        <f t="shared" si="89"/>
        <v>0</v>
      </c>
      <c r="AS467" s="49">
        <f t="shared" si="89"/>
        <v>0</v>
      </c>
      <c r="AT467" s="49">
        <f t="shared" si="88"/>
        <v>0</v>
      </c>
      <c r="AU467" s="49">
        <f t="shared" si="88"/>
        <v>0</v>
      </c>
      <c r="AV467" s="49">
        <f t="shared" si="88"/>
        <v>0</v>
      </c>
      <c r="AW467" s="49">
        <f t="shared" si="88"/>
        <v>0</v>
      </c>
      <c r="AX467" s="49">
        <f t="shared" si="88"/>
        <v>0</v>
      </c>
      <c r="AY467" s="50">
        <f t="shared" si="87"/>
        <v>0</v>
      </c>
    </row>
    <row r="468" spans="1:51">
      <c r="A468" s="181"/>
      <c r="B468" s="215"/>
      <c r="C468" s="216"/>
      <c r="D468" s="216"/>
      <c r="E468" s="217"/>
      <c r="F468" s="218"/>
      <c r="G468" s="215"/>
      <c r="H468" s="215"/>
      <c r="I468" s="215"/>
      <c r="J468" s="215"/>
      <c r="K468" s="215"/>
      <c r="L468" s="215"/>
      <c r="M468" s="215"/>
      <c r="N468" s="215"/>
      <c r="O468" s="219">
        <f t="shared" si="85"/>
        <v>0</v>
      </c>
      <c r="P468" s="220"/>
      <c r="Q468" s="221"/>
      <c r="R468" s="222"/>
      <c r="S468" s="223"/>
      <c r="T468" s="223"/>
      <c r="U468" s="223"/>
      <c r="V468" s="223"/>
      <c r="W468" s="223"/>
      <c r="X468" s="223"/>
      <c r="Y468" s="223"/>
      <c r="Z468" s="223"/>
      <c r="AA468" s="223"/>
      <c r="AB468" s="345"/>
      <c r="AC468" s="224">
        <f t="shared" ref="AC468:AC512" si="92">(SUM(S468:AB468))</f>
        <v>0</v>
      </c>
      <c r="AD468" s="21"/>
      <c r="AE468" s="49">
        <f t="shared" si="91"/>
        <v>0</v>
      </c>
      <c r="AF468" s="49">
        <f t="shared" si="91"/>
        <v>0</v>
      </c>
      <c r="AG468" s="49">
        <f t="shared" si="91"/>
        <v>0</v>
      </c>
      <c r="AH468" s="49">
        <f t="shared" si="91"/>
        <v>0</v>
      </c>
      <c r="AI468" s="49">
        <f t="shared" si="91"/>
        <v>0</v>
      </c>
      <c r="AJ468" s="49">
        <f t="shared" si="90"/>
        <v>0</v>
      </c>
      <c r="AK468" s="49">
        <f t="shared" si="90"/>
        <v>0</v>
      </c>
      <c r="AL468" s="49">
        <f t="shared" si="90"/>
        <v>0</v>
      </c>
      <c r="AM468" s="50">
        <f t="shared" si="86"/>
        <v>0</v>
      </c>
      <c r="AN468" s="51"/>
      <c r="AO468" s="49">
        <f t="shared" si="89"/>
        <v>0</v>
      </c>
      <c r="AP468" s="49">
        <f t="shared" si="89"/>
        <v>0</v>
      </c>
      <c r="AQ468" s="49">
        <f t="shared" si="89"/>
        <v>0</v>
      </c>
      <c r="AR468" s="49">
        <f t="shared" si="89"/>
        <v>0</v>
      </c>
      <c r="AS468" s="49">
        <f t="shared" si="89"/>
        <v>0</v>
      </c>
      <c r="AT468" s="49">
        <f t="shared" si="88"/>
        <v>0</v>
      </c>
      <c r="AU468" s="49">
        <f t="shared" si="88"/>
        <v>0</v>
      </c>
      <c r="AV468" s="49">
        <f t="shared" si="88"/>
        <v>0</v>
      </c>
      <c r="AW468" s="49">
        <f t="shared" si="88"/>
        <v>0</v>
      </c>
      <c r="AX468" s="49">
        <f t="shared" si="88"/>
        <v>0</v>
      </c>
      <c r="AY468" s="50">
        <f t="shared" si="87"/>
        <v>0</v>
      </c>
    </row>
    <row r="469" spans="1:51">
      <c r="A469" s="181"/>
      <c r="B469" s="215"/>
      <c r="C469" s="216"/>
      <c r="D469" s="216"/>
      <c r="E469" s="217"/>
      <c r="F469" s="218"/>
      <c r="G469" s="215"/>
      <c r="H469" s="215"/>
      <c r="I469" s="215"/>
      <c r="J469" s="215"/>
      <c r="K469" s="215"/>
      <c r="L469" s="215"/>
      <c r="M469" s="215"/>
      <c r="N469" s="215"/>
      <c r="O469" s="219">
        <f t="shared" si="85"/>
        <v>0</v>
      </c>
      <c r="P469" s="220"/>
      <c r="Q469" s="221"/>
      <c r="R469" s="222"/>
      <c r="S469" s="223"/>
      <c r="T469" s="223"/>
      <c r="U469" s="223"/>
      <c r="V469" s="223"/>
      <c r="W469" s="223"/>
      <c r="X469" s="223"/>
      <c r="Y469" s="223"/>
      <c r="Z469" s="223"/>
      <c r="AA469" s="223"/>
      <c r="AB469" s="345"/>
      <c r="AC469" s="224">
        <f t="shared" si="92"/>
        <v>0</v>
      </c>
      <c r="AD469" s="21"/>
      <c r="AE469" s="49">
        <f t="shared" si="91"/>
        <v>0</v>
      </c>
      <c r="AF469" s="49">
        <f t="shared" si="91"/>
        <v>0</v>
      </c>
      <c r="AG469" s="49">
        <f t="shared" si="91"/>
        <v>0</v>
      </c>
      <c r="AH469" s="49">
        <f t="shared" si="91"/>
        <v>0</v>
      </c>
      <c r="AI469" s="49">
        <f t="shared" si="91"/>
        <v>0</v>
      </c>
      <c r="AJ469" s="49">
        <f t="shared" si="90"/>
        <v>0</v>
      </c>
      <c r="AK469" s="49">
        <f t="shared" si="90"/>
        <v>0</v>
      </c>
      <c r="AL469" s="49">
        <f t="shared" si="90"/>
        <v>0</v>
      </c>
      <c r="AM469" s="50">
        <f t="shared" si="86"/>
        <v>0</v>
      </c>
      <c r="AN469" s="51"/>
      <c r="AO469" s="49">
        <f t="shared" si="89"/>
        <v>0</v>
      </c>
      <c r="AP469" s="49">
        <f t="shared" si="89"/>
        <v>0</v>
      </c>
      <c r="AQ469" s="49">
        <f t="shared" si="89"/>
        <v>0</v>
      </c>
      <c r="AR469" s="49">
        <f t="shared" si="89"/>
        <v>0</v>
      </c>
      <c r="AS469" s="49">
        <f t="shared" si="89"/>
        <v>0</v>
      </c>
      <c r="AT469" s="49">
        <f t="shared" si="88"/>
        <v>0</v>
      </c>
      <c r="AU469" s="49">
        <f t="shared" si="88"/>
        <v>0</v>
      </c>
      <c r="AV469" s="49">
        <f t="shared" si="88"/>
        <v>0</v>
      </c>
      <c r="AW469" s="49">
        <f t="shared" si="88"/>
        <v>0</v>
      </c>
      <c r="AX469" s="49">
        <f t="shared" si="88"/>
        <v>0</v>
      </c>
      <c r="AY469" s="50">
        <f t="shared" si="87"/>
        <v>0</v>
      </c>
    </row>
    <row r="470" spans="1:51">
      <c r="A470" s="181"/>
      <c r="B470" s="215"/>
      <c r="C470" s="216"/>
      <c r="D470" s="216"/>
      <c r="E470" s="217"/>
      <c r="F470" s="218"/>
      <c r="G470" s="215"/>
      <c r="H470" s="215"/>
      <c r="I470" s="215"/>
      <c r="J470" s="215"/>
      <c r="K470" s="215"/>
      <c r="L470" s="215"/>
      <c r="M470" s="215"/>
      <c r="N470" s="215"/>
      <c r="O470" s="219">
        <f t="shared" si="85"/>
        <v>0</v>
      </c>
      <c r="P470" s="220"/>
      <c r="Q470" s="221"/>
      <c r="R470" s="222"/>
      <c r="S470" s="223"/>
      <c r="T470" s="223"/>
      <c r="U470" s="223"/>
      <c r="V470" s="223"/>
      <c r="W470" s="223"/>
      <c r="X470" s="223"/>
      <c r="Y470" s="223"/>
      <c r="Z470" s="223"/>
      <c r="AA470" s="223"/>
      <c r="AB470" s="345"/>
      <c r="AC470" s="224">
        <f t="shared" si="92"/>
        <v>0</v>
      </c>
      <c r="AD470" s="21"/>
      <c r="AE470" s="49">
        <f t="shared" si="91"/>
        <v>0</v>
      </c>
      <c r="AF470" s="49">
        <f t="shared" si="91"/>
        <v>0</v>
      </c>
      <c r="AG470" s="49">
        <f t="shared" si="91"/>
        <v>0</v>
      </c>
      <c r="AH470" s="49">
        <f t="shared" si="91"/>
        <v>0</v>
      </c>
      <c r="AI470" s="49">
        <f t="shared" si="91"/>
        <v>0</v>
      </c>
      <c r="AJ470" s="49">
        <f t="shared" si="90"/>
        <v>0</v>
      </c>
      <c r="AK470" s="49">
        <f t="shared" si="90"/>
        <v>0</v>
      </c>
      <c r="AL470" s="49">
        <f t="shared" si="90"/>
        <v>0</v>
      </c>
      <c r="AM470" s="50">
        <f t="shared" si="86"/>
        <v>0</v>
      </c>
      <c r="AN470" s="51"/>
      <c r="AO470" s="49">
        <f t="shared" si="89"/>
        <v>0</v>
      </c>
      <c r="AP470" s="49">
        <f t="shared" si="89"/>
        <v>0</v>
      </c>
      <c r="AQ470" s="49">
        <f t="shared" si="89"/>
        <v>0</v>
      </c>
      <c r="AR470" s="49">
        <f t="shared" si="89"/>
        <v>0</v>
      </c>
      <c r="AS470" s="49">
        <f t="shared" si="89"/>
        <v>0</v>
      </c>
      <c r="AT470" s="49">
        <f t="shared" si="88"/>
        <v>0</v>
      </c>
      <c r="AU470" s="49">
        <f t="shared" si="88"/>
        <v>0</v>
      </c>
      <c r="AV470" s="49">
        <f t="shared" si="88"/>
        <v>0</v>
      </c>
      <c r="AW470" s="49">
        <f t="shared" si="88"/>
        <v>0</v>
      </c>
      <c r="AX470" s="49">
        <f t="shared" si="88"/>
        <v>0</v>
      </c>
      <c r="AY470" s="50">
        <f t="shared" si="87"/>
        <v>0</v>
      </c>
    </row>
    <row r="471" spans="1:51">
      <c r="A471" s="181"/>
      <c r="B471" s="215"/>
      <c r="C471" s="216"/>
      <c r="D471" s="216"/>
      <c r="E471" s="217"/>
      <c r="F471" s="218"/>
      <c r="G471" s="215"/>
      <c r="H471" s="215"/>
      <c r="I471" s="215"/>
      <c r="J471" s="215"/>
      <c r="K471" s="215"/>
      <c r="L471" s="215"/>
      <c r="M471" s="215"/>
      <c r="N471" s="215"/>
      <c r="O471" s="219">
        <f t="shared" si="85"/>
        <v>0</v>
      </c>
      <c r="P471" s="220"/>
      <c r="Q471" s="221"/>
      <c r="R471" s="222"/>
      <c r="S471" s="223"/>
      <c r="T471" s="223"/>
      <c r="U471" s="223"/>
      <c r="V471" s="223"/>
      <c r="W471" s="223"/>
      <c r="X471" s="223"/>
      <c r="Y471" s="223"/>
      <c r="Z471" s="223"/>
      <c r="AA471" s="223"/>
      <c r="AB471" s="345"/>
      <c r="AC471" s="224">
        <f t="shared" si="92"/>
        <v>0</v>
      </c>
      <c r="AD471" s="21"/>
      <c r="AE471" s="49">
        <f t="shared" si="91"/>
        <v>0</v>
      </c>
      <c r="AF471" s="49">
        <f t="shared" si="91"/>
        <v>0</v>
      </c>
      <c r="AG471" s="49">
        <f t="shared" si="91"/>
        <v>0</v>
      </c>
      <c r="AH471" s="49">
        <f t="shared" si="91"/>
        <v>0</v>
      </c>
      <c r="AI471" s="49">
        <f t="shared" si="91"/>
        <v>0</v>
      </c>
      <c r="AJ471" s="49">
        <f t="shared" si="90"/>
        <v>0</v>
      </c>
      <c r="AK471" s="49">
        <f t="shared" si="90"/>
        <v>0</v>
      </c>
      <c r="AL471" s="49">
        <f t="shared" si="90"/>
        <v>0</v>
      </c>
      <c r="AM471" s="50">
        <f t="shared" si="86"/>
        <v>0</v>
      </c>
      <c r="AN471" s="51"/>
      <c r="AO471" s="49">
        <f t="shared" si="89"/>
        <v>0</v>
      </c>
      <c r="AP471" s="49">
        <f t="shared" si="89"/>
        <v>0</v>
      </c>
      <c r="AQ471" s="49">
        <f t="shared" si="89"/>
        <v>0</v>
      </c>
      <c r="AR471" s="49">
        <f t="shared" si="89"/>
        <v>0</v>
      </c>
      <c r="AS471" s="49">
        <f t="shared" si="89"/>
        <v>0</v>
      </c>
      <c r="AT471" s="49">
        <f t="shared" si="88"/>
        <v>0</v>
      </c>
      <c r="AU471" s="49">
        <f t="shared" si="88"/>
        <v>0</v>
      </c>
      <c r="AV471" s="49">
        <f t="shared" si="88"/>
        <v>0</v>
      </c>
      <c r="AW471" s="49">
        <f t="shared" si="88"/>
        <v>0</v>
      </c>
      <c r="AX471" s="49">
        <f t="shared" si="88"/>
        <v>0</v>
      </c>
      <c r="AY471" s="50">
        <f t="shared" si="87"/>
        <v>0</v>
      </c>
    </row>
    <row r="472" spans="1:51">
      <c r="A472" s="181"/>
      <c r="B472" s="215"/>
      <c r="C472" s="216"/>
      <c r="D472" s="216"/>
      <c r="E472" s="217"/>
      <c r="F472" s="218"/>
      <c r="G472" s="215"/>
      <c r="H472" s="215"/>
      <c r="I472" s="215"/>
      <c r="J472" s="215"/>
      <c r="K472" s="215"/>
      <c r="L472" s="215"/>
      <c r="M472" s="215"/>
      <c r="N472" s="215"/>
      <c r="O472" s="219">
        <f t="shared" si="85"/>
        <v>0</v>
      </c>
      <c r="P472" s="220"/>
      <c r="Q472" s="221"/>
      <c r="R472" s="222"/>
      <c r="S472" s="223"/>
      <c r="T472" s="223"/>
      <c r="U472" s="223"/>
      <c r="V472" s="223"/>
      <c r="W472" s="223"/>
      <c r="X472" s="223"/>
      <c r="Y472" s="223"/>
      <c r="Z472" s="223"/>
      <c r="AA472" s="223"/>
      <c r="AB472" s="345"/>
      <c r="AC472" s="224">
        <f t="shared" si="92"/>
        <v>0</v>
      </c>
      <c r="AD472" s="21"/>
      <c r="AE472" s="49">
        <f t="shared" si="91"/>
        <v>0</v>
      </c>
      <c r="AF472" s="49">
        <f t="shared" si="91"/>
        <v>0</v>
      </c>
      <c r="AG472" s="49">
        <f t="shared" si="91"/>
        <v>0</v>
      </c>
      <c r="AH472" s="49">
        <f t="shared" si="91"/>
        <v>0</v>
      </c>
      <c r="AI472" s="49">
        <f t="shared" si="91"/>
        <v>0</v>
      </c>
      <c r="AJ472" s="49">
        <f t="shared" si="90"/>
        <v>0</v>
      </c>
      <c r="AK472" s="49">
        <f t="shared" si="90"/>
        <v>0</v>
      </c>
      <c r="AL472" s="49">
        <f t="shared" si="90"/>
        <v>0</v>
      </c>
      <c r="AM472" s="50">
        <f t="shared" si="86"/>
        <v>0</v>
      </c>
      <c r="AN472" s="51"/>
      <c r="AO472" s="49">
        <f t="shared" si="89"/>
        <v>0</v>
      </c>
      <c r="AP472" s="49">
        <f t="shared" si="89"/>
        <v>0</v>
      </c>
      <c r="AQ472" s="49">
        <f t="shared" si="89"/>
        <v>0</v>
      </c>
      <c r="AR472" s="49">
        <f t="shared" si="89"/>
        <v>0</v>
      </c>
      <c r="AS472" s="49">
        <f t="shared" si="89"/>
        <v>0</v>
      </c>
      <c r="AT472" s="49">
        <f t="shared" si="88"/>
        <v>0</v>
      </c>
      <c r="AU472" s="49">
        <f t="shared" si="88"/>
        <v>0</v>
      </c>
      <c r="AV472" s="49">
        <f t="shared" si="88"/>
        <v>0</v>
      </c>
      <c r="AW472" s="49">
        <f t="shared" si="88"/>
        <v>0</v>
      </c>
      <c r="AX472" s="49">
        <f t="shared" si="88"/>
        <v>0</v>
      </c>
      <c r="AY472" s="50">
        <f t="shared" si="87"/>
        <v>0</v>
      </c>
    </row>
    <row r="473" spans="1:51">
      <c r="A473" s="225"/>
      <c r="B473" s="226"/>
      <c r="C473" s="227"/>
      <c r="D473" s="227"/>
      <c r="E473" s="228"/>
      <c r="F473" s="229"/>
      <c r="G473" s="226"/>
      <c r="H473" s="226"/>
      <c r="I473" s="226"/>
      <c r="J473" s="226"/>
      <c r="K473" s="226"/>
      <c r="L473" s="226"/>
      <c r="M473" s="226"/>
      <c r="N473" s="226"/>
      <c r="O473" s="219">
        <f t="shared" si="85"/>
        <v>0</v>
      </c>
      <c r="P473" s="230"/>
      <c r="Q473" s="231"/>
      <c r="R473" s="232"/>
      <c r="S473" s="233"/>
      <c r="T473" s="233"/>
      <c r="U473" s="233"/>
      <c r="V473" s="233"/>
      <c r="W473" s="233"/>
      <c r="X473" s="233"/>
      <c r="Y473" s="233"/>
      <c r="Z473" s="233"/>
      <c r="AA473" s="233"/>
      <c r="AB473" s="345"/>
      <c r="AC473" s="224">
        <f t="shared" si="92"/>
        <v>0</v>
      </c>
      <c r="AD473" s="21"/>
      <c r="AE473" s="49">
        <f t="shared" si="91"/>
        <v>0</v>
      </c>
      <c r="AF473" s="49">
        <f t="shared" si="91"/>
        <v>0</v>
      </c>
      <c r="AG473" s="49">
        <f t="shared" si="91"/>
        <v>0</v>
      </c>
      <c r="AH473" s="49">
        <f t="shared" si="91"/>
        <v>0</v>
      </c>
      <c r="AI473" s="49">
        <f t="shared" si="91"/>
        <v>0</v>
      </c>
      <c r="AJ473" s="49">
        <f t="shared" si="90"/>
        <v>0</v>
      </c>
      <c r="AK473" s="49">
        <f t="shared" si="90"/>
        <v>0</v>
      </c>
      <c r="AL473" s="49">
        <f t="shared" si="90"/>
        <v>0</v>
      </c>
      <c r="AM473" s="50">
        <f t="shared" si="86"/>
        <v>0</v>
      </c>
      <c r="AN473" s="51"/>
      <c r="AO473" s="49">
        <f t="shared" si="89"/>
        <v>0</v>
      </c>
      <c r="AP473" s="49">
        <f t="shared" si="89"/>
        <v>0</v>
      </c>
      <c r="AQ473" s="49">
        <f t="shared" si="89"/>
        <v>0</v>
      </c>
      <c r="AR473" s="49">
        <f t="shared" si="89"/>
        <v>0</v>
      </c>
      <c r="AS473" s="49">
        <f t="shared" si="89"/>
        <v>0</v>
      </c>
      <c r="AT473" s="49">
        <f t="shared" si="88"/>
        <v>0</v>
      </c>
      <c r="AU473" s="49">
        <f t="shared" si="88"/>
        <v>0</v>
      </c>
      <c r="AV473" s="49">
        <f t="shared" si="88"/>
        <v>0</v>
      </c>
      <c r="AW473" s="49">
        <f t="shared" si="88"/>
        <v>0</v>
      </c>
      <c r="AX473" s="49">
        <f t="shared" si="88"/>
        <v>0</v>
      </c>
      <c r="AY473" s="50">
        <f t="shared" si="87"/>
        <v>0</v>
      </c>
    </row>
    <row r="474" spans="1:51">
      <c r="A474" s="225"/>
      <c r="B474" s="226"/>
      <c r="C474" s="227"/>
      <c r="D474" s="227"/>
      <c r="E474" s="228"/>
      <c r="F474" s="229"/>
      <c r="G474" s="226"/>
      <c r="H474" s="226"/>
      <c r="I474" s="226"/>
      <c r="J474" s="226"/>
      <c r="K474" s="226"/>
      <c r="L474" s="226"/>
      <c r="M474" s="226"/>
      <c r="N474" s="226"/>
      <c r="O474" s="219">
        <f t="shared" si="85"/>
        <v>0</v>
      </c>
      <c r="P474" s="230"/>
      <c r="Q474" s="231"/>
      <c r="R474" s="232"/>
      <c r="S474" s="233"/>
      <c r="T474" s="233"/>
      <c r="U474" s="233"/>
      <c r="V474" s="233"/>
      <c r="W474" s="233"/>
      <c r="X474" s="233"/>
      <c r="Y474" s="233"/>
      <c r="Z474" s="233"/>
      <c r="AA474" s="233"/>
      <c r="AB474" s="345"/>
      <c r="AC474" s="224">
        <f t="shared" si="92"/>
        <v>0</v>
      </c>
      <c r="AD474" s="21"/>
      <c r="AE474" s="49">
        <f t="shared" si="91"/>
        <v>0</v>
      </c>
      <c r="AF474" s="49">
        <f t="shared" si="91"/>
        <v>0</v>
      </c>
      <c r="AG474" s="49">
        <f t="shared" si="91"/>
        <v>0</v>
      </c>
      <c r="AH474" s="49">
        <f t="shared" si="91"/>
        <v>0</v>
      </c>
      <c r="AI474" s="49">
        <f t="shared" si="91"/>
        <v>0</v>
      </c>
      <c r="AJ474" s="49">
        <f t="shared" si="90"/>
        <v>0</v>
      </c>
      <c r="AK474" s="49">
        <f t="shared" si="90"/>
        <v>0</v>
      </c>
      <c r="AL474" s="49">
        <f t="shared" si="90"/>
        <v>0</v>
      </c>
      <c r="AM474" s="50">
        <f t="shared" si="86"/>
        <v>0</v>
      </c>
      <c r="AN474" s="51"/>
      <c r="AO474" s="49">
        <f t="shared" si="89"/>
        <v>0</v>
      </c>
      <c r="AP474" s="49">
        <f t="shared" si="89"/>
        <v>0</v>
      </c>
      <c r="AQ474" s="49">
        <f t="shared" si="89"/>
        <v>0</v>
      </c>
      <c r="AR474" s="49">
        <f t="shared" si="89"/>
        <v>0</v>
      </c>
      <c r="AS474" s="49">
        <f t="shared" si="89"/>
        <v>0</v>
      </c>
      <c r="AT474" s="49">
        <f t="shared" si="88"/>
        <v>0</v>
      </c>
      <c r="AU474" s="49">
        <f t="shared" si="88"/>
        <v>0</v>
      </c>
      <c r="AV474" s="49">
        <f t="shared" si="88"/>
        <v>0</v>
      </c>
      <c r="AW474" s="49">
        <f t="shared" si="88"/>
        <v>0</v>
      </c>
      <c r="AX474" s="49">
        <f t="shared" si="88"/>
        <v>0</v>
      </c>
      <c r="AY474" s="50">
        <f t="shared" si="87"/>
        <v>0</v>
      </c>
    </row>
    <row r="475" spans="1:51">
      <c r="A475" s="225"/>
      <c r="B475" s="226"/>
      <c r="C475" s="227"/>
      <c r="D475" s="227"/>
      <c r="E475" s="228"/>
      <c r="F475" s="229"/>
      <c r="G475" s="226"/>
      <c r="H475" s="226"/>
      <c r="I475" s="226"/>
      <c r="J475" s="226"/>
      <c r="K475" s="226"/>
      <c r="L475" s="226"/>
      <c r="M475" s="226"/>
      <c r="N475" s="226"/>
      <c r="O475" s="219">
        <f t="shared" si="85"/>
        <v>0</v>
      </c>
      <c r="P475" s="230"/>
      <c r="Q475" s="231"/>
      <c r="R475" s="232"/>
      <c r="S475" s="233"/>
      <c r="T475" s="233"/>
      <c r="U475" s="233"/>
      <c r="V475" s="233"/>
      <c r="W475" s="233"/>
      <c r="X475" s="233"/>
      <c r="Y475" s="233"/>
      <c r="Z475" s="233"/>
      <c r="AA475" s="233"/>
      <c r="AB475" s="345"/>
      <c r="AC475" s="224">
        <f t="shared" si="92"/>
        <v>0</v>
      </c>
      <c r="AD475" s="21"/>
      <c r="AE475" s="49">
        <f t="shared" si="91"/>
        <v>0</v>
      </c>
      <c r="AF475" s="49">
        <f t="shared" si="91"/>
        <v>0</v>
      </c>
      <c r="AG475" s="49">
        <f t="shared" si="91"/>
        <v>0</v>
      </c>
      <c r="AH475" s="49">
        <f t="shared" si="91"/>
        <v>0</v>
      </c>
      <c r="AI475" s="49">
        <f t="shared" si="91"/>
        <v>0</v>
      </c>
      <c r="AJ475" s="49">
        <f t="shared" si="90"/>
        <v>0</v>
      </c>
      <c r="AK475" s="49">
        <f t="shared" si="90"/>
        <v>0</v>
      </c>
      <c r="AL475" s="49">
        <f t="shared" si="90"/>
        <v>0</v>
      </c>
      <c r="AM475" s="50">
        <f t="shared" si="86"/>
        <v>0</v>
      </c>
      <c r="AN475" s="51"/>
      <c r="AO475" s="49">
        <f t="shared" si="89"/>
        <v>0</v>
      </c>
      <c r="AP475" s="49">
        <f t="shared" si="89"/>
        <v>0</v>
      </c>
      <c r="AQ475" s="49">
        <f t="shared" si="89"/>
        <v>0</v>
      </c>
      <c r="AR475" s="49">
        <f t="shared" si="89"/>
        <v>0</v>
      </c>
      <c r="AS475" s="49">
        <f t="shared" si="89"/>
        <v>0</v>
      </c>
      <c r="AT475" s="49">
        <f t="shared" si="88"/>
        <v>0</v>
      </c>
      <c r="AU475" s="49">
        <f t="shared" si="88"/>
        <v>0</v>
      </c>
      <c r="AV475" s="49">
        <f t="shared" si="88"/>
        <v>0</v>
      </c>
      <c r="AW475" s="49">
        <f t="shared" si="88"/>
        <v>0</v>
      </c>
      <c r="AX475" s="49">
        <f t="shared" si="88"/>
        <v>0</v>
      </c>
      <c r="AY475" s="50">
        <f t="shared" si="87"/>
        <v>0</v>
      </c>
    </row>
    <row r="476" spans="1:51">
      <c r="A476" s="225"/>
      <c r="B476" s="226"/>
      <c r="C476" s="227"/>
      <c r="D476" s="227"/>
      <c r="E476" s="228"/>
      <c r="F476" s="229"/>
      <c r="G476" s="226"/>
      <c r="H476" s="226"/>
      <c r="I476" s="226"/>
      <c r="J476" s="226"/>
      <c r="K476" s="226"/>
      <c r="L476" s="226"/>
      <c r="M476" s="226"/>
      <c r="N476" s="226"/>
      <c r="O476" s="219">
        <f t="shared" si="85"/>
        <v>0</v>
      </c>
      <c r="P476" s="230"/>
      <c r="Q476" s="231"/>
      <c r="R476" s="232"/>
      <c r="S476" s="233"/>
      <c r="T476" s="233"/>
      <c r="U476" s="233"/>
      <c r="V476" s="233"/>
      <c r="W476" s="233"/>
      <c r="X476" s="233"/>
      <c r="Y476" s="233"/>
      <c r="Z476" s="233"/>
      <c r="AA476" s="233"/>
      <c r="AB476" s="345"/>
      <c r="AC476" s="224">
        <f t="shared" si="92"/>
        <v>0</v>
      </c>
      <c r="AD476" s="21"/>
      <c r="AE476" s="49">
        <f t="shared" si="91"/>
        <v>0</v>
      </c>
      <c r="AF476" s="49">
        <f t="shared" si="91"/>
        <v>0</v>
      </c>
      <c r="AG476" s="49">
        <f t="shared" si="91"/>
        <v>0</v>
      </c>
      <c r="AH476" s="49">
        <f t="shared" si="91"/>
        <v>0</v>
      </c>
      <c r="AI476" s="49">
        <f t="shared" si="91"/>
        <v>0</v>
      </c>
      <c r="AJ476" s="49">
        <f t="shared" si="90"/>
        <v>0</v>
      </c>
      <c r="AK476" s="49">
        <f t="shared" si="90"/>
        <v>0</v>
      </c>
      <c r="AL476" s="49">
        <f t="shared" si="90"/>
        <v>0</v>
      </c>
      <c r="AM476" s="50">
        <f t="shared" si="86"/>
        <v>0</v>
      </c>
      <c r="AN476" s="51"/>
      <c r="AO476" s="49">
        <f t="shared" si="89"/>
        <v>0</v>
      </c>
      <c r="AP476" s="49">
        <f t="shared" si="89"/>
        <v>0</v>
      </c>
      <c r="AQ476" s="49">
        <f t="shared" si="89"/>
        <v>0</v>
      </c>
      <c r="AR476" s="49">
        <f t="shared" si="89"/>
        <v>0</v>
      </c>
      <c r="AS476" s="49">
        <f t="shared" si="89"/>
        <v>0</v>
      </c>
      <c r="AT476" s="49">
        <f t="shared" si="88"/>
        <v>0</v>
      </c>
      <c r="AU476" s="49">
        <f t="shared" si="88"/>
        <v>0</v>
      </c>
      <c r="AV476" s="49">
        <f t="shared" si="88"/>
        <v>0</v>
      </c>
      <c r="AW476" s="49">
        <f t="shared" si="88"/>
        <v>0</v>
      </c>
      <c r="AX476" s="49">
        <f t="shared" si="88"/>
        <v>0</v>
      </c>
      <c r="AY476" s="50">
        <f t="shared" si="87"/>
        <v>0</v>
      </c>
    </row>
    <row r="477" spans="1:51">
      <c r="A477" s="225"/>
      <c r="B477" s="226"/>
      <c r="C477" s="227"/>
      <c r="D477" s="227"/>
      <c r="E477" s="228"/>
      <c r="F477" s="229"/>
      <c r="G477" s="226"/>
      <c r="H477" s="226"/>
      <c r="I477" s="226"/>
      <c r="J477" s="226"/>
      <c r="K477" s="226"/>
      <c r="L477" s="226"/>
      <c r="M477" s="226"/>
      <c r="N477" s="226"/>
      <c r="O477" s="219">
        <f t="shared" si="85"/>
        <v>0</v>
      </c>
      <c r="P477" s="230"/>
      <c r="Q477" s="231"/>
      <c r="R477" s="232"/>
      <c r="S477" s="233"/>
      <c r="T477" s="233"/>
      <c r="U477" s="233"/>
      <c r="V477" s="233"/>
      <c r="W477" s="233"/>
      <c r="X477" s="233"/>
      <c r="Y477" s="233"/>
      <c r="Z477" s="233"/>
      <c r="AA477" s="233"/>
      <c r="AB477" s="345"/>
      <c r="AC477" s="224">
        <f t="shared" si="92"/>
        <v>0</v>
      </c>
      <c r="AD477" s="21"/>
      <c r="AE477" s="49">
        <f t="shared" si="91"/>
        <v>0</v>
      </c>
      <c r="AF477" s="49">
        <f t="shared" si="91"/>
        <v>0</v>
      </c>
      <c r="AG477" s="49">
        <f t="shared" si="91"/>
        <v>0</v>
      </c>
      <c r="AH477" s="49">
        <f t="shared" si="91"/>
        <v>0</v>
      </c>
      <c r="AI477" s="49">
        <f t="shared" si="91"/>
        <v>0</v>
      </c>
      <c r="AJ477" s="49">
        <f t="shared" si="90"/>
        <v>0</v>
      </c>
      <c r="AK477" s="49">
        <f t="shared" si="90"/>
        <v>0</v>
      </c>
      <c r="AL477" s="49">
        <f t="shared" si="90"/>
        <v>0</v>
      </c>
      <c r="AM477" s="50">
        <f t="shared" si="86"/>
        <v>0</v>
      </c>
      <c r="AN477" s="51"/>
      <c r="AO477" s="49">
        <f t="shared" si="89"/>
        <v>0</v>
      </c>
      <c r="AP477" s="49">
        <f t="shared" si="89"/>
        <v>0</v>
      </c>
      <c r="AQ477" s="49">
        <f t="shared" si="89"/>
        <v>0</v>
      </c>
      <c r="AR477" s="49">
        <f t="shared" si="89"/>
        <v>0</v>
      </c>
      <c r="AS477" s="49">
        <f t="shared" si="89"/>
        <v>0</v>
      </c>
      <c r="AT477" s="49">
        <f t="shared" si="88"/>
        <v>0</v>
      </c>
      <c r="AU477" s="49">
        <f t="shared" si="88"/>
        <v>0</v>
      </c>
      <c r="AV477" s="49">
        <f t="shared" si="88"/>
        <v>0</v>
      </c>
      <c r="AW477" s="49">
        <f t="shared" si="88"/>
        <v>0</v>
      </c>
      <c r="AX477" s="49">
        <f t="shared" si="88"/>
        <v>0</v>
      </c>
      <c r="AY477" s="50">
        <f t="shared" si="87"/>
        <v>0</v>
      </c>
    </row>
    <row r="478" spans="1:51">
      <c r="A478" s="225"/>
      <c r="B478" s="226"/>
      <c r="C478" s="227"/>
      <c r="D478" s="227"/>
      <c r="E478" s="228"/>
      <c r="F478" s="229"/>
      <c r="G478" s="226"/>
      <c r="H478" s="226"/>
      <c r="I478" s="226"/>
      <c r="J478" s="226"/>
      <c r="K478" s="226"/>
      <c r="L478" s="226"/>
      <c r="M478" s="226"/>
      <c r="N478" s="226"/>
      <c r="O478" s="219">
        <f t="shared" si="85"/>
        <v>0</v>
      </c>
      <c r="P478" s="230"/>
      <c r="Q478" s="231"/>
      <c r="R478" s="232"/>
      <c r="S478" s="233"/>
      <c r="T478" s="233"/>
      <c r="U478" s="233"/>
      <c r="V478" s="233"/>
      <c r="W478" s="233"/>
      <c r="X478" s="233"/>
      <c r="Y478" s="233"/>
      <c r="Z478" s="233"/>
      <c r="AA478" s="233"/>
      <c r="AB478" s="345"/>
      <c r="AC478" s="224">
        <f t="shared" si="92"/>
        <v>0</v>
      </c>
      <c r="AD478" s="21"/>
      <c r="AE478" s="49">
        <f t="shared" si="91"/>
        <v>0</v>
      </c>
      <c r="AF478" s="49">
        <f t="shared" si="91"/>
        <v>0</v>
      </c>
      <c r="AG478" s="49">
        <f t="shared" si="91"/>
        <v>0</v>
      </c>
      <c r="AH478" s="49">
        <f t="shared" si="91"/>
        <v>0</v>
      </c>
      <c r="AI478" s="49">
        <f t="shared" si="91"/>
        <v>0</v>
      </c>
      <c r="AJ478" s="49">
        <f t="shared" si="90"/>
        <v>0</v>
      </c>
      <c r="AK478" s="49">
        <f t="shared" si="90"/>
        <v>0</v>
      </c>
      <c r="AL478" s="49">
        <f t="shared" si="90"/>
        <v>0</v>
      </c>
      <c r="AM478" s="50">
        <f t="shared" si="86"/>
        <v>0</v>
      </c>
      <c r="AN478" s="51"/>
      <c r="AO478" s="49">
        <f t="shared" si="89"/>
        <v>0</v>
      </c>
      <c r="AP478" s="49">
        <f t="shared" si="89"/>
        <v>0</v>
      </c>
      <c r="AQ478" s="49">
        <f t="shared" si="89"/>
        <v>0</v>
      </c>
      <c r="AR478" s="49">
        <f t="shared" si="89"/>
        <v>0</v>
      </c>
      <c r="AS478" s="49">
        <f t="shared" si="89"/>
        <v>0</v>
      </c>
      <c r="AT478" s="49">
        <f t="shared" si="88"/>
        <v>0</v>
      </c>
      <c r="AU478" s="49">
        <f t="shared" si="88"/>
        <v>0</v>
      </c>
      <c r="AV478" s="49">
        <f t="shared" si="88"/>
        <v>0</v>
      </c>
      <c r="AW478" s="49">
        <f t="shared" si="88"/>
        <v>0</v>
      </c>
      <c r="AX478" s="49">
        <f t="shared" si="88"/>
        <v>0</v>
      </c>
      <c r="AY478" s="50">
        <f t="shared" si="87"/>
        <v>0</v>
      </c>
    </row>
    <row r="479" spans="1:51">
      <c r="A479" s="225"/>
      <c r="B479" s="226"/>
      <c r="C479" s="227"/>
      <c r="D479" s="227"/>
      <c r="E479" s="228"/>
      <c r="F479" s="229"/>
      <c r="G479" s="226"/>
      <c r="H479" s="226"/>
      <c r="I479" s="226"/>
      <c r="J479" s="226"/>
      <c r="K479" s="226"/>
      <c r="L479" s="226"/>
      <c r="M479" s="226"/>
      <c r="N479" s="226"/>
      <c r="O479" s="219">
        <f t="shared" si="85"/>
        <v>0</v>
      </c>
      <c r="P479" s="230"/>
      <c r="Q479" s="231"/>
      <c r="R479" s="232"/>
      <c r="S479" s="233"/>
      <c r="T479" s="233"/>
      <c r="U479" s="233"/>
      <c r="V479" s="233"/>
      <c r="W479" s="233"/>
      <c r="X479" s="233"/>
      <c r="Y479" s="233"/>
      <c r="Z479" s="233"/>
      <c r="AA479" s="233"/>
      <c r="AB479" s="345"/>
      <c r="AC479" s="224">
        <f t="shared" si="92"/>
        <v>0</v>
      </c>
      <c r="AD479" s="21"/>
      <c r="AE479" s="49">
        <f t="shared" si="91"/>
        <v>0</v>
      </c>
      <c r="AF479" s="49">
        <f t="shared" si="91"/>
        <v>0</v>
      </c>
      <c r="AG479" s="49">
        <f t="shared" si="91"/>
        <v>0</v>
      </c>
      <c r="AH479" s="49">
        <f t="shared" si="91"/>
        <v>0</v>
      </c>
      <c r="AI479" s="49">
        <f t="shared" si="91"/>
        <v>0</v>
      </c>
      <c r="AJ479" s="49">
        <f t="shared" si="90"/>
        <v>0</v>
      </c>
      <c r="AK479" s="49">
        <f t="shared" si="90"/>
        <v>0</v>
      </c>
      <c r="AL479" s="49">
        <f t="shared" si="90"/>
        <v>0</v>
      </c>
      <c r="AM479" s="50">
        <f t="shared" si="86"/>
        <v>0</v>
      </c>
      <c r="AN479" s="51"/>
      <c r="AO479" s="49">
        <f t="shared" si="89"/>
        <v>0</v>
      </c>
      <c r="AP479" s="49">
        <f t="shared" si="89"/>
        <v>0</v>
      </c>
      <c r="AQ479" s="49">
        <f t="shared" si="89"/>
        <v>0</v>
      </c>
      <c r="AR479" s="49">
        <f t="shared" si="89"/>
        <v>0</v>
      </c>
      <c r="AS479" s="49">
        <f t="shared" si="89"/>
        <v>0</v>
      </c>
      <c r="AT479" s="49">
        <f t="shared" si="88"/>
        <v>0</v>
      </c>
      <c r="AU479" s="49">
        <f t="shared" si="88"/>
        <v>0</v>
      </c>
      <c r="AV479" s="49">
        <f t="shared" si="88"/>
        <v>0</v>
      </c>
      <c r="AW479" s="49">
        <f t="shared" si="88"/>
        <v>0</v>
      </c>
      <c r="AX479" s="49">
        <f t="shared" si="88"/>
        <v>0</v>
      </c>
      <c r="AY479" s="50">
        <f t="shared" si="87"/>
        <v>0</v>
      </c>
    </row>
    <row r="480" spans="1:51">
      <c r="A480" s="225"/>
      <c r="B480" s="226"/>
      <c r="C480" s="227"/>
      <c r="D480" s="227"/>
      <c r="E480" s="228"/>
      <c r="F480" s="229"/>
      <c r="G480" s="226"/>
      <c r="H480" s="226"/>
      <c r="I480" s="226"/>
      <c r="J480" s="226"/>
      <c r="K480" s="226"/>
      <c r="L480" s="226"/>
      <c r="M480" s="226"/>
      <c r="N480" s="226"/>
      <c r="O480" s="219">
        <f t="shared" si="85"/>
        <v>0</v>
      </c>
      <c r="P480" s="230"/>
      <c r="Q480" s="231"/>
      <c r="R480" s="232"/>
      <c r="S480" s="233"/>
      <c r="T480" s="233"/>
      <c r="U480" s="233"/>
      <c r="V480" s="233"/>
      <c r="W480" s="233"/>
      <c r="X480" s="233"/>
      <c r="Y480" s="233"/>
      <c r="Z480" s="233"/>
      <c r="AA480" s="233"/>
      <c r="AB480" s="345"/>
      <c r="AC480" s="224">
        <f t="shared" si="92"/>
        <v>0</v>
      </c>
      <c r="AD480" s="21"/>
      <c r="AE480" s="49">
        <f t="shared" si="91"/>
        <v>0</v>
      </c>
      <c r="AF480" s="49">
        <f t="shared" si="91"/>
        <v>0</v>
      </c>
      <c r="AG480" s="49">
        <f t="shared" si="91"/>
        <v>0</v>
      </c>
      <c r="AH480" s="49">
        <f t="shared" si="91"/>
        <v>0</v>
      </c>
      <c r="AI480" s="49">
        <f t="shared" si="91"/>
        <v>0</v>
      </c>
      <c r="AJ480" s="49">
        <f t="shared" si="90"/>
        <v>0</v>
      </c>
      <c r="AK480" s="49">
        <f t="shared" si="90"/>
        <v>0</v>
      </c>
      <c r="AL480" s="49">
        <f t="shared" si="90"/>
        <v>0</v>
      </c>
      <c r="AM480" s="50">
        <f t="shared" si="86"/>
        <v>0</v>
      </c>
      <c r="AN480" s="51"/>
      <c r="AO480" s="49">
        <f t="shared" si="89"/>
        <v>0</v>
      </c>
      <c r="AP480" s="49">
        <f t="shared" si="89"/>
        <v>0</v>
      </c>
      <c r="AQ480" s="49">
        <f t="shared" si="89"/>
        <v>0</v>
      </c>
      <c r="AR480" s="49">
        <f t="shared" si="89"/>
        <v>0</v>
      </c>
      <c r="AS480" s="49">
        <f t="shared" si="89"/>
        <v>0</v>
      </c>
      <c r="AT480" s="49">
        <f t="shared" si="88"/>
        <v>0</v>
      </c>
      <c r="AU480" s="49">
        <f t="shared" si="88"/>
        <v>0</v>
      </c>
      <c r="AV480" s="49">
        <f t="shared" si="88"/>
        <v>0</v>
      </c>
      <c r="AW480" s="49">
        <f t="shared" si="88"/>
        <v>0</v>
      </c>
      <c r="AX480" s="49">
        <f t="shared" si="88"/>
        <v>0</v>
      </c>
      <c r="AY480" s="50">
        <f t="shared" si="87"/>
        <v>0</v>
      </c>
    </row>
    <row r="481" spans="1:51">
      <c r="A481" s="225"/>
      <c r="B481" s="226"/>
      <c r="C481" s="227"/>
      <c r="D481" s="227"/>
      <c r="E481" s="228"/>
      <c r="F481" s="229"/>
      <c r="G481" s="226"/>
      <c r="H481" s="226"/>
      <c r="I481" s="226"/>
      <c r="J481" s="226"/>
      <c r="K481" s="226"/>
      <c r="L481" s="226"/>
      <c r="M481" s="226"/>
      <c r="N481" s="226"/>
      <c r="O481" s="219">
        <f t="shared" si="85"/>
        <v>0</v>
      </c>
      <c r="P481" s="230"/>
      <c r="Q481" s="231"/>
      <c r="R481" s="232"/>
      <c r="S481" s="233"/>
      <c r="T481" s="233"/>
      <c r="U481" s="233"/>
      <c r="V481" s="233"/>
      <c r="W481" s="233"/>
      <c r="X481" s="233"/>
      <c r="Y481" s="233"/>
      <c r="Z481" s="233"/>
      <c r="AA481" s="233"/>
      <c r="AB481" s="345"/>
      <c r="AC481" s="224">
        <f t="shared" si="92"/>
        <v>0</v>
      </c>
      <c r="AD481" s="21"/>
      <c r="AE481" s="49">
        <f t="shared" si="91"/>
        <v>0</v>
      </c>
      <c r="AF481" s="49">
        <f t="shared" si="91"/>
        <v>0</v>
      </c>
      <c r="AG481" s="49">
        <f t="shared" si="91"/>
        <v>0</v>
      </c>
      <c r="AH481" s="49">
        <f t="shared" si="91"/>
        <v>0</v>
      </c>
      <c r="AI481" s="49">
        <f t="shared" si="91"/>
        <v>0</v>
      </c>
      <c r="AJ481" s="49">
        <f t="shared" si="90"/>
        <v>0</v>
      </c>
      <c r="AK481" s="49">
        <f t="shared" si="90"/>
        <v>0</v>
      </c>
      <c r="AL481" s="49">
        <f t="shared" si="90"/>
        <v>0</v>
      </c>
      <c r="AM481" s="50">
        <f t="shared" si="86"/>
        <v>0</v>
      </c>
      <c r="AN481" s="51"/>
      <c r="AO481" s="49">
        <f t="shared" si="89"/>
        <v>0</v>
      </c>
      <c r="AP481" s="49">
        <f t="shared" si="89"/>
        <v>0</v>
      </c>
      <c r="AQ481" s="49">
        <f t="shared" si="89"/>
        <v>0</v>
      </c>
      <c r="AR481" s="49">
        <f t="shared" si="89"/>
        <v>0</v>
      </c>
      <c r="AS481" s="49">
        <f t="shared" si="89"/>
        <v>0</v>
      </c>
      <c r="AT481" s="49">
        <f t="shared" si="88"/>
        <v>0</v>
      </c>
      <c r="AU481" s="49">
        <f t="shared" si="88"/>
        <v>0</v>
      </c>
      <c r="AV481" s="49">
        <f t="shared" si="88"/>
        <v>0</v>
      </c>
      <c r="AW481" s="49">
        <f t="shared" si="88"/>
        <v>0</v>
      </c>
      <c r="AX481" s="49">
        <f t="shared" si="88"/>
        <v>0</v>
      </c>
      <c r="AY481" s="50">
        <f t="shared" si="87"/>
        <v>0</v>
      </c>
    </row>
    <row r="482" spans="1:51">
      <c r="A482" s="225"/>
      <c r="B482" s="226"/>
      <c r="C482" s="227"/>
      <c r="D482" s="227"/>
      <c r="E482" s="228"/>
      <c r="F482" s="229"/>
      <c r="G482" s="226"/>
      <c r="H482" s="226"/>
      <c r="I482" s="226"/>
      <c r="J482" s="226"/>
      <c r="K482" s="226"/>
      <c r="L482" s="226"/>
      <c r="M482" s="226"/>
      <c r="N482" s="226"/>
      <c r="O482" s="219">
        <f t="shared" si="85"/>
        <v>0</v>
      </c>
      <c r="P482" s="230"/>
      <c r="Q482" s="231"/>
      <c r="R482" s="232"/>
      <c r="S482" s="233"/>
      <c r="T482" s="233"/>
      <c r="U482" s="233"/>
      <c r="V482" s="233"/>
      <c r="W482" s="233"/>
      <c r="X482" s="233"/>
      <c r="Y482" s="233"/>
      <c r="Z482" s="233"/>
      <c r="AA482" s="233"/>
      <c r="AB482" s="345"/>
      <c r="AC482" s="224">
        <f t="shared" si="92"/>
        <v>0</v>
      </c>
      <c r="AD482" s="21"/>
      <c r="AE482" s="49">
        <f t="shared" si="91"/>
        <v>0</v>
      </c>
      <c r="AF482" s="49">
        <f t="shared" si="91"/>
        <v>0</v>
      </c>
      <c r="AG482" s="49">
        <f t="shared" si="91"/>
        <v>0</v>
      </c>
      <c r="AH482" s="49">
        <f t="shared" si="91"/>
        <v>0</v>
      </c>
      <c r="AI482" s="49">
        <f t="shared" si="91"/>
        <v>0</v>
      </c>
      <c r="AJ482" s="49">
        <f t="shared" si="90"/>
        <v>0</v>
      </c>
      <c r="AK482" s="49">
        <f t="shared" si="90"/>
        <v>0</v>
      </c>
      <c r="AL482" s="49">
        <f t="shared" si="90"/>
        <v>0</v>
      </c>
      <c r="AM482" s="50">
        <f t="shared" si="86"/>
        <v>0</v>
      </c>
      <c r="AN482" s="51"/>
      <c r="AO482" s="49">
        <f t="shared" si="89"/>
        <v>0</v>
      </c>
      <c r="AP482" s="49">
        <f t="shared" si="89"/>
        <v>0</v>
      </c>
      <c r="AQ482" s="49">
        <f t="shared" si="89"/>
        <v>0</v>
      </c>
      <c r="AR482" s="49">
        <f t="shared" si="89"/>
        <v>0</v>
      </c>
      <c r="AS482" s="49">
        <f t="shared" si="89"/>
        <v>0</v>
      </c>
      <c r="AT482" s="49">
        <f t="shared" si="88"/>
        <v>0</v>
      </c>
      <c r="AU482" s="49">
        <f t="shared" si="88"/>
        <v>0</v>
      </c>
      <c r="AV482" s="49">
        <f t="shared" si="88"/>
        <v>0</v>
      </c>
      <c r="AW482" s="49">
        <f t="shared" si="88"/>
        <v>0</v>
      </c>
      <c r="AX482" s="49">
        <f t="shared" si="88"/>
        <v>0</v>
      </c>
      <c r="AY482" s="50">
        <f t="shared" si="87"/>
        <v>0</v>
      </c>
    </row>
    <row r="483" spans="1:51">
      <c r="A483" s="225"/>
      <c r="B483" s="226"/>
      <c r="C483" s="227"/>
      <c r="D483" s="227"/>
      <c r="E483" s="228"/>
      <c r="F483" s="229"/>
      <c r="G483" s="226"/>
      <c r="H483" s="226"/>
      <c r="I483" s="226"/>
      <c r="J483" s="226"/>
      <c r="K483" s="226"/>
      <c r="L483" s="226"/>
      <c r="M483" s="226"/>
      <c r="N483" s="226"/>
      <c r="O483" s="219">
        <f t="shared" si="85"/>
        <v>0</v>
      </c>
      <c r="P483" s="230"/>
      <c r="Q483" s="231"/>
      <c r="R483" s="232"/>
      <c r="S483" s="233"/>
      <c r="T483" s="233"/>
      <c r="U483" s="233"/>
      <c r="V483" s="233"/>
      <c r="W483" s="233"/>
      <c r="X483" s="233"/>
      <c r="Y483" s="233"/>
      <c r="Z483" s="233"/>
      <c r="AA483" s="233"/>
      <c r="AB483" s="345"/>
      <c r="AC483" s="224">
        <f t="shared" si="92"/>
        <v>0</v>
      </c>
      <c r="AD483" s="21"/>
      <c r="AE483" s="49">
        <f t="shared" si="91"/>
        <v>0</v>
      </c>
      <c r="AF483" s="49">
        <f t="shared" si="91"/>
        <v>0</v>
      </c>
      <c r="AG483" s="49">
        <f t="shared" si="91"/>
        <v>0</v>
      </c>
      <c r="AH483" s="49">
        <f t="shared" si="91"/>
        <v>0</v>
      </c>
      <c r="AI483" s="49">
        <f t="shared" si="91"/>
        <v>0</v>
      </c>
      <c r="AJ483" s="49">
        <f t="shared" si="90"/>
        <v>0</v>
      </c>
      <c r="AK483" s="49">
        <f t="shared" si="90"/>
        <v>0</v>
      </c>
      <c r="AL483" s="49">
        <f t="shared" si="90"/>
        <v>0</v>
      </c>
      <c r="AM483" s="50">
        <f t="shared" si="86"/>
        <v>0</v>
      </c>
      <c r="AN483" s="51"/>
      <c r="AO483" s="49">
        <f t="shared" si="89"/>
        <v>0</v>
      </c>
      <c r="AP483" s="49">
        <f t="shared" si="89"/>
        <v>0</v>
      </c>
      <c r="AQ483" s="49">
        <f t="shared" si="89"/>
        <v>0</v>
      </c>
      <c r="AR483" s="49">
        <f t="shared" si="89"/>
        <v>0</v>
      </c>
      <c r="AS483" s="49">
        <f t="shared" si="89"/>
        <v>0</v>
      </c>
      <c r="AT483" s="49">
        <f t="shared" si="88"/>
        <v>0</v>
      </c>
      <c r="AU483" s="49">
        <f t="shared" si="88"/>
        <v>0</v>
      </c>
      <c r="AV483" s="49">
        <f t="shared" si="88"/>
        <v>0</v>
      </c>
      <c r="AW483" s="49">
        <f t="shared" si="88"/>
        <v>0</v>
      </c>
      <c r="AX483" s="49">
        <f t="shared" si="88"/>
        <v>0</v>
      </c>
      <c r="AY483" s="50">
        <f t="shared" si="87"/>
        <v>0</v>
      </c>
    </row>
    <row r="484" spans="1:51">
      <c r="A484" s="225"/>
      <c r="B484" s="226"/>
      <c r="C484" s="227"/>
      <c r="D484" s="227"/>
      <c r="E484" s="228"/>
      <c r="F484" s="229"/>
      <c r="G484" s="226"/>
      <c r="H484" s="226"/>
      <c r="I484" s="226"/>
      <c r="J484" s="226"/>
      <c r="K484" s="226"/>
      <c r="L484" s="226"/>
      <c r="M484" s="226"/>
      <c r="N484" s="226"/>
      <c r="O484" s="219">
        <f t="shared" si="85"/>
        <v>0</v>
      </c>
      <c r="P484" s="230"/>
      <c r="Q484" s="231"/>
      <c r="R484" s="232"/>
      <c r="S484" s="233"/>
      <c r="T484" s="233"/>
      <c r="U484" s="233"/>
      <c r="V484" s="233"/>
      <c r="W484" s="233"/>
      <c r="X484" s="233"/>
      <c r="Y484" s="233"/>
      <c r="Z484" s="233"/>
      <c r="AA484" s="233"/>
      <c r="AB484" s="345"/>
      <c r="AC484" s="224">
        <f t="shared" si="92"/>
        <v>0</v>
      </c>
      <c r="AD484" s="21"/>
      <c r="AE484" s="49">
        <f t="shared" si="91"/>
        <v>0</v>
      </c>
      <c r="AF484" s="49">
        <f t="shared" si="91"/>
        <v>0</v>
      </c>
      <c r="AG484" s="49">
        <f t="shared" si="91"/>
        <v>0</v>
      </c>
      <c r="AH484" s="49">
        <f t="shared" si="91"/>
        <v>0</v>
      </c>
      <c r="AI484" s="49">
        <f t="shared" si="91"/>
        <v>0</v>
      </c>
      <c r="AJ484" s="49">
        <f t="shared" si="90"/>
        <v>0</v>
      </c>
      <c r="AK484" s="49">
        <f t="shared" si="90"/>
        <v>0</v>
      </c>
      <c r="AL484" s="49">
        <f t="shared" si="90"/>
        <v>0</v>
      </c>
      <c r="AM484" s="50">
        <f t="shared" si="86"/>
        <v>0</v>
      </c>
      <c r="AN484" s="51"/>
      <c r="AO484" s="49">
        <f t="shared" si="89"/>
        <v>0</v>
      </c>
      <c r="AP484" s="49">
        <f t="shared" si="89"/>
        <v>0</v>
      </c>
      <c r="AQ484" s="49">
        <f t="shared" si="89"/>
        <v>0</v>
      </c>
      <c r="AR484" s="49">
        <f t="shared" si="89"/>
        <v>0</v>
      </c>
      <c r="AS484" s="49">
        <f t="shared" si="89"/>
        <v>0</v>
      </c>
      <c r="AT484" s="49">
        <f t="shared" si="88"/>
        <v>0</v>
      </c>
      <c r="AU484" s="49">
        <f t="shared" si="88"/>
        <v>0</v>
      </c>
      <c r="AV484" s="49">
        <f t="shared" si="88"/>
        <v>0</v>
      </c>
      <c r="AW484" s="49">
        <f t="shared" si="88"/>
        <v>0</v>
      </c>
      <c r="AX484" s="49">
        <f t="shared" si="88"/>
        <v>0</v>
      </c>
      <c r="AY484" s="50">
        <f t="shared" si="87"/>
        <v>0</v>
      </c>
    </row>
    <row r="485" spans="1:51">
      <c r="A485" s="225"/>
      <c r="B485" s="226"/>
      <c r="C485" s="227"/>
      <c r="D485" s="227"/>
      <c r="E485" s="228"/>
      <c r="F485" s="229"/>
      <c r="G485" s="226"/>
      <c r="H485" s="226"/>
      <c r="I485" s="226"/>
      <c r="J485" s="226"/>
      <c r="K485" s="226"/>
      <c r="L485" s="226"/>
      <c r="M485" s="226"/>
      <c r="N485" s="226"/>
      <c r="O485" s="219">
        <f t="shared" si="85"/>
        <v>0</v>
      </c>
      <c r="P485" s="230"/>
      <c r="Q485" s="231"/>
      <c r="R485" s="232"/>
      <c r="S485" s="233"/>
      <c r="T485" s="233"/>
      <c r="U485" s="233"/>
      <c r="V485" s="233"/>
      <c r="W485" s="233"/>
      <c r="X485" s="233"/>
      <c r="Y485" s="233"/>
      <c r="Z485" s="233"/>
      <c r="AA485" s="233"/>
      <c r="AB485" s="345"/>
      <c r="AC485" s="224">
        <f t="shared" si="92"/>
        <v>0</v>
      </c>
      <c r="AD485" s="21"/>
      <c r="AE485" s="49">
        <f t="shared" si="91"/>
        <v>0</v>
      </c>
      <c r="AF485" s="49">
        <f t="shared" si="91"/>
        <v>0</v>
      </c>
      <c r="AG485" s="49">
        <f t="shared" si="91"/>
        <v>0</v>
      </c>
      <c r="AH485" s="49">
        <f t="shared" si="91"/>
        <v>0</v>
      </c>
      <c r="AI485" s="49">
        <f t="shared" si="91"/>
        <v>0</v>
      </c>
      <c r="AJ485" s="49">
        <f t="shared" si="90"/>
        <v>0</v>
      </c>
      <c r="AK485" s="49">
        <f t="shared" si="90"/>
        <v>0</v>
      </c>
      <c r="AL485" s="49">
        <f t="shared" si="90"/>
        <v>0</v>
      </c>
      <c r="AM485" s="50">
        <f t="shared" si="86"/>
        <v>0</v>
      </c>
      <c r="AN485" s="51"/>
      <c r="AO485" s="49">
        <f t="shared" si="89"/>
        <v>0</v>
      </c>
      <c r="AP485" s="49">
        <f t="shared" si="89"/>
        <v>0</v>
      </c>
      <c r="AQ485" s="49">
        <f t="shared" si="89"/>
        <v>0</v>
      </c>
      <c r="AR485" s="49">
        <f t="shared" si="89"/>
        <v>0</v>
      </c>
      <c r="AS485" s="49">
        <f t="shared" si="89"/>
        <v>0</v>
      </c>
      <c r="AT485" s="49">
        <f t="shared" si="88"/>
        <v>0</v>
      </c>
      <c r="AU485" s="49">
        <f t="shared" si="88"/>
        <v>0</v>
      </c>
      <c r="AV485" s="49">
        <f t="shared" si="88"/>
        <v>0</v>
      </c>
      <c r="AW485" s="49">
        <f t="shared" si="88"/>
        <v>0</v>
      </c>
      <c r="AX485" s="49">
        <f t="shared" si="88"/>
        <v>0</v>
      </c>
      <c r="AY485" s="50">
        <f t="shared" si="87"/>
        <v>0</v>
      </c>
    </row>
    <row r="486" spans="1:51">
      <c r="A486" s="225"/>
      <c r="B486" s="226"/>
      <c r="C486" s="227"/>
      <c r="D486" s="227"/>
      <c r="E486" s="228"/>
      <c r="F486" s="229"/>
      <c r="G486" s="226"/>
      <c r="H486" s="226"/>
      <c r="I486" s="226"/>
      <c r="J486" s="226"/>
      <c r="K486" s="226"/>
      <c r="L486" s="226"/>
      <c r="M486" s="226"/>
      <c r="N486" s="226"/>
      <c r="O486" s="219">
        <f t="shared" si="85"/>
        <v>0</v>
      </c>
      <c r="P486" s="230"/>
      <c r="Q486" s="231"/>
      <c r="R486" s="232"/>
      <c r="S486" s="233"/>
      <c r="T486" s="233"/>
      <c r="U486" s="233"/>
      <c r="V486" s="233"/>
      <c r="W486" s="233"/>
      <c r="X486" s="233"/>
      <c r="Y486" s="233"/>
      <c r="Z486" s="233"/>
      <c r="AA486" s="233"/>
      <c r="AB486" s="345"/>
      <c r="AC486" s="224">
        <f t="shared" si="92"/>
        <v>0</v>
      </c>
      <c r="AD486" s="21"/>
      <c r="AE486" s="49">
        <f t="shared" si="91"/>
        <v>0</v>
      </c>
      <c r="AF486" s="49">
        <f t="shared" si="91"/>
        <v>0</v>
      </c>
      <c r="AG486" s="49">
        <f t="shared" si="91"/>
        <v>0</v>
      </c>
      <c r="AH486" s="49">
        <f t="shared" si="91"/>
        <v>0</v>
      </c>
      <c r="AI486" s="49">
        <f t="shared" si="91"/>
        <v>0</v>
      </c>
      <c r="AJ486" s="49">
        <f t="shared" si="90"/>
        <v>0</v>
      </c>
      <c r="AK486" s="49">
        <f t="shared" si="90"/>
        <v>0</v>
      </c>
      <c r="AL486" s="49">
        <f t="shared" si="90"/>
        <v>0</v>
      </c>
      <c r="AM486" s="50">
        <f t="shared" si="86"/>
        <v>0</v>
      </c>
      <c r="AN486" s="51"/>
      <c r="AO486" s="49">
        <f t="shared" si="89"/>
        <v>0</v>
      </c>
      <c r="AP486" s="49">
        <f t="shared" si="89"/>
        <v>0</v>
      </c>
      <c r="AQ486" s="49">
        <f t="shared" si="89"/>
        <v>0</v>
      </c>
      <c r="AR486" s="49">
        <f t="shared" si="89"/>
        <v>0</v>
      </c>
      <c r="AS486" s="49">
        <f t="shared" si="89"/>
        <v>0</v>
      </c>
      <c r="AT486" s="49">
        <f t="shared" si="88"/>
        <v>0</v>
      </c>
      <c r="AU486" s="49">
        <f t="shared" si="88"/>
        <v>0</v>
      </c>
      <c r="AV486" s="49">
        <f t="shared" si="88"/>
        <v>0</v>
      </c>
      <c r="AW486" s="49">
        <f t="shared" si="88"/>
        <v>0</v>
      </c>
      <c r="AX486" s="49">
        <f t="shared" si="88"/>
        <v>0</v>
      </c>
      <c r="AY486" s="50">
        <f t="shared" si="87"/>
        <v>0</v>
      </c>
    </row>
    <row r="487" spans="1:51">
      <c r="A487" s="225"/>
      <c r="B487" s="226"/>
      <c r="C487" s="227"/>
      <c r="D487" s="227"/>
      <c r="E487" s="228"/>
      <c r="F487" s="229"/>
      <c r="G487" s="226"/>
      <c r="H487" s="226"/>
      <c r="I487" s="226"/>
      <c r="J487" s="226"/>
      <c r="K487" s="226"/>
      <c r="L487" s="226"/>
      <c r="M487" s="226"/>
      <c r="N487" s="226"/>
      <c r="O487" s="219">
        <f t="shared" si="85"/>
        <v>0</v>
      </c>
      <c r="P487" s="230"/>
      <c r="Q487" s="231"/>
      <c r="R487" s="232"/>
      <c r="S487" s="233"/>
      <c r="T487" s="233"/>
      <c r="U487" s="233"/>
      <c r="V487" s="233"/>
      <c r="W487" s="233"/>
      <c r="X487" s="233"/>
      <c r="Y487" s="233"/>
      <c r="Z487" s="233"/>
      <c r="AA487" s="233"/>
      <c r="AB487" s="345"/>
      <c r="AC487" s="224">
        <f t="shared" si="92"/>
        <v>0</v>
      </c>
      <c r="AD487" s="21"/>
      <c r="AE487" s="49">
        <f t="shared" si="91"/>
        <v>0</v>
      </c>
      <c r="AF487" s="49">
        <f t="shared" si="91"/>
        <v>0</v>
      </c>
      <c r="AG487" s="49">
        <f t="shared" si="91"/>
        <v>0</v>
      </c>
      <c r="AH487" s="49">
        <f t="shared" si="91"/>
        <v>0</v>
      </c>
      <c r="AI487" s="49">
        <f t="shared" si="91"/>
        <v>0</v>
      </c>
      <c r="AJ487" s="49">
        <f t="shared" si="90"/>
        <v>0</v>
      </c>
      <c r="AK487" s="49">
        <f t="shared" si="90"/>
        <v>0</v>
      </c>
      <c r="AL487" s="49">
        <f t="shared" si="90"/>
        <v>0</v>
      </c>
      <c r="AM487" s="50">
        <f t="shared" si="86"/>
        <v>0</v>
      </c>
      <c r="AN487" s="51"/>
      <c r="AO487" s="49">
        <f t="shared" si="89"/>
        <v>0</v>
      </c>
      <c r="AP487" s="49">
        <f t="shared" si="89"/>
        <v>0</v>
      </c>
      <c r="AQ487" s="49">
        <f t="shared" si="89"/>
        <v>0</v>
      </c>
      <c r="AR487" s="49">
        <f t="shared" si="89"/>
        <v>0</v>
      </c>
      <c r="AS487" s="49">
        <f t="shared" si="89"/>
        <v>0</v>
      </c>
      <c r="AT487" s="49">
        <f t="shared" si="88"/>
        <v>0</v>
      </c>
      <c r="AU487" s="49">
        <f t="shared" si="88"/>
        <v>0</v>
      </c>
      <c r="AV487" s="49">
        <f t="shared" si="88"/>
        <v>0</v>
      </c>
      <c r="AW487" s="49">
        <f t="shared" si="88"/>
        <v>0</v>
      </c>
      <c r="AX487" s="49">
        <f t="shared" si="88"/>
        <v>0</v>
      </c>
      <c r="AY487" s="50">
        <f t="shared" si="87"/>
        <v>0</v>
      </c>
    </row>
    <row r="488" spans="1:51">
      <c r="A488" s="225"/>
      <c r="B488" s="226"/>
      <c r="C488" s="227"/>
      <c r="D488" s="227"/>
      <c r="E488" s="228"/>
      <c r="F488" s="229"/>
      <c r="G488" s="226"/>
      <c r="H488" s="226"/>
      <c r="I488" s="226"/>
      <c r="J488" s="226"/>
      <c r="K488" s="226"/>
      <c r="L488" s="226"/>
      <c r="M488" s="226"/>
      <c r="N488" s="226"/>
      <c r="O488" s="219">
        <f t="shared" si="85"/>
        <v>0</v>
      </c>
      <c r="P488" s="230"/>
      <c r="Q488" s="231"/>
      <c r="R488" s="232"/>
      <c r="S488" s="233"/>
      <c r="T488" s="233"/>
      <c r="U488" s="233"/>
      <c r="V488" s="233"/>
      <c r="W488" s="233"/>
      <c r="X488" s="233"/>
      <c r="Y488" s="233"/>
      <c r="Z488" s="233"/>
      <c r="AA488" s="233"/>
      <c r="AB488" s="345"/>
      <c r="AC488" s="224">
        <f t="shared" si="92"/>
        <v>0</v>
      </c>
      <c r="AD488" s="21"/>
      <c r="AE488" s="49">
        <f t="shared" si="91"/>
        <v>0</v>
      </c>
      <c r="AF488" s="49">
        <f t="shared" si="91"/>
        <v>0</v>
      </c>
      <c r="AG488" s="49">
        <f t="shared" si="91"/>
        <v>0</v>
      </c>
      <c r="AH488" s="49">
        <f t="shared" si="91"/>
        <v>0</v>
      </c>
      <c r="AI488" s="49">
        <f t="shared" si="91"/>
        <v>0</v>
      </c>
      <c r="AJ488" s="49">
        <f t="shared" si="90"/>
        <v>0</v>
      </c>
      <c r="AK488" s="49">
        <f t="shared" si="90"/>
        <v>0</v>
      </c>
      <c r="AL488" s="49">
        <f t="shared" si="90"/>
        <v>0</v>
      </c>
      <c r="AM488" s="50">
        <f t="shared" si="86"/>
        <v>0</v>
      </c>
      <c r="AN488" s="51"/>
      <c r="AO488" s="49">
        <f t="shared" si="89"/>
        <v>0</v>
      </c>
      <c r="AP488" s="49">
        <f t="shared" si="89"/>
        <v>0</v>
      </c>
      <c r="AQ488" s="49">
        <f t="shared" si="89"/>
        <v>0</v>
      </c>
      <c r="AR488" s="49">
        <f t="shared" si="89"/>
        <v>0</v>
      </c>
      <c r="AS488" s="49">
        <f t="shared" si="89"/>
        <v>0</v>
      </c>
      <c r="AT488" s="49">
        <f t="shared" si="88"/>
        <v>0</v>
      </c>
      <c r="AU488" s="49">
        <f t="shared" si="88"/>
        <v>0</v>
      </c>
      <c r="AV488" s="49">
        <f t="shared" si="88"/>
        <v>0</v>
      </c>
      <c r="AW488" s="49">
        <f t="shared" si="88"/>
        <v>0</v>
      </c>
      <c r="AX488" s="49">
        <f t="shared" si="88"/>
        <v>0</v>
      </c>
      <c r="AY488" s="50">
        <f t="shared" si="87"/>
        <v>0</v>
      </c>
    </row>
    <row r="489" spans="1:51">
      <c r="A489" s="225"/>
      <c r="B489" s="226"/>
      <c r="C489" s="227"/>
      <c r="D489" s="227"/>
      <c r="E489" s="228"/>
      <c r="F489" s="229"/>
      <c r="G489" s="226"/>
      <c r="H489" s="226"/>
      <c r="I489" s="226"/>
      <c r="J489" s="226"/>
      <c r="K489" s="226"/>
      <c r="L489" s="226"/>
      <c r="M489" s="226"/>
      <c r="N489" s="226"/>
      <c r="O489" s="219">
        <f t="shared" ref="O489:O513" si="93">(SUM(G489:N489))</f>
        <v>0</v>
      </c>
      <c r="P489" s="230"/>
      <c r="Q489" s="231"/>
      <c r="R489" s="232"/>
      <c r="S489" s="233"/>
      <c r="T489" s="233"/>
      <c r="U489" s="233"/>
      <c r="V489" s="233"/>
      <c r="W489" s="233"/>
      <c r="X489" s="233"/>
      <c r="Y489" s="233"/>
      <c r="Z489" s="233"/>
      <c r="AA489" s="233"/>
      <c r="AB489" s="345"/>
      <c r="AC489" s="224">
        <f t="shared" si="92"/>
        <v>0</v>
      </c>
      <c r="AD489" s="21"/>
      <c r="AE489" s="49">
        <f t="shared" si="91"/>
        <v>0</v>
      </c>
      <c r="AF489" s="49">
        <f t="shared" si="91"/>
        <v>0</v>
      </c>
      <c r="AG489" s="49">
        <f t="shared" si="91"/>
        <v>0</v>
      </c>
      <c r="AH489" s="49">
        <f t="shared" si="91"/>
        <v>0</v>
      </c>
      <c r="AI489" s="49">
        <f t="shared" si="91"/>
        <v>0</v>
      </c>
      <c r="AJ489" s="49">
        <f t="shared" si="90"/>
        <v>0</v>
      </c>
      <c r="AK489" s="49">
        <f t="shared" si="90"/>
        <v>0</v>
      </c>
      <c r="AL489" s="49">
        <f t="shared" si="90"/>
        <v>0</v>
      </c>
      <c r="AM489" s="50">
        <f t="shared" ref="AM489:AM513" si="94">SUM(AE489:AL489)</f>
        <v>0</v>
      </c>
      <c r="AN489" s="51"/>
      <c r="AO489" s="49">
        <f t="shared" si="89"/>
        <v>0</v>
      </c>
      <c r="AP489" s="49">
        <f t="shared" si="89"/>
        <v>0</v>
      </c>
      <c r="AQ489" s="49">
        <f t="shared" si="89"/>
        <v>0</v>
      </c>
      <c r="AR489" s="49">
        <f t="shared" si="89"/>
        <v>0</v>
      </c>
      <c r="AS489" s="49">
        <f t="shared" si="89"/>
        <v>0</v>
      </c>
      <c r="AT489" s="49">
        <f t="shared" si="88"/>
        <v>0</v>
      </c>
      <c r="AU489" s="49">
        <f t="shared" si="88"/>
        <v>0</v>
      </c>
      <c r="AV489" s="49">
        <f t="shared" si="88"/>
        <v>0</v>
      </c>
      <c r="AW489" s="49">
        <f t="shared" si="88"/>
        <v>0</v>
      </c>
      <c r="AX489" s="49">
        <f t="shared" si="88"/>
        <v>0</v>
      </c>
      <c r="AY489" s="50">
        <f t="shared" ref="AY489:AY511" si="95">SUM(AO489:AX489)</f>
        <v>0</v>
      </c>
    </row>
    <row r="490" spans="1:51">
      <c r="A490" s="225"/>
      <c r="B490" s="226"/>
      <c r="C490" s="227"/>
      <c r="D490" s="227"/>
      <c r="E490" s="228"/>
      <c r="F490" s="229"/>
      <c r="G490" s="226"/>
      <c r="H490" s="226"/>
      <c r="I490" s="226"/>
      <c r="J490" s="226"/>
      <c r="K490" s="226"/>
      <c r="L490" s="226"/>
      <c r="M490" s="226"/>
      <c r="N490" s="226"/>
      <c r="O490" s="219">
        <f t="shared" si="93"/>
        <v>0</v>
      </c>
      <c r="P490" s="230"/>
      <c r="Q490" s="231"/>
      <c r="R490" s="232"/>
      <c r="S490" s="233"/>
      <c r="T490" s="233"/>
      <c r="U490" s="233"/>
      <c r="V490" s="233"/>
      <c r="W490" s="233"/>
      <c r="X490" s="233"/>
      <c r="Y490" s="233"/>
      <c r="Z490" s="233"/>
      <c r="AA490" s="233"/>
      <c r="AB490" s="345"/>
      <c r="AC490" s="224">
        <f t="shared" si="92"/>
        <v>0</v>
      </c>
      <c r="AD490" s="21"/>
      <c r="AE490" s="49">
        <f t="shared" si="91"/>
        <v>0</v>
      </c>
      <c r="AF490" s="49">
        <f t="shared" si="91"/>
        <v>0</v>
      </c>
      <c r="AG490" s="49">
        <f t="shared" si="91"/>
        <v>0</v>
      </c>
      <c r="AH490" s="49">
        <f t="shared" si="91"/>
        <v>0</v>
      </c>
      <c r="AI490" s="49">
        <f t="shared" si="91"/>
        <v>0</v>
      </c>
      <c r="AJ490" s="49">
        <f t="shared" si="90"/>
        <v>0</v>
      </c>
      <c r="AK490" s="49">
        <f t="shared" si="90"/>
        <v>0</v>
      </c>
      <c r="AL490" s="49">
        <f t="shared" si="90"/>
        <v>0</v>
      </c>
      <c r="AM490" s="50">
        <f t="shared" si="94"/>
        <v>0</v>
      </c>
      <c r="AN490" s="51"/>
      <c r="AO490" s="49">
        <f t="shared" si="89"/>
        <v>0</v>
      </c>
      <c r="AP490" s="49">
        <f t="shared" si="89"/>
        <v>0</v>
      </c>
      <c r="AQ490" s="49">
        <f t="shared" si="89"/>
        <v>0</v>
      </c>
      <c r="AR490" s="49">
        <f t="shared" si="89"/>
        <v>0</v>
      </c>
      <c r="AS490" s="49">
        <f t="shared" si="89"/>
        <v>0</v>
      </c>
      <c r="AT490" s="49">
        <f t="shared" ref="AT490:AX513" si="96">$E490*X490</f>
        <v>0</v>
      </c>
      <c r="AU490" s="49">
        <f t="shared" si="96"/>
        <v>0</v>
      </c>
      <c r="AV490" s="49">
        <f t="shared" si="96"/>
        <v>0</v>
      </c>
      <c r="AW490" s="49">
        <f t="shared" si="96"/>
        <v>0</v>
      </c>
      <c r="AX490" s="49">
        <f t="shared" si="96"/>
        <v>0</v>
      </c>
      <c r="AY490" s="50">
        <f t="shared" si="95"/>
        <v>0</v>
      </c>
    </row>
    <row r="491" spans="1:51">
      <c r="A491" s="225"/>
      <c r="B491" s="226"/>
      <c r="C491" s="227"/>
      <c r="D491" s="227"/>
      <c r="E491" s="228"/>
      <c r="F491" s="229"/>
      <c r="G491" s="226"/>
      <c r="H491" s="226"/>
      <c r="I491" s="226"/>
      <c r="J491" s="226"/>
      <c r="K491" s="226"/>
      <c r="L491" s="226"/>
      <c r="M491" s="226"/>
      <c r="N491" s="226"/>
      <c r="O491" s="219">
        <f t="shared" si="93"/>
        <v>0</v>
      </c>
      <c r="P491" s="230"/>
      <c r="Q491" s="231"/>
      <c r="R491" s="232"/>
      <c r="S491" s="233"/>
      <c r="T491" s="233"/>
      <c r="U491" s="233"/>
      <c r="V491" s="233"/>
      <c r="W491" s="233"/>
      <c r="X491" s="233"/>
      <c r="Y491" s="233"/>
      <c r="Z491" s="233"/>
      <c r="AA491" s="233"/>
      <c r="AB491" s="345"/>
      <c r="AC491" s="224">
        <f t="shared" si="92"/>
        <v>0</v>
      </c>
      <c r="AD491" s="21"/>
      <c r="AE491" s="49">
        <f t="shared" si="91"/>
        <v>0</v>
      </c>
      <c r="AF491" s="49">
        <f t="shared" si="91"/>
        <v>0</v>
      </c>
      <c r="AG491" s="49">
        <f t="shared" si="91"/>
        <v>0</v>
      </c>
      <c r="AH491" s="49">
        <f t="shared" si="91"/>
        <v>0</v>
      </c>
      <c r="AI491" s="49">
        <f t="shared" si="91"/>
        <v>0</v>
      </c>
      <c r="AJ491" s="49">
        <f t="shared" si="90"/>
        <v>0</v>
      </c>
      <c r="AK491" s="49">
        <f t="shared" si="90"/>
        <v>0</v>
      </c>
      <c r="AL491" s="49">
        <f t="shared" si="90"/>
        <v>0</v>
      </c>
      <c r="AM491" s="50">
        <f t="shared" si="94"/>
        <v>0</v>
      </c>
      <c r="AN491" s="51"/>
      <c r="AO491" s="49">
        <f t="shared" ref="AO491:AS513" si="97">$E491*S491</f>
        <v>0</v>
      </c>
      <c r="AP491" s="49">
        <f t="shared" si="97"/>
        <v>0</v>
      </c>
      <c r="AQ491" s="49">
        <f t="shared" si="97"/>
        <v>0</v>
      </c>
      <c r="AR491" s="49">
        <f t="shared" si="97"/>
        <v>0</v>
      </c>
      <c r="AS491" s="49">
        <f t="shared" si="97"/>
        <v>0</v>
      </c>
      <c r="AT491" s="49">
        <f t="shared" si="96"/>
        <v>0</v>
      </c>
      <c r="AU491" s="49">
        <f t="shared" si="96"/>
        <v>0</v>
      </c>
      <c r="AV491" s="49">
        <f t="shared" si="96"/>
        <v>0</v>
      </c>
      <c r="AW491" s="49">
        <f t="shared" si="96"/>
        <v>0</v>
      </c>
      <c r="AX491" s="49">
        <f t="shared" si="96"/>
        <v>0</v>
      </c>
      <c r="AY491" s="50">
        <f t="shared" si="95"/>
        <v>0</v>
      </c>
    </row>
    <row r="492" spans="1:51">
      <c r="A492" s="225"/>
      <c r="B492" s="226"/>
      <c r="C492" s="227"/>
      <c r="D492" s="227"/>
      <c r="E492" s="228"/>
      <c r="F492" s="229"/>
      <c r="G492" s="226"/>
      <c r="H492" s="226"/>
      <c r="I492" s="226"/>
      <c r="J492" s="226"/>
      <c r="K492" s="226"/>
      <c r="L492" s="226"/>
      <c r="M492" s="226"/>
      <c r="N492" s="226"/>
      <c r="O492" s="219">
        <f t="shared" si="93"/>
        <v>0</v>
      </c>
      <c r="P492" s="230"/>
      <c r="Q492" s="231"/>
      <c r="R492" s="232"/>
      <c r="S492" s="233"/>
      <c r="T492" s="233"/>
      <c r="U492" s="233"/>
      <c r="V492" s="233"/>
      <c r="W492" s="233"/>
      <c r="X492" s="233"/>
      <c r="Y492" s="233"/>
      <c r="Z492" s="233"/>
      <c r="AA492" s="233"/>
      <c r="AB492" s="345"/>
      <c r="AC492" s="224">
        <f t="shared" si="92"/>
        <v>0</v>
      </c>
      <c r="AD492" s="21"/>
      <c r="AE492" s="49">
        <f t="shared" si="91"/>
        <v>0</v>
      </c>
      <c r="AF492" s="49">
        <f t="shared" si="91"/>
        <v>0</v>
      </c>
      <c r="AG492" s="49">
        <f t="shared" si="91"/>
        <v>0</v>
      </c>
      <c r="AH492" s="49">
        <f t="shared" si="91"/>
        <v>0</v>
      </c>
      <c r="AI492" s="49">
        <f t="shared" si="91"/>
        <v>0</v>
      </c>
      <c r="AJ492" s="49">
        <f t="shared" si="90"/>
        <v>0</v>
      </c>
      <c r="AK492" s="49">
        <f t="shared" si="90"/>
        <v>0</v>
      </c>
      <c r="AL492" s="49">
        <f t="shared" si="90"/>
        <v>0</v>
      </c>
      <c r="AM492" s="50">
        <f t="shared" si="94"/>
        <v>0</v>
      </c>
      <c r="AN492" s="51"/>
      <c r="AO492" s="49">
        <f t="shared" si="97"/>
        <v>0</v>
      </c>
      <c r="AP492" s="49">
        <f t="shared" si="97"/>
        <v>0</v>
      </c>
      <c r="AQ492" s="49">
        <f t="shared" si="97"/>
        <v>0</v>
      </c>
      <c r="AR492" s="49">
        <f t="shared" si="97"/>
        <v>0</v>
      </c>
      <c r="AS492" s="49">
        <f t="shared" si="97"/>
        <v>0</v>
      </c>
      <c r="AT492" s="49">
        <f t="shared" si="96"/>
        <v>0</v>
      </c>
      <c r="AU492" s="49">
        <f t="shared" si="96"/>
        <v>0</v>
      </c>
      <c r="AV492" s="49">
        <f t="shared" si="96"/>
        <v>0</v>
      </c>
      <c r="AW492" s="49">
        <f t="shared" si="96"/>
        <v>0</v>
      </c>
      <c r="AX492" s="49">
        <f t="shared" si="96"/>
        <v>0</v>
      </c>
      <c r="AY492" s="50">
        <f t="shared" si="95"/>
        <v>0</v>
      </c>
    </row>
    <row r="493" spans="1:51">
      <c r="A493" s="225"/>
      <c r="B493" s="226"/>
      <c r="C493" s="227"/>
      <c r="D493" s="227"/>
      <c r="E493" s="228"/>
      <c r="F493" s="229"/>
      <c r="G493" s="226"/>
      <c r="H493" s="226"/>
      <c r="I493" s="226"/>
      <c r="J493" s="226"/>
      <c r="K493" s="226"/>
      <c r="L493" s="226"/>
      <c r="M493" s="226"/>
      <c r="N493" s="226"/>
      <c r="O493" s="219">
        <f t="shared" si="93"/>
        <v>0</v>
      </c>
      <c r="P493" s="230"/>
      <c r="Q493" s="231"/>
      <c r="R493" s="232"/>
      <c r="S493" s="233"/>
      <c r="T493" s="233"/>
      <c r="U493" s="233"/>
      <c r="V493" s="233"/>
      <c r="W493" s="233"/>
      <c r="X493" s="233"/>
      <c r="Y493" s="233"/>
      <c r="Z493" s="233"/>
      <c r="AA493" s="233"/>
      <c r="AB493" s="345"/>
      <c r="AC493" s="224">
        <f t="shared" si="92"/>
        <v>0</v>
      </c>
      <c r="AD493" s="21"/>
      <c r="AE493" s="49">
        <f t="shared" si="91"/>
        <v>0</v>
      </c>
      <c r="AF493" s="49">
        <f t="shared" si="91"/>
        <v>0</v>
      </c>
      <c r="AG493" s="49">
        <f t="shared" si="91"/>
        <v>0</v>
      </c>
      <c r="AH493" s="49">
        <f t="shared" si="91"/>
        <v>0</v>
      </c>
      <c r="AI493" s="49">
        <f t="shared" si="91"/>
        <v>0</v>
      </c>
      <c r="AJ493" s="49">
        <f t="shared" si="90"/>
        <v>0</v>
      </c>
      <c r="AK493" s="49">
        <f t="shared" si="90"/>
        <v>0</v>
      </c>
      <c r="AL493" s="49">
        <f t="shared" si="90"/>
        <v>0</v>
      </c>
      <c r="AM493" s="50">
        <f t="shared" si="94"/>
        <v>0</v>
      </c>
      <c r="AN493" s="51"/>
      <c r="AO493" s="49">
        <f t="shared" si="97"/>
        <v>0</v>
      </c>
      <c r="AP493" s="49">
        <f t="shared" si="97"/>
        <v>0</v>
      </c>
      <c r="AQ493" s="49">
        <f t="shared" si="97"/>
        <v>0</v>
      </c>
      <c r="AR493" s="49">
        <f t="shared" si="97"/>
        <v>0</v>
      </c>
      <c r="AS493" s="49">
        <f t="shared" si="97"/>
        <v>0</v>
      </c>
      <c r="AT493" s="49">
        <f t="shared" si="96"/>
        <v>0</v>
      </c>
      <c r="AU493" s="49">
        <f t="shared" si="96"/>
        <v>0</v>
      </c>
      <c r="AV493" s="49">
        <f t="shared" si="96"/>
        <v>0</v>
      </c>
      <c r="AW493" s="49">
        <f t="shared" si="96"/>
        <v>0</v>
      </c>
      <c r="AX493" s="49">
        <f t="shared" si="96"/>
        <v>0</v>
      </c>
      <c r="AY493" s="50">
        <f t="shared" si="95"/>
        <v>0</v>
      </c>
    </row>
    <row r="494" spans="1:51">
      <c r="A494" s="225"/>
      <c r="B494" s="226"/>
      <c r="C494" s="227"/>
      <c r="D494" s="227"/>
      <c r="E494" s="228"/>
      <c r="F494" s="229"/>
      <c r="G494" s="226"/>
      <c r="H494" s="226"/>
      <c r="I494" s="226"/>
      <c r="J494" s="226"/>
      <c r="K494" s="226"/>
      <c r="L494" s="226"/>
      <c r="M494" s="226"/>
      <c r="N494" s="226"/>
      <c r="O494" s="219">
        <f t="shared" si="93"/>
        <v>0</v>
      </c>
      <c r="P494" s="230"/>
      <c r="Q494" s="231"/>
      <c r="R494" s="232"/>
      <c r="S494" s="233"/>
      <c r="T494" s="233"/>
      <c r="U494" s="233"/>
      <c r="V494" s="233"/>
      <c r="W494" s="233"/>
      <c r="X494" s="233"/>
      <c r="Y494" s="233"/>
      <c r="Z494" s="233"/>
      <c r="AA494" s="233"/>
      <c r="AB494" s="345"/>
      <c r="AC494" s="224">
        <f t="shared" si="92"/>
        <v>0</v>
      </c>
      <c r="AD494" s="21"/>
      <c r="AE494" s="49">
        <f t="shared" si="91"/>
        <v>0</v>
      </c>
      <c r="AF494" s="49">
        <f t="shared" si="91"/>
        <v>0</v>
      </c>
      <c r="AG494" s="49">
        <f t="shared" si="91"/>
        <v>0</v>
      </c>
      <c r="AH494" s="49">
        <f t="shared" si="91"/>
        <v>0</v>
      </c>
      <c r="AI494" s="49">
        <f t="shared" si="91"/>
        <v>0</v>
      </c>
      <c r="AJ494" s="49">
        <f t="shared" si="90"/>
        <v>0</v>
      </c>
      <c r="AK494" s="49">
        <f t="shared" si="90"/>
        <v>0</v>
      </c>
      <c r="AL494" s="49">
        <f t="shared" si="90"/>
        <v>0</v>
      </c>
      <c r="AM494" s="50">
        <f t="shared" si="94"/>
        <v>0</v>
      </c>
      <c r="AN494" s="51"/>
      <c r="AO494" s="49">
        <f t="shared" si="97"/>
        <v>0</v>
      </c>
      <c r="AP494" s="49">
        <f t="shared" si="97"/>
        <v>0</v>
      </c>
      <c r="AQ494" s="49">
        <f t="shared" si="97"/>
        <v>0</v>
      </c>
      <c r="AR494" s="49">
        <f t="shared" si="97"/>
        <v>0</v>
      </c>
      <c r="AS494" s="49">
        <f t="shared" si="97"/>
        <v>0</v>
      </c>
      <c r="AT494" s="49">
        <f t="shared" si="96"/>
        <v>0</v>
      </c>
      <c r="AU494" s="49">
        <f t="shared" si="96"/>
        <v>0</v>
      </c>
      <c r="AV494" s="49">
        <f t="shared" si="96"/>
        <v>0</v>
      </c>
      <c r="AW494" s="49">
        <f t="shared" si="96"/>
        <v>0</v>
      </c>
      <c r="AX494" s="49">
        <f t="shared" si="96"/>
        <v>0</v>
      </c>
      <c r="AY494" s="50">
        <f t="shared" si="95"/>
        <v>0</v>
      </c>
    </row>
    <row r="495" spans="1:51">
      <c r="A495" s="225"/>
      <c r="B495" s="226"/>
      <c r="C495" s="227"/>
      <c r="D495" s="227"/>
      <c r="E495" s="228"/>
      <c r="F495" s="229"/>
      <c r="G495" s="226"/>
      <c r="H495" s="226"/>
      <c r="I495" s="226"/>
      <c r="J495" s="226"/>
      <c r="K495" s="226"/>
      <c r="L495" s="226"/>
      <c r="M495" s="226"/>
      <c r="N495" s="226"/>
      <c r="O495" s="219">
        <f t="shared" si="93"/>
        <v>0</v>
      </c>
      <c r="P495" s="230"/>
      <c r="Q495" s="231"/>
      <c r="R495" s="232"/>
      <c r="S495" s="233"/>
      <c r="T495" s="233"/>
      <c r="U495" s="233"/>
      <c r="V495" s="233"/>
      <c r="W495" s="233"/>
      <c r="X495" s="233"/>
      <c r="Y495" s="233"/>
      <c r="Z495" s="233"/>
      <c r="AA495" s="233"/>
      <c r="AB495" s="345"/>
      <c r="AC495" s="224">
        <f t="shared" si="92"/>
        <v>0</v>
      </c>
      <c r="AD495" s="21"/>
      <c r="AE495" s="49">
        <f t="shared" si="91"/>
        <v>0</v>
      </c>
      <c r="AF495" s="49">
        <f t="shared" si="91"/>
        <v>0</v>
      </c>
      <c r="AG495" s="49">
        <f t="shared" si="91"/>
        <v>0</v>
      </c>
      <c r="AH495" s="49">
        <f t="shared" si="91"/>
        <v>0</v>
      </c>
      <c r="AI495" s="49">
        <f t="shared" si="91"/>
        <v>0</v>
      </c>
      <c r="AJ495" s="49">
        <f t="shared" si="90"/>
        <v>0</v>
      </c>
      <c r="AK495" s="49">
        <f t="shared" si="90"/>
        <v>0</v>
      </c>
      <c r="AL495" s="49">
        <f t="shared" si="90"/>
        <v>0</v>
      </c>
      <c r="AM495" s="50">
        <f t="shared" si="94"/>
        <v>0</v>
      </c>
      <c r="AN495" s="51"/>
      <c r="AO495" s="49">
        <f t="shared" si="97"/>
        <v>0</v>
      </c>
      <c r="AP495" s="49">
        <f t="shared" si="97"/>
        <v>0</v>
      </c>
      <c r="AQ495" s="49">
        <f t="shared" si="97"/>
        <v>0</v>
      </c>
      <c r="AR495" s="49">
        <f t="shared" si="97"/>
        <v>0</v>
      </c>
      <c r="AS495" s="49">
        <f t="shared" si="97"/>
        <v>0</v>
      </c>
      <c r="AT495" s="49">
        <f t="shared" si="96"/>
        <v>0</v>
      </c>
      <c r="AU495" s="49">
        <f t="shared" si="96"/>
        <v>0</v>
      </c>
      <c r="AV495" s="49">
        <f t="shared" si="96"/>
        <v>0</v>
      </c>
      <c r="AW495" s="49">
        <f t="shared" si="96"/>
        <v>0</v>
      </c>
      <c r="AX495" s="49">
        <f t="shared" si="96"/>
        <v>0</v>
      </c>
      <c r="AY495" s="50">
        <f t="shared" si="95"/>
        <v>0</v>
      </c>
    </row>
    <row r="496" spans="1:51">
      <c r="A496" s="225"/>
      <c r="B496" s="226"/>
      <c r="C496" s="227"/>
      <c r="D496" s="227"/>
      <c r="E496" s="228"/>
      <c r="F496" s="229"/>
      <c r="G496" s="226"/>
      <c r="H496" s="226"/>
      <c r="I496" s="226"/>
      <c r="J496" s="226"/>
      <c r="K496" s="226"/>
      <c r="L496" s="226"/>
      <c r="M496" s="226"/>
      <c r="N496" s="226"/>
      <c r="O496" s="219">
        <f t="shared" si="93"/>
        <v>0</v>
      </c>
      <c r="P496" s="230"/>
      <c r="Q496" s="231"/>
      <c r="R496" s="232"/>
      <c r="S496" s="233"/>
      <c r="T496" s="233"/>
      <c r="U496" s="233"/>
      <c r="V496" s="233"/>
      <c r="W496" s="233"/>
      <c r="X496" s="233"/>
      <c r="Y496" s="233"/>
      <c r="Z496" s="233"/>
      <c r="AA496" s="233"/>
      <c r="AB496" s="345"/>
      <c r="AC496" s="224">
        <f t="shared" si="92"/>
        <v>0</v>
      </c>
      <c r="AD496" s="21"/>
      <c r="AE496" s="49">
        <f t="shared" si="91"/>
        <v>0</v>
      </c>
      <c r="AF496" s="49">
        <f t="shared" si="91"/>
        <v>0</v>
      </c>
      <c r="AG496" s="49">
        <f t="shared" si="91"/>
        <v>0</v>
      </c>
      <c r="AH496" s="49">
        <f t="shared" si="91"/>
        <v>0</v>
      </c>
      <c r="AI496" s="49">
        <f t="shared" si="91"/>
        <v>0</v>
      </c>
      <c r="AJ496" s="49">
        <f t="shared" si="90"/>
        <v>0</v>
      </c>
      <c r="AK496" s="49">
        <f t="shared" si="90"/>
        <v>0</v>
      </c>
      <c r="AL496" s="49">
        <f t="shared" si="90"/>
        <v>0</v>
      </c>
      <c r="AM496" s="50">
        <f t="shared" si="94"/>
        <v>0</v>
      </c>
      <c r="AN496" s="51"/>
      <c r="AO496" s="49">
        <f t="shared" si="97"/>
        <v>0</v>
      </c>
      <c r="AP496" s="49">
        <f t="shared" si="97"/>
        <v>0</v>
      </c>
      <c r="AQ496" s="49">
        <f t="shared" si="97"/>
        <v>0</v>
      </c>
      <c r="AR496" s="49">
        <f t="shared" si="97"/>
        <v>0</v>
      </c>
      <c r="AS496" s="49">
        <f t="shared" si="97"/>
        <v>0</v>
      </c>
      <c r="AT496" s="49">
        <f t="shared" si="96"/>
        <v>0</v>
      </c>
      <c r="AU496" s="49">
        <f t="shared" si="96"/>
        <v>0</v>
      </c>
      <c r="AV496" s="49">
        <f t="shared" si="96"/>
        <v>0</v>
      </c>
      <c r="AW496" s="49">
        <f t="shared" si="96"/>
        <v>0</v>
      </c>
      <c r="AX496" s="49">
        <f t="shared" si="96"/>
        <v>0</v>
      </c>
      <c r="AY496" s="50">
        <f t="shared" si="95"/>
        <v>0</v>
      </c>
    </row>
    <row r="497" spans="1:51">
      <c r="A497" s="225"/>
      <c r="B497" s="226"/>
      <c r="C497" s="227"/>
      <c r="D497" s="227"/>
      <c r="E497" s="228"/>
      <c r="F497" s="229"/>
      <c r="G497" s="226"/>
      <c r="H497" s="226"/>
      <c r="I497" s="226"/>
      <c r="J497" s="226"/>
      <c r="K497" s="226"/>
      <c r="L497" s="226"/>
      <c r="M497" s="226"/>
      <c r="N497" s="226"/>
      <c r="O497" s="219">
        <f t="shared" si="93"/>
        <v>0</v>
      </c>
      <c r="P497" s="230"/>
      <c r="Q497" s="231"/>
      <c r="R497" s="232"/>
      <c r="S497" s="233"/>
      <c r="T497" s="233"/>
      <c r="U497" s="233"/>
      <c r="V497" s="233"/>
      <c r="W497" s="233"/>
      <c r="X497" s="233"/>
      <c r="Y497" s="233"/>
      <c r="Z497" s="233"/>
      <c r="AA497" s="233"/>
      <c r="AB497" s="345"/>
      <c r="AC497" s="224">
        <f t="shared" si="92"/>
        <v>0</v>
      </c>
      <c r="AD497" s="21"/>
      <c r="AE497" s="49">
        <f t="shared" si="91"/>
        <v>0</v>
      </c>
      <c r="AF497" s="49">
        <f t="shared" si="91"/>
        <v>0</v>
      </c>
      <c r="AG497" s="49">
        <f t="shared" si="91"/>
        <v>0</v>
      </c>
      <c r="AH497" s="49">
        <f t="shared" si="91"/>
        <v>0</v>
      </c>
      <c r="AI497" s="49">
        <f t="shared" si="91"/>
        <v>0</v>
      </c>
      <c r="AJ497" s="49">
        <f t="shared" si="90"/>
        <v>0</v>
      </c>
      <c r="AK497" s="49">
        <f t="shared" si="90"/>
        <v>0</v>
      </c>
      <c r="AL497" s="49">
        <f t="shared" si="90"/>
        <v>0</v>
      </c>
      <c r="AM497" s="50">
        <f t="shared" si="94"/>
        <v>0</v>
      </c>
      <c r="AN497" s="51"/>
      <c r="AO497" s="49">
        <f t="shared" si="97"/>
        <v>0</v>
      </c>
      <c r="AP497" s="49">
        <f t="shared" si="97"/>
        <v>0</v>
      </c>
      <c r="AQ497" s="49">
        <f t="shared" si="97"/>
        <v>0</v>
      </c>
      <c r="AR497" s="49">
        <f t="shared" si="97"/>
        <v>0</v>
      </c>
      <c r="AS497" s="49">
        <f t="shared" si="97"/>
        <v>0</v>
      </c>
      <c r="AT497" s="49">
        <f t="shared" si="96"/>
        <v>0</v>
      </c>
      <c r="AU497" s="49">
        <f t="shared" si="96"/>
        <v>0</v>
      </c>
      <c r="AV497" s="49">
        <f t="shared" si="96"/>
        <v>0</v>
      </c>
      <c r="AW497" s="49">
        <f t="shared" si="96"/>
        <v>0</v>
      </c>
      <c r="AX497" s="49">
        <f t="shared" si="96"/>
        <v>0</v>
      </c>
      <c r="AY497" s="50">
        <f t="shared" si="95"/>
        <v>0</v>
      </c>
    </row>
    <row r="498" spans="1:51">
      <c r="A498" s="225"/>
      <c r="B498" s="226"/>
      <c r="C498" s="227"/>
      <c r="D498" s="227"/>
      <c r="E498" s="228"/>
      <c r="F498" s="229"/>
      <c r="G498" s="226"/>
      <c r="H498" s="226"/>
      <c r="I498" s="226"/>
      <c r="J498" s="226"/>
      <c r="K498" s="226"/>
      <c r="L498" s="226"/>
      <c r="M498" s="226"/>
      <c r="N498" s="226"/>
      <c r="O498" s="219">
        <f t="shared" si="93"/>
        <v>0</v>
      </c>
      <c r="P498" s="230"/>
      <c r="Q498" s="231"/>
      <c r="R498" s="232"/>
      <c r="S498" s="233"/>
      <c r="T498" s="233"/>
      <c r="U498" s="233"/>
      <c r="V498" s="233"/>
      <c r="W498" s="233"/>
      <c r="X498" s="233"/>
      <c r="Y498" s="233"/>
      <c r="Z498" s="233"/>
      <c r="AA498" s="233"/>
      <c r="AB498" s="345"/>
      <c r="AC498" s="224">
        <f t="shared" si="92"/>
        <v>0</v>
      </c>
      <c r="AD498" s="21"/>
      <c r="AE498" s="49">
        <f t="shared" si="91"/>
        <v>0</v>
      </c>
      <c r="AF498" s="49">
        <f t="shared" si="91"/>
        <v>0</v>
      </c>
      <c r="AG498" s="49">
        <f t="shared" si="91"/>
        <v>0</v>
      </c>
      <c r="AH498" s="49">
        <f t="shared" si="91"/>
        <v>0</v>
      </c>
      <c r="AI498" s="49">
        <f t="shared" si="91"/>
        <v>0</v>
      </c>
      <c r="AJ498" s="49">
        <f t="shared" si="90"/>
        <v>0</v>
      </c>
      <c r="AK498" s="49">
        <f t="shared" si="90"/>
        <v>0</v>
      </c>
      <c r="AL498" s="49">
        <f t="shared" si="90"/>
        <v>0</v>
      </c>
      <c r="AM498" s="50">
        <f t="shared" si="94"/>
        <v>0</v>
      </c>
      <c r="AN498" s="51"/>
      <c r="AO498" s="49">
        <f t="shared" si="97"/>
        <v>0</v>
      </c>
      <c r="AP498" s="49">
        <f t="shared" si="97"/>
        <v>0</v>
      </c>
      <c r="AQ498" s="49">
        <f t="shared" si="97"/>
        <v>0</v>
      </c>
      <c r="AR498" s="49">
        <f t="shared" si="97"/>
        <v>0</v>
      </c>
      <c r="AS498" s="49">
        <f t="shared" si="97"/>
        <v>0</v>
      </c>
      <c r="AT498" s="49">
        <f t="shared" si="96"/>
        <v>0</v>
      </c>
      <c r="AU498" s="49">
        <f t="shared" si="96"/>
        <v>0</v>
      </c>
      <c r="AV498" s="49">
        <f t="shared" si="96"/>
        <v>0</v>
      </c>
      <c r="AW498" s="49">
        <f t="shared" si="96"/>
        <v>0</v>
      </c>
      <c r="AX498" s="49">
        <f t="shared" si="96"/>
        <v>0</v>
      </c>
      <c r="AY498" s="50">
        <f t="shared" si="95"/>
        <v>0</v>
      </c>
    </row>
    <row r="499" spans="1:51">
      <c r="A499" s="225"/>
      <c r="B499" s="226"/>
      <c r="C499" s="227"/>
      <c r="D499" s="227"/>
      <c r="E499" s="228"/>
      <c r="F499" s="229"/>
      <c r="G499" s="226"/>
      <c r="H499" s="226"/>
      <c r="I499" s="226"/>
      <c r="J499" s="226"/>
      <c r="K499" s="226"/>
      <c r="L499" s="226"/>
      <c r="M499" s="226"/>
      <c r="N499" s="226"/>
      <c r="O499" s="219">
        <f t="shared" si="93"/>
        <v>0</v>
      </c>
      <c r="P499" s="230"/>
      <c r="Q499" s="231"/>
      <c r="R499" s="232"/>
      <c r="S499" s="233"/>
      <c r="T499" s="233"/>
      <c r="U499" s="233"/>
      <c r="V499" s="233"/>
      <c r="W499" s="233"/>
      <c r="X499" s="233"/>
      <c r="Y499" s="233"/>
      <c r="Z499" s="233"/>
      <c r="AA499" s="233"/>
      <c r="AB499" s="345"/>
      <c r="AC499" s="224">
        <f t="shared" si="92"/>
        <v>0</v>
      </c>
      <c r="AD499" s="21"/>
      <c r="AE499" s="49">
        <f t="shared" si="91"/>
        <v>0</v>
      </c>
      <c r="AF499" s="49">
        <f t="shared" si="91"/>
        <v>0</v>
      </c>
      <c r="AG499" s="49">
        <f t="shared" si="91"/>
        <v>0</v>
      </c>
      <c r="AH499" s="49">
        <f t="shared" si="91"/>
        <v>0</v>
      </c>
      <c r="AI499" s="49">
        <f t="shared" si="91"/>
        <v>0</v>
      </c>
      <c r="AJ499" s="49">
        <f t="shared" si="90"/>
        <v>0</v>
      </c>
      <c r="AK499" s="49">
        <f t="shared" si="90"/>
        <v>0</v>
      </c>
      <c r="AL499" s="49">
        <f t="shared" si="90"/>
        <v>0</v>
      </c>
      <c r="AM499" s="50">
        <f t="shared" si="94"/>
        <v>0</v>
      </c>
      <c r="AN499" s="51"/>
      <c r="AO499" s="49">
        <f t="shared" si="97"/>
        <v>0</v>
      </c>
      <c r="AP499" s="49">
        <f t="shared" si="97"/>
        <v>0</v>
      </c>
      <c r="AQ499" s="49">
        <f t="shared" si="97"/>
        <v>0</v>
      </c>
      <c r="AR499" s="49">
        <f t="shared" si="97"/>
        <v>0</v>
      </c>
      <c r="AS499" s="49">
        <f t="shared" si="97"/>
        <v>0</v>
      </c>
      <c r="AT499" s="49">
        <f t="shared" si="96"/>
        <v>0</v>
      </c>
      <c r="AU499" s="49">
        <f t="shared" si="96"/>
        <v>0</v>
      </c>
      <c r="AV499" s="49">
        <f t="shared" si="96"/>
        <v>0</v>
      </c>
      <c r="AW499" s="49">
        <f t="shared" si="96"/>
        <v>0</v>
      </c>
      <c r="AX499" s="49">
        <f t="shared" si="96"/>
        <v>0</v>
      </c>
      <c r="AY499" s="50">
        <f t="shared" si="95"/>
        <v>0</v>
      </c>
    </row>
    <row r="500" spans="1:51">
      <c r="A500" s="225"/>
      <c r="B500" s="226"/>
      <c r="C500" s="227"/>
      <c r="D500" s="227"/>
      <c r="E500" s="228"/>
      <c r="F500" s="229"/>
      <c r="G500" s="226"/>
      <c r="H500" s="226"/>
      <c r="I500" s="226"/>
      <c r="J500" s="226"/>
      <c r="K500" s="226"/>
      <c r="L500" s="226"/>
      <c r="M500" s="226"/>
      <c r="N500" s="226"/>
      <c r="O500" s="219">
        <f t="shared" si="93"/>
        <v>0</v>
      </c>
      <c r="P500" s="230"/>
      <c r="Q500" s="231"/>
      <c r="R500" s="232"/>
      <c r="S500" s="233"/>
      <c r="T500" s="233"/>
      <c r="U500" s="233"/>
      <c r="V500" s="233"/>
      <c r="W500" s="233"/>
      <c r="X500" s="233"/>
      <c r="Y500" s="233"/>
      <c r="Z500" s="233"/>
      <c r="AA500" s="233"/>
      <c r="AB500" s="345"/>
      <c r="AC500" s="224">
        <f t="shared" si="92"/>
        <v>0</v>
      </c>
      <c r="AD500" s="21"/>
      <c r="AE500" s="49">
        <f t="shared" si="91"/>
        <v>0</v>
      </c>
      <c r="AF500" s="49">
        <f t="shared" si="91"/>
        <v>0</v>
      </c>
      <c r="AG500" s="49">
        <f t="shared" si="91"/>
        <v>0</v>
      </c>
      <c r="AH500" s="49">
        <f t="shared" si="91"/>
        <v>0</v>
      </c>
      <c r="AI500" s="49">
        <f t="shared" si="91"/>
        <v>0</v>
      </c>
      <c r="AJ500" s="49">
        <f t="shared" si="90"/>
        <v>0</v>
      </c>
      <c r="AK500" s="49">
        <f t="shared" si="90"/>
        <v>0</v>
      </c>
      <c r="AL500" s="49">
        <f t="shared" si="90"/>
        <v>0</v>
      </c>
      <c r="AM500" s="50">
        <f t="shared" si="94"/>
        <v>0</v>
      </c>
      <c r="AN500" s="51"/>
      <c r="AO500" s="49">
        <f t="shared" si="97"/>
        <v>0</v>
      </c>
      <c r="AP500" s="49">
        <f t="shared" si="97"/>
        <v>0</v>
      </c>
      <c r="AQ500" s="49">
        <f t="shared" si="97"/>
        <v>0</v>
      </c>
      <c r="AR500" s="49">
        <f t="shared" si="97"/>
        <v>0</v>
      </c>
      <c r="AS500" s="49">
        <f t="shared" si="97"/>
        <v>0</v>
      </c>
      <c r="AT500" s="49">
        <f t="shared" si="96"/>
        <v>0</v>
      </c>
      <c r="AU500" s="49">
        <f t="shared" si="96"/>
        <v>0</v>
      </c>
      <c r="AV500" s="49">
        <f t="shared" si="96"/>
        <v>0</v>
      </c>
      <c r="AW500" s="49">
        <f t="shared" si="96"/>
        <v>0</v>
      </c>
      <c r="AX500" s="49">
        <f t="shared" si="96"/>
        <v>0</v>
      </c>
      <c r="AY500" s="50">
        <f t="shared" si="95"/>
        <v>0</v>
      </c>
    </row>
    <row r="501" spans="1:51">
      <c r="A501" s="225"/>
      <c r="B501" s="226"/>
      <c r="C501" s="227"/>
      <c r="D501" s="227"/>
      <c r="E501" s="228"/>
      <c r="F501" s="229"/>
      <c r="G501" s="226"/>
      <c r="H501" s="226"/>
      <c r="I501" s="226"/>
      <c r="J501" s="226"/>
      <c r="K501" s="226"/>
      <c r="L501" s="226"/>
      <c r="M501" s="226"/>
      <c r="N501" s="226"/>
      <c r="O501" s="219">
        <f t="shared" si="93"/>
        <v>0</v>
      </c>
      <c r="P501" s="230"/>
      <c r="Q501" s="231"/>
      <c r="R501" s="232"/>
      <c r="S501" s="233"/>
      <c r="T501" s="233"/>
      <c r="U501" s="233"/>
      <c r="V501" s="233"/>
      <c r="W501" s="233"/>
      <c r="X501" s="233"/>
      <c r="Y501" s="233"/>
      <c r="Z501" s="233"/>
      <c r="AA501" s="233"/>
      <c r="AB501" s="345"/>
      <c r="AC501" s="224">
        <f t="shared" si="92"/>
        <v>0</v>
      </c>
      <c r="AD501" s="21"/>
      <c r="AE501" s="49">
        <f t="shared" si="91"/>
        <v>0</v>
      </c>
      <c r="AF501" s="49">
        <f t="shared" si="91"/>
        <v>0</v>
      </c>
      <c r="AG501" s="49">
        <f t="shared" si="91"/>
        <v>0</v>
      </c>
      <c r="AH501" s="49">
        <f t="shared" si="91"/>
        <v>0</v>
      </c>
      <c r="AI501" s="49">
        <f t="shared" si="91"/>
        <v>0</v>
      </c>
      <c r="AJ501" s="49">
        <f t="shared" si="90"/>
        <v>0</v>
      </c>
      <c r="AK501" s="49">
        <f t="shared" si="90"/>
        <v>0</v>
      </c>
      <c r="AL501" s="49">
        <f t="shared" si="90"/>
        <v>0</v>
      </c>
      <c r="AM501" s="50">
        <f t="shared" si="94"/>
        <v>0</v>
      </c>
      <c r="AN501" s="51"/>
      <c r="AO501" s="49">
        <f t="shared" si="97"/>
        <v>0</v>
      </c>
      <c r="AP501" s="49">
        <f t="shared" si="97"/>
        <v>0</v>
      </c>
      <c r="AQ501" s="49">
        <f t="shared" si="97"/>
        <v>0</v>
      </c>
      <c r="AR501" s="49">
        <f t="shared" si="97"/>
        <v>0</v>
      </c>
      <c r="AS501" s="49">
        <f t="shared" si="97"/>
        <v>0</v>
      </c>
      <c r="AT501" s="49">
        <f t="shared" si="96"/>
        <v>0</v>
      </c>
      <c r="AU501" s="49">
        <f t="shared" si="96"/>
        <v>0</v>
      </c>
      <c r="AV501" s="49">
        <f t="shared" si="96"/>
        <v>0</v>
      </c>
      <c r="AW501" s="49">
        <f t="shared" si="96"/>
        <v>0</v>
      </c>
      <c r="AX501" s="49">
        <f t="shared" si="96"/>
        <v>0</v>
      </c>
      <c r="AY501" s="50">
        <f t="shared" si="95"/>
        <v>0</v>
      </c>
    </row>
    <row r="502" spans="1:51">
      <c r="A502" s="225"/>
      <c r="B502" s="226"/>
      <c r="C502" s="227"/>
      <c r="D502" s="227"/>
      <c r="E502" s="228"/>
      <c r="F502" s="229"/>
      <c r="G502" s="226"/>
      <c r="H502" s="226"/>
      <c r="I502" s="226"/>
      <c r="J502" s="226"/>
      <c r="K502" s="226"/>
      <c r="L502" s="226"/>
      <c r="M502" s="226"/>
      <c r="N502" s="226"/>
      <c r="O502" s="219">
        <f t="shared" si="93"/>
        <v>0</v>
      </c>
      <c r="P502" s="230"/>
      <c r="Q502" s="231"/>
      <c r="R502" s="232"/>
      <c r="S502" s="233"/>
      <c r="T502" s="233"/>
      <c r="U502" s="233"/>
      <c r="V502" s="233"/>
      <c r="W502" s="233"/>
      <c r="X502" s="233"/>
      <c r="Y502" s="233"/>
      <c r="Z502" s="233"/>
      <c r="AA502" s="233"/>
      <c r="AB502" s="345"/>
      <c r="AC502" s="224">
        <f t="shared" si="92"/>
        <v>0</v>
      </c>
      <c r="AD502" s="21"/>
      <c r="AE502" s="49">
        <f t="shared" si="91"/>
        <v>0</v>
      </c>
      <c r="AF502" s="49">
        <f t="shared" si="91"/>
        <v>0</v>
      </c>
      <c r="AG502" s="49">
        <f t="shared" si="91"/>
        <v>0</v>
      </c>
      <c r="AH502" s="49">
        <f t="shared" si="91"/>
        <v>0</v>
      </c>
      <c r="AI502" s="49">
        <f t="shared" si="91"/>
        <v>0</v>
      </c>
      <c r="AJ502" s="49">
        <f t="shared" si="90"/>
        <v>0</v>
      </c>
      <c r="AK502" s="49">
        <f t="shared" si="90"/>
        <v>0</v>
      </c>
      <c r="AL502" s="49">
        <f t="shared" si="90"/>
        <v>0</v>
      </c>
      <c r="AM502" s="50">
        <f t="shared" si="94"/>
        <v>0</v>
      </c>
      <c r="AN502" s="51"/>
      <c r="AO502" s="49">
        <f t="shared" si="97"/>
        <v>0</v>
      </c>
      <c r="AP502" s="49">
        <f t="shared" si="97"/>
        <v>0</v>
      </c>
      <c r="AQ502" s="49">
        <f t="shared" si="97"/>
        <v>0</v>
      </c>
      <c r="AR502" s="49">
        <f t="shared" si="97"/>
        <v>0</v>
      </c>
      <c r="AS502" s="49">
        <f t="shared" si="97"/>
        <v>0</v>
      </c>
      <c r="AT502" s="49">
        <f t="shared" si="96"/>
        <v>0</v>
      </c>
      <c r="AU502" s="49">
        <f t="shared" si="96"/>
        <v>0</v>
      </c>
      <c r="AV502" s="49">
        <f t="shared" si="96"/>
        <v>0</v>
      </c>
      <c r="AW502" s="49">
        <f t="shared" si="96"/>
        <v>0</v>
      </c>
      <c r="AX502" s="49">
        <f t="shared" si="96"/>
        <v>0</v>
      </c>
      <c r="AY502" s="50">
        <f t="shared" si="95"/>
        <v>0</v>
      </c>
    </row>
    <row r="503" spans="1:51">
      <c r="A503" s="225"/>
      <c r="B503" s="226"/>
      <c r="C503" s="227"/>
      <c r="D503" s="227"/>
      <c r="E503" s="228"/>
      <c r="F503" s="229"/>
      <c r="G503" s="226"/>
      <c r="H503" s="226"/>
      <c r="I503" s="226"/>
      <c r="J503" s="226"/>
      <c r="K503" s="226"/>
      <c r="L503" s="226"/>
      <c r="M503" s="226"/>
      <c r="N503" s="226"/>
      <c r="O503" s="219">
        <f t="shared" si="93"/>
        <v>0</v>
      </c>
      <c r="P503" s="230"/>
      <c r="Q503" s="231"/>
      <c r="R503" s="232"/>
      <c r="S503" s="233"/>
      <c r="T503" s="233"/>
      <c r="U503" s="233"/>
      <c r="V503" s="233"/>
      <c r="W503" s="233"/>
      <c r="X503" s="233"/>
      <c r="Y503" s="233"/>
      <c r="Z503" s="233"/>
      <c r="AA503" s="233"/>
      <c r="AB503" s="345"/>
      <c r="AC503" s="224">
        <f t="shared" si="92"/>
        <v>0</v>
      </c>
      <c r="AD503" s="21"/>
      <c r="AE503" s="49">
        <f t="shared" si="91"/>
        <v>0</v>
      </c>
      <c r="AF503" s="49">
        <f t="shared" si="91"/>
        <v>0</v>
      </c>
      <c r="AG503" s="49">
        <f t="shared" si="91"/>
        <v>0</v>
      </c>
      <c r="AH503" s="49">
        <f t="shared" si="91"/>
        <v>0</v>
      </c>
      <c r="AI503" s="49">
        <f t="shared" si="91"/>
        <v>0</v>
      </c>
      <c r="AJ503" s="49">
        <f t="shared" si="90"/>
        <v>0</v>
      </c>
      <c r="AK503" s="49">
        <f t="shared" si="90"/>
        <v>0</v>
      </c>
      <c r="AL503" s="49">
        <f t="shared" si="90"/>
        <v>0</v>
      </c>
      <c r="AM503" s="50">
        <f t="shared" si="94"/>
        <v>0</v>
      </c>
      <c r="AN503" s="51"/>
      <c r="AO503" s="49">
        <f t="shared" si="97"/>
        <v>0</v>
      </c>
      <c r="AP503" s="49">
        <f t="shared" si="97"/>
        <v>0</v>
      </c>
      <c r="AQ503" s="49">
        <f t="shared" si="97"/>
        <v>0</v>
      </c>
      <c r="AR503" s="49">
        <f t="shared" si="97"/>
        <v>0</v>
      </c>
      <c r="AS503" s="49">
        <f t="shared" si="97"/>
        <v>0</v>
      </c>
      <c r="AT503" s="49">
        <f t="shared" si="96"/>
        <v>0</v>
      </c>
      <c r="AU503" s="49">
        <f t="shared" si="96"/>
        <v>0</v>
      </c>
      <c r="AV503" s="49">
        <f t="shared" si="96"/>
        <v>0</v>
      </c>
      <c r="AW503" s="49">
        <f t="shared" si="96"/>
        <v>0</v>
      </c>
      <c r="AX503" s="49">
        <f t="shared" si="96"/>
        <v>0</v>
      </c>
      <c r="AY503" s="50">
        <f t="shared" si="95"/>
        <v>0</v>
      </c>
    </row>
    <row r="504" spans="1:51">
      <c r="A504" s="225"/>
      <c r="B504" s="226"/>
      <c r="C504" s="227"/>
      <c r="D504" s="227"/>
      <c r="E504" s="228"/>
      <c r="F504" s="229"/>
      <c r="G504" s="226"/>
      <c r="H504" s="226"/>
      <c r="I504" s="226"/>
      <c r="J504" s="226"/>
      <c r="K504" s="226"/>
      <c r="L504" s="226"/>
      <c r="M504" s="226"/>
      <c r="N504" s="226"/>
      <c r="O504" s="219">
        <f t="shared" si="93"/>
        <v>0</v>
      </c>
      <c r="P504" s="230"/>
      <c r="Q504" s="231"/>
      <c r="R504" s="232"/>
      <c r="S504" s="233"/>
      <c r="T504" s="233"/>
      <c r="U504" s="233"/>
      <c r="V504" s="233"/>
      <c r="W504" s="233"/>
      <c r="X504" s="233"/>
      <c r="Y504" s="233"/>
      <c r="Z504" s="233"/>
      <c r="AA504" s="233"/>
      <c r="AB504" s="345"/>
      <c r="AC504" s="224">
        <f t="shared" si="92"/>
        <v>0</v>
      </c>
      <c r="AD504" s="21"/>
      <c r="AE504" s="49">
        <f t="shared" si="91"/>
        <v>0</v>
      </c>
      <c r="AF504" s="49">
        <f t="shared" si="91"/>
        <v>0</v>
      </c>
      <c r="AG504" s="49">
        <f t="shared" si="91"/>
        <v>0</v>
      </c>
      <c r="AH504" s="49">
        <f t="shared" si="91"/>
        <v>0</v>
      </c>
      <c r="AI504" s="49">
        <f t="shared" si="91"/>
        <v>0</v>
      </c>
      <c r="AJ504" s="49">
        <f t="shared" si="90"/>
        <v>0</v>
      </c>
      <c r="AK504" s="49">
        <f t="shared" si="90"/>
        <v>0</v>
      </c>
      <c r="AL504" s="49">
        <f t="shared" si="90"/>
        <v>0</v>
      </c>
      <c r="AM504" s="50">
        <f t="shared" si="94"/>
        <v>0</v>
      </c>
      <c r="AN504" s="51"/>
      <c r="AO504" s="49">
        <f t="shared" si="97"/>
        <v>0</v>
      </c>
      <c r="AP504" s="49">
        <f t="shared" si="97"/>
        <v>0</v>
      </c>
      <c r="AQ504" s="49">
        <f t="shared" si="97"/>
        <v>0</v>
      </c>
      <c r="AR504" s="49">
        <f t="shared" si="97"/>
        <v>0</v>
      </c>
      <c r="AS504" s="49">
        <f t="shared" si="97"/>
        <v>0</v>
      </c>
      <c r="AT504" s="49">
        <f t="shared" si="96"/>
        <v>0</v>
      </c>
      <c r="AU504" s="49">
        <f t="shared" si="96"/>
        <v>0</v>
      </c>
      <c r="AV504" s="49">
        <f t="shared" si="96"/>
        <v>0</v>
      </c>
      <c r="AW504" s="49">
        <f t="shared" si="96"/>
        <v>0</v>
      </c>
      <c r="AX504" s="49">
        <f t="shared" si="96"/>
        <v>0</v>
      </c>
      <c r="AY504" s="50">
        <f t="shared" si="95"/>
        <v>0</v>
      </c>
    </row>
    <row r="505" spans="1:51">
      <c r="A505" s="225"/>
      <c r="B505" s="226"/>
      <c r="C505" s="227"/>
      <c r="D505" s="227"/>
      <c r="E505" s="228"/>
      <c r="F505" s="229"/>
      <c r="G505" s="226"/>
      <c r="H505" s="226"/>
      <c r="I505" s="226"/>
      <c r="J505" s="226"/>
      <c r="K505" s="226"/>
      <c r="L505" s="226"/>
      <c r="M505" s="226"/>
      <c r="N505" s="226"/>
      <c r="O505" s="219">
        <f t="shared" si="93"/>
        <v>0</v>
      </c>
      <c r="P505" s="230"/>
      <c r="Q505" s="231"/>
      <c r="R505" s="232"/>
      <c r="S505" s="233"/>
      <c r="T505" s="233"/>
      <c r="U505" s="233"/>
      <c r="V505" s="233"/>
      <c r="W505" s="233"/>
      <c r="X505" s="233"/>
      <c r="Y505" s="233"/>
      <c r="Z505" s="233"/>
      <c r="AA505" s="233"/>
      <c r="AB505" s="345"/>
      <c r="AC505" s="224">
        <f t="shared" si="92"/>
        <v>0</v>
      </c>
      <c r="AD505" s="21"/>
      <c r="AE505" s="49">
        <f t="shared" si="91"/>
        <v>0</v>
      </c>
      <c r="AF505" s="49">
        <f t="shared" si="91"/>
        <v>0</v>
      </c>
      <c r="AG505" s="49">
        <f t="shared" si="91"/>
        <v>0</v>
      </c>
      <c r="AH505" s="49">
        <f t="shared" si="91"/>
        <v>0</v>
      </c>
      <c r="AI505" s="49">
        <f t="shared" si="91"/>
        <v>0</v>
      </c>
      <c r="AJ505" s="49">
        <f t="shared" si="90"/>
        <v>0</v>
      </c>
      <c r="AK505" s="49">
        <f t="shared" si="90"/>
        <v>0</v>
      </c>
      <c r="AL505" s="49">
        <f t="shared" si="90"/>
        <v>0</v>
      </c>
      <c r="AM505" s="50">
        <f t="shared" si="94"/>
        <v>0</v>
      </c>
      <c r="AN505" s="51"/>
      <c r="AO505" s="49">
        <f t="shared" si="97"/>
        <v>0</v>
      </c>
      <c r="AP505" s="49">
        <f t="shared" si="97"/>
        <v>0</v>
      </c>
      <c r="AQ505" s="49">
        <f t="shared" si="97"/>
        <v>0</v>
      </c>
      <c r="AR505" s="49">
        <f t="shared" si="97"/>
        <v>0</v>
      </c>
      <c r="AS505" s="49">
        <f t="shared" si="97"/>
        <v>0</v>
      </c>
      <c r="AT505" s="49">
        <f t="shared" si="96"/>
        <v>0</v>
      </c>
      <c r="AU505" s="49">
        <f t="shared" si="96"/>
        <v>0</v>
      </c>
      <c r="AV505" s="49">
        <f t="shared" si="96"/>
        <v>0</v>
      </c>
      <c r="AW505" s="49">
        <f t="shared" si="96"/>
        <v>0</v>
      </c>
      <c r="AX505" s="49">
        <f t="shared" si="96"/>
        <v>0</v>
      </c>
      <c r="AY505" s="50">
        <f t="shared" si="95"/>
        <v>0</v>
      </c>
    </row>
    <row r="506" spans="1:51">
      <c r="A506" s="225"/>
      <c r="B506" s="226"/>
      <c r="C506" s="227"/>
      <c r="D506" s="227"/>
      <c r="E506" s="228"/>
      <c r="F506" s="229"/>
      <c r="G506" s="226"/>
      <c r="H506" s="226"/>
      <c r="I506" s="226"/>
      <c r="J506" s="226"/>
      <c r="K506" s="226"/>
      <c r="L506" s="226"/>
      <c r="M506" s="226"/>
      <c r="N506" s="226"/>
      <c r="O506" s="219">
        <f t="shared" si="93"/>
        <v>0</v>
      </c>
      <c r="P506" s="230"/>
      <c r="Q506" s="231"/>
      <c r="R506" s="232"/>
      <c r="S506" s="233"/>
      <c r="T506" s="233"/>
      <c r="U506" s="233"/>
      <c r="V506" s="233"/>
      <c r="W506" s="233"/>
      <c r="X506" s="233"/>
      <c r="Y506" s="233"/>
      <c r="Z506" s="233"/>
      <c r="AA506" s="233"/>
      <c r="AB506" s="345"/>
      <c r="AC506" s="224">
        <f>(SUM(S506:AB506))</f>
        <v>0</v>
      </c>
      <c r="AD506" s="21"/>
      <c r="AE506" s="49">
        <f t="shared" si="91"/>
        <v>0</v>
      </c>
      <c r="AF506" s="49">
        <f t="shared" si="91"/>
        <v>0</v>
      </c>
      <c r="AG506" s="49">
        <f t="shared" si="91"/>
        <v>0</v>
      </c>
      <c r="AH506" s="49">
        <f t="shared" si="91"/>
        <v>0</v>
      </c>
      <c r="AI506" s="49">
        <f t="shared" si="91"/>
        <v>0</v>
      </c>
      <c r="AJ506" s="49">
        <f t="shared" si="90"/>
        <v>0</v>
      </c>
      <c r="AK506" s="49">
        <f t="shared" si="90"/>
        <v>0</v>
      </c>
      <c r="AL506" s="49">
        <f t="shared" si="90"/>
        <v>0</v>
      </c>
      <c r="AM506" s="50">
        <f t="shared" si="94"/>
        <v>0</v>
      </c>
      <c r="AN506" s="51"/>
      <c r="AO506" s="49">
        <f t="shared" si="97"/>
        <v>0</v>
      </c>
      <c r="AP506" s="49">
        <f t="shared" si="97"/>
        <v>0</v>
      </c>
      <c r="AQ506" s="49">
        <f t="shared" si="97"/>
        <v>0</v>
      </c>
      <c r="AR506" s="49">
        <f t="shared" si="97"/>
        <v>0</v>
      </c>
      <c r="AS506" s="49">
        <f t="shared" si="97"/>
        <v>0</v>
      </c>
      <c r="AT506" s="49">
        <f t="shared" si="96"/>
        <v>0</v>
      </c>
      <c r="AU506" s="49">
        <f t="shared" si="96"/>
        <v>0</v>
      </c>
      <c r="AV506" s="49">
        <f t="shared" si="96"/>
        <v>0</v>
      </c>
      <c r="AW506" s="49">
        <f t="shared" si="96"/>
        <v>0</v>
      </c>
      <c r="AX506" s="49">
        <f t="shared" si="96"/>
        <v>0</v>
      </c>
      <c r="AY506" s="50">
        <f t="shared" si="95"/>
        <v>0</v>
      </c>
    </row>
    <row r="507" spans="1:51">
      <c r="A507" s="225"/>
      <c r="B507" s="226"/>
      <c r="C507" s="227"/>
      <c r="D507" s="227"/>
      <c r="E507" s="228"/>
      <c r="F507" s="229"/>
      <c r="G507" s="226"/>
      <c r="H507" s="226"/>
      <c r="I507" s="226"/>
      <c r="J507" s="226"/>
      <c r="K507" s="226"/>
      <c r="L507" s="226"/>
      <c r="M507" s="226"/>
      <c r="N507" s="226"/>
      <c r="O507" s="219">
        <f t="shared" si="93"/>
        <v>0</v>
      </c>
      <c r="P507" s="230"/>
      <c r="Q507" s="231"/>
      <c r="R507" s="232"/>
      <c r="S507" s="233"/>
      <c r="T507" s="233"/>
      <c r="U507" s="233"/>
      <c r="V507" s="233"/>
      <c r="W507" s="233"/>
      <c r="X507" s="233"/>
      <c r="Y507" s="233"/>
      <c r="Z507" s="233"/>
      <c r="AA507" s="233"/>
      <c r="AB507" s="345"/>
      <c r="AC507" s="224">
        <f t="shared" si="92"/>
        <v>0</v>
      </c>
      <c r="AD507" s="21"/>
      <c r="AE507" s="49">
        <f t="shared" ref="AE507:AL513" si="98">$E507*G507</f>
        <v>0</v>
      </c>
      <c r="AF507" s="49">
        <f t="shared" si="98"/>
        <v>0</v>
      </c>
      <c r="AG507" s="49">
        <f t="shared" si="98"/>
        <v>0</v>
      </c>
      <c r="AH507" s="49">
        <f t="shared" si="98"/>
        <v>0</v>
      </c>
      <c r="AI507" s="49">
        <f t="shared" si="98"/>
        <v>0</v>
      </c>
      <c r="AJ507" s="49">
        <f t="shared" si="90"/>
        <v>0</v>
      </c>
      <c r="AK507" s="49">
        <f t="shared" si="90"/>
        <v>0</v>
      </c>
      <c r="AL507" s="49">
        <f t="shared" si="90"/>
        <v>0</v>
      </c>
      <c r="AM507" s="50">
        <f t="shared" si="94"/>
        <v>0</v>
      </c>
      <c r="AN507" s="51"/>
      <c r="AO507" s="49">
        <f t="shared" si="97"/>
        <v>0</v>
      </c>
      <c r="AP507" s="49">
        <f t="shared" si="97"/>
        <v>0</v>
      </c>
      <c r="AQ507" s="49">
        <f t="shared" si="97"/>
        <v>0</v>
      </c>
      <c r="AR507" s="49">
        <f t="shared" si="97"/>
        <v>0</v>
      </c>
      <c r="AS507" s="49">
        <f t="shared" si="97"/>
        <v>0</v>
      </c>
      <c r="AT507" s="49">
        <f t="shared" si="96"/>
        <v>0</v>
      </c>
      <c r="AU507" s="49">
        <f t="shared" si="96"/>
        <v>0</v>
      </c>
      <c r="AV507" s="49">
        <f t="shared" si="96"/>
        <v>0</v>
      </c>
      <c r="AW507" s="49">
        <f t="shared" si="96"/>
        <v>0</v>
      </c>
      <c r="AX507" s="49">
        <f t="shared" si="96"/>
        <v>0</v>
      </c>
      <c r="AY507" s="50">
        <f t="shared" si="95"/>
        <v>0</v>
      </c>
    </row>
    <row r="508" spans="1:51">
      <c r="A508" s="225"/>
      <c r="B508" s="226"/>
      <c r="C508" s="227"/>
      <c r="D508" s="227"/>
      <c r="E508" s="228"/>
      <c r="F508" s="229"/>
      <c r="G508" s="226"/>
      <c r="H508" s="226"/>
      <c r="I508" s="226"/>
      <c r="J508" s="226"/>
      <c r="K508" s="226"/>
      <c r="L508" s="226"/>
      <c r="M508" s="226"/>
      <c r="N508" s="226"/>
      <c r="O508" s="219">
        <f t="shared" si="93"/>
        <v>0</v>
      </c>
      <c r="P508" s="230"/>
      <c r="Q508" s="231"/>
      <c r="R508" s="232"/>
      <c r="S508" s="233"/>
      <c r="T508" s="233"/>
      <c r="U508" s="233"/>
      <c r="V508" s="233"/>
      <c r="W508" s="233"/>
      <c r="X508" s="233"/>
      <c r="Y508" s="233"/>
      <c r="Z508" s="233"/>
      <c r="AA508" s="233"/>
      <c r="AB508" s="345"/>
      <c r="AC508" s="224">
        <f t="shared" si="92"/>
        <v>0</v>
      </c>
      <c r="AD508" s="21"/>
      <c r="AE508" s="49">
        <f t="shared" si="98"/>
        <v>0</v>
      </c>
      <c r="AF508" s="49">
        <f t="shared" si="98"/>
        <v>0</v>
      </c>
      <c r="AG508" s="49">
        <f t="shared" si="98"/>
        <v>0</v>
      </c>
      <c r="AH508" s="49">
        <f t="shared" si="98"/>
        <v>0</v>
      </c>
      <c r="AI508" s="49">
        <f t="shared" si="98"/>
        <v>0</v>
      </c>
      <c r="AJ508" s="49">
        <f t="shared" si="90"/>
        <v>0</v>
      </c>
      <c r="AK508" s="49">
        <f t="shared" si="90"/>
        <v>0</v>
      </c>
      <c r="AL508" s="49">
        <f t="shared" si="90"/>
        <v>0</v>
      </c>
      <c r="AM508" s="50">
        <f t="shared" si="94"/>
        <v>0</v>
      </c>
      <c r="AN508" s="51"/>
      <c r="AO508" s="49">
        <f t="shared" si="97"/>
        <v>0</v>
      </c>
      <c r="AP508" s="49">
        <f t="shared" si="97"/>
        <v>0</v>
      </c>
      <c r="AQ508" s="49">
        <f t="shared" si="97"/>
        <v>0</v>
      </c>
      <c r="AR508" s="49">
        <f t="shared" si="97"/>
        <v>0</v>
      </c>
      <c r="AS508" s="49">
        <f t="shared" si="97"/>
        <v>0</v>
      </c>
      <c r="AT508" s="49">
        <f t="shared" si="96"/>
        <v>0</v>
      </c>
      <c r="AU508" s="49">
        <f t="shared" si="96"/>
        <v>0</v>
      </c>
      <c r="AV508" s="49">
        <f t="shared" si="96"/>
        <v>0</v>
      </c>
      <c r="AW508" s="49">
        <f t="shared" si="96"/>
        <v>0</v>
      </c>
      <c r="AX508" s="49">
        <f t="shared" si="96"/>
        <v>0</v>
      </c>
      <c r="AY508" s="50">
        <f t="shared" si="95"/>
        <v>0</v>
      </c>
    </row>
    <row r="509" spans="1:51">
      <c r="A509" s="225"/>
      <c r="B509" s="226"/>
      <c r="C509" s="227"/>
      <c r="D509" s="227"/>
      <c r="E509" s="228"/>
      <c r="F509" s="229"/>
      <c r="G509" s="226"/>
      <c r="H509" s="226"/>
      <c r="I509" s="226"/>
      <c r="J509" s="226"/>
      <c r="K509" s="226"/>
      <c r="L509" s="226"/>
      <c r="M509" s="226"/>
      <c r="N509" s="226"/>
      <c r="O509" s="219">
        <f t="shared" si="93"/>
        <v>0</v>
      </c>
      <c r="P509" s="230"/>
      <c r="Q509" s="231"/>
      <c r="R509" s="232"/>
      <c r="S509" s="233"/>
      <c r="T509" s="233"/>
      <c r="U509" s="233"/>
      <c r="V509" s="233"/>
      <c r="W509" s="233"/>
      <c r="X509" s="233"/>
      <c r="Y509" s="233"/>
      <c r="Z509" s="233"/>
      <c r="AA509" s="233"/>
      <c r="AB509" s="345"/>
      <c r="AC509" s="224">
        <f t="shared" si="92"/>
        <v>0</v>
      </c>
      <c r="AD509" s="21"/>
      <c r="AE509" s="49">
        <f t="shared" si="98"/>
        <v>0</v>
      </c>
      <c r="AF509" s="49">
        <f t="shared" si="98"/>
        <v>0</v>
      </c>
      <c r="AG509" s="49">
        <f t="shared" si="98"/>
        <v>0</v>
      </c>
      <c r="AH509" s="49">
        <f t="shared" si="98"/>
        <v>0</v>
      </c>
      <c r="AI509" s="49">
        <f t="shared" si="98"/>
        <v>0</v>
      </c>
      <c r="AJ509" s="49">
        <f t="shared" si="90"/>
        <v>0</v>
      </c>
      <c r="AK509" s="49">
        <f t="shared" si="90"/>
        <v>0</v>
      </c>
      <c r="AL509" s="49">
        <f t="shared" si="90"/>
        <v>0</v>
      </c>
      <c r="AM509" s="50">
        <f t="shared" si="94"/>
        <v>0</v>
      </c>
      <c r="AN509" s="51"/>
      <c r="AO509" s="49">
        <f t="shared" si="97"/>
        <v>0</v>
      </c>
      <c r="AP509" s="49">
        <f t="shared" si="97"/>
        <v>0</v>
      </c>
      <c r="AQ509" s="49">
        <f t="shared" si="97"/>
        <v>0</v>
      </c>
      <c r="AR509" s="49">
        <f t="shared" si="97"/>
        <v>0</v>
      </c>
      <c r="AS509" s="49">
        <f t="shared" si="97"/>
        <v>0</v>
      </c>
      <c r="AT509" s="49">
        <f t="shared" si="96"/>
        <v>0</v>
      </c>
      <c r="AU509" s="49">
        <f t="shared" si="96"/>
        <v>0</v>
      </c>
      <c r="AV509" s="49">
        <f t="shared" si="96"/>
        <v>0</v>
      </c>
      <c r="AW509" s="49">
        <f t="shared" si="96"/>
        <v>0</v>
      </c>
      <c r="AX509" s="49">
        <f t="shared" si="96"/>
        <v>0</v>
      </c>
      <c r="AY509" s="50">
        <f t="shared" si="95"/>
        <v>0</v>
      </c>
    </row>
    <row r="510" spans="1:51">
      <c r="A510" s="225"/>
      <c r="B510" s="226"/>
      <c r="C510" s="227"/>
      <c r="D510" s="227"/>
      <c r="E510" s="228"/>
      <c r="F510" s="229"/>
      <c r="G510" s="226"/>
      <c r="H510" s="226"/>
      <c r="I510" s="226"/>
      <c r="J510" s="226"/>
      <c r="K510" s="226"/>
      <c r="L510" s="226"/>
      <c r="M510" s="226"/>
      <c r="N510" s="226"/>
      <c r="O510" s="219">
        <f t="shared" si="93"/>
        <v>0</v>
      </c>
      <c r="P510" s="230"/>
      <c r="Q510" s="231"/>
      <c r="R510" s="232"/>
      <c r="S510" s="233"/>
      <c r="T510" s="233"/>
      <c r="U510" s="233"/>
      <c r="V510" s="233"/>
      <c r="W510" s="233"/>
      <c r="X510" s="233"/>
      <c r="Y510" s="233"/>
      <c r="Z510" s="233"/>
      <c r="AA510" s="233"/>
      <c r="AB510" s="345"/>
      <c r="AC510" s="224">
        <f t="shared" si="92"/>
        <v>0</v>
      </c>
      <c r="AD510" s="21"/>
      <c r="AE510" s="49">
        <f t="shared" si="98"/>
        <v>0</v>
      </c>
      <c r="AF510" s="49">
        <f t="shared" si="98"/>
        <v>0</v>
      </c>
      <c r="AG510" s="49">
        <f t="shared" si="98"/>
        <v>0</v>
      </c>
      <c r="AH510" s="49">
        <f t="shared" si="98"/>
        <v>0</v>
      </c>
      <c r="AI510" s="49">
        <f t="shared" si="98"/>
        <v>0</v>
      </c>
      <c r="AJ510" s="49">
        <f t="shared" si="90"/>
        <v>0</v>
      </c>
      <c r="AK510" s="49">
        <f t="shared" si="90"/>
        <v>0</v>
      </c>
      <c r="AL510" s="49">
        <f t="shared" si="90"/>
        <v>0</v>
      </c>
      <c r="AM510" s="50">
        <f t="shared" si="94"/>
        <v>0</v>
      </c>
      <c r="AN510" s="51"/>
      <c r="AO510" s="49">
        <f t="shared" si="97"/>
        <v>0</v>
      </c>
      <c r="AP510" s="49">
        <f t="shared" si="97"/>
        <v>0</v>
      </c>
      <c r="AQ510" s="49">
        <f t="shared" si="97"/>
        <v>0</v>
      </c>
      <c r="AR510" s="49">
        <f t="shared" si="97"/>
        <v>0</v>
      </c>
      <c r="AS510" s="49">
        <f t="shared" si="97"/>
        <v>0</v>
      </c>
      <c r="AT510" s="49">
        <f t="shared" si="96"/>
        <v>0</v>
      </c>
      <c r="AU510" s="49">
        <f t="shared" si="96"/>
        <v>0</v>
      </c>
      <c r="AV510" s="49">
        <f t="shared" si="96"/>
        <v>0</v>
      </c>
      <c r="AW510" s="49">
        <f t="shared" si="96"/>
        <v>0</v>
      </c>
      <c r="AX510" s="49">
        <f t="shared" si="96"/>
        <v>0</v>
      </c>
      <c r="AY510" s="50">
        <f t="shared" si="95"/>
        <v>0</v>
      </c>
    </row>
    <row r="511" spans="1:51">
      <c r="A511" s="234"/>
      <c r="B511" s="235"/>
      <c r="C511" s="236"/>
      <c r="D511" s="236"/>
      <c r="E511" s="237"/>
      <c r="F511" s="238"/>
      <c r="G511" s="235"/>
      <c r="H511" s="235"/>
      <c r="I511" s="235"/>
      <c r="J511" s="235"/>
      <c r="K511" s="235"/>
      <c r="L511" s="235"/>
      <c r="M511" s="235"/>
      <c r="N511" s="235"/>
      <c r="O511" s="219">
        <f t="shared" si="93"/>
        <v>0</v>
      </c>
      <c r="P511" s="239"/>
      <c r="Q511" s="240"/>
      <c r="R511" s="241"/>
      <c r="S511" s="242"/>
      <c r="T511" s="242"/>
      <c r="U511" s="242"/>
      <c r="V511" s="242"/>
      <c r="W511" s="242"/>
      <c r="X511" s="242"/>
      <c r="Y511" s="242"/>
      <c r="Z511" s="242"/>
      <c r="AA511" s="242"/>
      <c r="AB511" s="233"/>
      <c r="AC511" s="224">
        <f>(SUM(S511:AB511))</f>
        <v>0</v>
      </c>
      <c r="AD511" s="21"/>
      <c r="AE511" s="49">
        <f t="shared" si="98"/>
        <v>0</v>
      </c>
      <c r="AF511" s="49">
        <f t="shared" si="98"/>
        <v>0</v>
      </c>
      <c r="AG511" s="49">
        <f t="shared" si="98"/>
        <v>0</v>
      </c>
      <c r="AH511" s="49">
        <f t="shared" si="98"/>
        <v>0</v>
      </c>
      <c r="AI511" s="49">
        <f t="shared" si="98"/>
        <v>0</v>
      </c>
      <c r="AJ511" s="49">
        <f t="shared" si="98"/>
        <v>0</v>
      </c>
      <c r="AK511" s="49">
        <f t="shared" si="98"/>
        <v>0</v>
      </c>
      <c r="AL511" s="49">
        <f t="shared" si="98"/>
        <v>0</v>
      </c>
      <c r="AM511" s="50">
        <f t="shared" si="94"/>
        <v>0</v>
      </c>
      <c r="AN511" s="51"/>
      <c r="AO511" s="49">
        <f t="shared" si="97"/>
        <v>0</v>
      </c>
      <c r="AP511" s="49">
        <f t="shared" si="97"/>
        <v>0</v>
      </c>
      <c r="AQ511" s="49">
        <f t="shared" si="97"/>
        <v>0</v>
      </c>
      <c r="AR511" s="49">
        <f t="shared" si="97"/>
        <v>0</v>
      </c>
      <c r="AS511" s="49">
        <f t="shared" si="97"/>
        <v>0</v>
      </c>
      <c r="AT511" s="49">
        <f t="shared" si="96"/>
        <v>0</v>
      </c>
      <c r="AU511" s="49">
        <f t="shared" si="96"/>
        <v>0</v>
      </c>
      <c r="AV511" s="49">
        <f t="shared" si="96"/>
        <v>0</v>
      </c>
      <c r="AW511" s="49">
        <f t="shared" si="96"/>
        <v>0</v>
      </c>
      <c r="AX511" s="49">
        <f t="shared" si="96"/>
        <v>0</v>
      </c>
      <c r="AY511" s="50">
        <f t="shared" si="95"/>
        <v>0</v>
      </c>
    </row>
    <row r="512" spans="1:51">
      <c r="A512" s="234"/>
      <c r="B512" s="235"/>
      <c r="C512" s="236"/>
      <c r="D512" s="236"/>
      <c r="E512" s="237"/>
      <c r="F512" s="238"/>
      <c r="G512" s="235"/>
      <c r="H512" s="235"/>
      <c r="I512" s="235"/>
      <c r="J512" s="235"/>
      <c r="K512" s="235"/>
      <c r="L512" s="235"/>
      <c r="M512" s="235"/>
      <c r="N512" s="235"/>
      <c r="O512" s="219">
        <f t="shared" si="93"/>
        <v>0</v>
      </c>
      <c r="P512" s="239"/>
      <c r="Q512" s="240"/>
      <c r="R512" s="241"/>
      <c r="S512" s="242"/>
      <c r="T512" s="242"/>
      <c r="U512" s="242"/>
      <c r="V512" s="242"/>
      <c r="W512" s="242"/>
      <c r="X512" s="242"/>
      <c r="Y512" s="242"/>
      <c r="Z512" s="242"/>
      <c r="AA512" s="242"/>
      <c r="AB512" s="233"/>
      <c r="AC512" s="224">
        <f t="shared" si="92"/>
        <v>0</v>
      </c>
      <c r="AD512" s="21"/>
      <c r="AE512" s="49"/>
      <c r="AF512" s="49"/>
      <c r="AG512" s="49"/>
      <c r="AH512" s="49"/>
      <c r="AI512" s="49"/>
      <c r="AJ512" s="49"/>
      <c r="AK512" s="49"/>
      <c r="AL512" s="49"/>
      <c r="AM512" s="50"/>
      <c r="AN512" s="51"/>
      <c r="AO512" s="49"/>
      <c r="AP512" s="49"/>
      <c r="AQ512" s="49"/>
      <c r="AR512" s="49"/>
      <c r="AS512" s="49"/>
      <c r="AT512" s="49"/>
      <c r="AU512" s="49"/>
      <c r="AV512" s="49"/>
      <c r="AW512" s="49"/>
      <c r="AX512" s="49">
        <f t="shared" si="96"/>
        <v>0</v>
      </c>
      <c r="AY512" s="50"/>
    </row>
    <row r="513" spans="1:51" ht="15.75" thickBot="1">
      <c r="A513" s="243"/>
      <c r="B513" s="244"/>
      <c r="C513" s="245"/>
      <c r="D513" s="245"/>
      <c r="E513" s="246"/>
      <c r="F513" s="247"/>
      <c r="G513" s="244"/>
      <c r="H513" s="244"/>
      <c r="I513" s="244"/>
      <c r="J513" s="244"/>
      <c r="K513" s="244"/>
      <c r="L513" s="244"/>
      <c r="M513" s="244"/>
      <c r="N513" s="244"/>
      <c r="O513" s="219">
        <f t="shared" si="93"/>
        <v>0</v>
      </c>
      <c r="P513" s="248"/>
      <c r="Q513" s="249"/>
      <c r="R513" s="250"/>
      <c r="S513" s="251"/>
      <c r="T513" s="251"/>
      <c r="U513" s="251"/>
      <c r="V513" s="251"/>
      <c r="W513" s="251"/>
      <c r="X513" s="251"/>
      <c r="Y513" s="251"/>
      <c r="Z513" s="251"/>
      <c r="AA513" s="251"/>
      <c r="AB513" s="233"/>
      <c r="AC513" s="224">
        <f>(SUM(S513:AB513))</f>
        <v>0</v>
      </c>
      <c r="AD513" s="21"/>
      <c r="AE513" s="49">
        <f t="shared" si="98"/>
        <v>0</v>
      </c>
      <c r="AF513" s="49">
        <f t="shared" si="98"/>
        <v>0</v>
      </c>
      <c r="AG513" s="49">
        <f t="shared" si="98"/>
        <v>0</v>
      </c>
      <c r="AH513" s="49">
        <f t="shared" si="98"/>
        <v>0</v>
      </c>
      <c r="AI513" s="49">
        <f t="shared" si="98"/>
        <v>0</v>
      </c>
      <c r="AJ513" s="49">
        <f t="shared" si="98"/>
        <v>0</v>
      </c>
      <c r="AK513" s="49">
        <f t="shared" si="98"/>
        <v>0</v>
      </c>
      <c r="AL513" s="49">
        <f t="shared" si="98"/>
        <v>0</v>
      </c>
      <c r="AM513" s="50">
        <f t="shared" si="94"/>
        <v>0</v>
      </c>
      <c r="AN513" s="51"/>
      <c r="AO513" s="49">
        <f t="shared" si="97"/>
        <v>0</v>
      </c>
      <c r="AP513" s="49">
        <f t="shared" si="97"/>
        <v>0</v>
      </c>
      <c r="AQ513" s="49">
        <f t="shared" si="97"/>
        <v>0</v>
      </c>
      <c r="AR513" s="49">
        <f t="shared" si="97"/>
        <v>0</v>
      </c>
      <c r="AS513" s="49">
        <f t="shared" si="97"/>
        <v>0</v>
      </c>
      <c r="AT513" s="49">
        <f t="shared" si="96"/>
        <v>0</v>
      </c>
      <c r="AU513" s="49">
        <f t="shared" si="96"/>
        <v>0</v>
      </c>
      <c r="AV513" s="49">
        <f t="shared" si="96"/>
        <v>0</v>
      </c>
      <c r="AW513" s="49">
        <f t="shared" si="96"/>
        <v>0</v>
      </c>
      <c r="AX513" s="49">
        <f t="shared" si="96"/>
        <v>0</v>
      </c>
      <c r="AY513" s="50">
        <f t="shared" ref="AY513" si="99">SUM(AO513:AW513)</f>
        <v>0</v>
      </c>
    </row>
    <row r="514" spans="1:51">
      <c r="F514"/>
      <c r="AD514"/>
      <c r="AE514"/>
      <c r="AF514"/>
      <c r="AG514"/>
      <c r="AH514"/>
      <c r="AI514"/>
      <c r="AJ514"/>
      <c r="AK514"/>
      <c r="AL514"/>
      <c r="AM514"/>
      <c r="AN514"/>
      <c r="AO514"/>
      <c r="AP514"/>
      <c r="AQ514"/>
      <c r="AR514"/>
      <c r="AS514"/>
      <c r="AT514"/>
      <c r="AU514"/>
      <c r="AV514"/>
      <c r="AW514"/>
      <c r="AX514"/>
      <c r="AY514"/>
    </row>
    <row r="515" spans="1:51">
      <c r="F515"/>
      <c r="AD515"/>
      <c r="AE515"/>
      <c r="AF515"/>
      <c r="AG515"/>
      <c r="AH515"/>
      <c r="AI515"/>
      <c r="AJ515"/>
      <c r="AK515"/>
      <c r="AL515"/>
      <c r="AM515"/>
      <c r="AN515"/>
      <c r="AO515"/>
      <c r="AP515"/>
      <c r="AQ515"/>
      <c r="AR515"/>
      <c r="AS515"/>
      <c r="AT515"/>
      <c r="AU515"/>
      <c r="AV515"/>
      <c r="AW515"/>
      <c r="AX515"/>
      <c r="AY515"/>
    </row>
    <row r="516" spans="1:51">
      <c r="F516"/>
      <c r="AD516"/>
      <c r="AE516"/>
      <c r="AF516"/>
      <c r="AG516"/>
      <c r="AH516"/>
      <c r="AI516"/>
      <c r="AJ516"/>
      <c r="AK516"/>
      <c r="AL516"/>
      <c r="AM516"/>
      <c r="AN516"/>
      <c r="AO516"/>
      <c r="AP516"/>
      <c r="AQ516"/>
      <c r="AR516"/>
      <c r="AS516"/>
      <c r="AT516"/>
      <c r="AU516"/>
      <c r="AV516"/>
      <c r="AW516"/>
      <c r="AX516"/>
      <c r="AY516"/>
    </row>
    <row r="517" spans="1:51">
      <c r="F517"/>
      <c r="AD517"/>
      <c r="AE517"/>
      <c r="AF517"/>
      <c r="AG517"/>
      <c r="AH517"/>
      <c r="AI517"/>
      <c r="AJ517"/>
      <c r="AK517"/>
      <c r="AL517"/>
      <c r="AM517"/>
      <c r="AN517"/>
      <c r="AO517"/>
      <c r="AP517"/>
      <c r="AQ517"/>
      <c r="AR517"/>
      <c r="AS517"/>
      <c r="AT517"/>
      <c r="AU517"/>
      <c r="AV517"/>
      <c r="AW517"/>
      <c r="AX517"/>
      <c r="AY517"/>
    </row>
    <row r="518" spans="1:51">
      <c r="F518"/>
      <c r="AD518"/>
      <c r="AE518"/>
      <c r="AF518"/>
      <c r="AG518"/>
      <c r="AH518"/>
      <c r="AI518"/>
      <c r="AJ518"/>
      <c r="AK518"/>
      <c r="AL518"/>
      <c r="AM518"/>
      <c r="AN518"/>
      <c r="AO518"/>
      <c r="AP518"/>
      <c r="AQ518"/>
      <c r="AR518"/>
      <c r="AS518"/>
      <c r="AT518"/>
      <c r="AU518"/>
      <c r="AV518"/>
      <c r="AW518"/>
      <c r="AX518"/>
      <c r="AY518"/>
    </row>
    <row r="519" spans="1:51">
      <c r="F519"/>
      <c r="AD519"/>
      <c r="AE519"/>
      <c r="AF519"/>
      <c r="AG519"/>
      <c r="AH519"/>
      <c r="AI519"/>
      <c r="AJ519"/>
      <c r="AK519"/>
      <c r="AL519"/>
      <c r="AM519"/>
      <c r="AN519"/>
      <c r="AO519"/>
      <c r="AP519"/>
      <c r="AQ519"/>
      <c r="AR519"/>
      <c r="AS519"/>
      <c r="AT519"/>
      <c r="AU519"/>
      <c r="AV519"/>
      <c r="AW519"/>
      <c r="AX519"/>
      <c r="AY519"/>
    </row>
    <row r="520" spans="1:51">
      <c r="F520"/>
      <c r="AD520"/>
      <c r="AE520"/>
      <c r="AF520"/>
      <c r="AG520"/>
      <c r="AH520"/>
      <c r="AI520"/>
      <c r="AJ520"/>
      <c r="AK520"/>
      <c r="AL520"/>
      <c r="AM520"/>
      <c r="AN520"/>
      <c r="AO520"/>
      <c r="AP520"/>
      <c r="AQ520"/>
      <c r="AR520"/>
      <c r="AS520"/>
      <c r="AT520"/>
      <c r="AU520"/>
      <c r="AV520"/>
      <c r="AW520"/>
      <c r="AX520"/>
      <c r="AY520"/>
    </row>
    <row r="521" spans="1:51">
      <c r="F521"/>
      <c r="AD521"/>
      <c r="AE521"/>
      <c r="AF521"/>
      <c r="AG521"/>
      <c r="AH521"/>
      <c r="AI521"/>
      <c r="AJ521"/>
      <c r="AK521"/>
      <c r="AL521"/>
      <c r="AM521"/>
      <c r="AN521"/>
      <c r="AO521"/>
      <c r="AP521"/>
      <c r="AQ521"/>
      <c r="AR521"/>
      <c r="AS521"/>
      <c r="AT521"/>
      <c r="AU521"/>
      <c r="AV521"/>
      <c r="AW521"/>
      <c r="AX521"/>
      <c r="AY521"/>
    </row>
    <row r="522" spans="1:51">
      <c r="F522"/>
      <c r="AD522"/>
      <c r="AE522"/>
      <c r="AF522"/>
      <c r="AG522"/>
      <c r="AH522"/>
      <c r="AI522"/>
      <c r="AJ522"/>
      <c r="AK522"/>
      <c r="AL522"/>
      <c r="AM522"/>
      <c r="AN522"/>
      <c r="AO522"/>
      <c r="AP522"/>
      <c r="AQ522"/>
      <c r="AR522"/>
      <c r="AS522"/>
      <c r="AT522"/>
      <c r="AU522"/>
      <c r="AV522"/>
      <c r="AW522"/>
      <c r="AX522"/>
      <c r="AY522"/>
    </row>
    <row r="523" spans="1:51">
      <c r="F523"/>
      <c r="AD523"/>
      <c r="AE523"/>
      <c r="AF523"/>
      <c r="AG523"/>
      <c r="AH523"/>
      <c r="AI523"/>
      <c r="AJ523"/>
      <c r="AK523"/>
      <c r="AL523"/>
      <c r="AM523"/>
      <c r="AN523"/>
      <c r="AO523"/>
      <c r="AP523"/>
      <c r="AQ523"/>
      <c r="AR523"/>
      <c r="AS523"/>
      <c r="AT523"/>
      <c r="AU523"/>
      <c r="AV523"/>
      <c r="AW523"/>
      <c r="AX523"/>
      <c r="AY523"/>
    </row>
    <row r="524" spans="1:51">
      <c r="F524"/>
      <c r="AD524"/>
      <c r="AE524"/>
      <c r="AF524"/>
      <c r="AG524"/>
      <c r="AH524"/>
      <c r="AI524"/>
      <c r="AJ524"/>
      <c r="AK524"/>
      <c r="AL524"/>
      <c r="AM524"/>
      <c r="AN524"/>
      <c r="AO524"/>
      <c r="AP524"/>
      <c r="AQ524"/>
      <c r="AR524"/>
      <c r="AS524"/>
      <c r="AT524"/>
      <c r="AU524"/>
      <c r="AV524"/>
      <c r="AW524"/>
      <c r="AX524"/>
      <c r="AY524"/>
    </row>
    <row r="525" spans="1:51">
      <c r="F525"/>
      <c r="AD525"/>
      <c r="AE525"/>
      <c r="AF525"/>
      <c r="AG525"/>
      <c r="AH525"/>
      <c r="AI525"/>
      <c r="AJ525"/>
      <c r="AK525"/>
      <c r="AL525"/>
      <c r="AM525"/>
      <c r="AN525"/>
      <c r="AO525"/>
      <c r="AP525"/>
      <c r="AQ525"/>
      <c r="AR525"/>
      <c r="AS525"/>
      <c r="AT525"/>
      <c r="AU525"/>
      <c r="AV525"/>
      <c r="AW525"/>
      <c r="AX525"/>
      <c r="AY525"/>
    </row>
    <row r="526" spans="1:51">
      <c r="F526"/>
      <c r="AD526"/>
      <c r="AE526"/>
      <c r="AF526"/>
      <c r="AG526"/>
      <c r="AH526"/>
      <c r="AI526"/>
      <c r="AJ526"/>
      <c r="AK526"/>
      <c r="AL526"/>
      <c r="AM526"/>
      <c r="AN526"/>
      <c r="AO526"/>
      <c r="AP526"/>
      <c r="AQ526"/>
      <c r="AR526"/>
      <c r="AS526"/>
      <c r="AT526"/>
      <c r="AU526"/>
      <c r="AV526"/>
      <c r="AW526"/>
      <c r="AX526"/>
      <c r="AY526"/>
    </row>
    <row r="527" spans="1:51">
      <c r="F527"/>
      <c r="AD527"/>
      <c r="AE527"/>
      <c r="AF527"/>
      <c r="AG527"/>
      <c r="AH527"/>
      <c r="AI527"/>
      <c r="AJ527"/>
      <c r="AK527"/>
      <c r="AL527"/>
      <c r="AM527"/>
      <c r="AN527"/>
      <c r="AO527"/>
      <c r="AP527"/>
      <c r="AQ527"/>
      <c r="AR527"/>
      <c r="AS527"/>
      <c r="AT527"/>
      <c r="AU527"/>
      <c r="AV527"/>
      <c r="AW527"/>
      <c r="AX527"/>
      <c r="AY527"/>
    </row>
    <row r="528" spans="1:51">
      <c r="F528"/>
      <c r="AD528"/>
      <c r="AE528"/>
      <c r="AF528"/>
      <c r="AG528"/>
      <c r="AH528"/>
      <c r="AI528"/>
      <c r="AJ528"/>
      <c r="AK528"/>
      <c r="AL528"/>
      <c r="AM528"/>
      <c r="AN528"/>
      <c r="AO528"/>
      <c r="AP528"/>
      <c r="AQ528"/>
      <c r="AR528"/>
      <c r="AS528"/>
      <c r="AT528"/>
      <c r="AU528"/>
      <c r="AV528"/>
      <c r="AW528"/>
      <c r="AX528"/>
      <c r="AY528"/>
    </row>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sheetData>
  <sheetProtection algorithmName="SHA-512" hashValue="OHJnHra4l3O5boWmH7pgdgUevFGF+n4NGy139SZgPtayX7ph0Q+sP/GeeG9AT1PGQZDo+sH325+c0ZBdAeTC1Q==" saltValue="KFMduIYa2MqKgLVsfyFZWA==" spinCount="100000" sheet="1" selectLockedCells="1"/>
  <dataValidations disablePrompts="1" count="1">
    <dataValidation allowBlank="1" showInputMessage="1" showErrorMessage="1" promptTitle="Percentage" prompt="Enter percentage" sqref="G59:N60 G69:N513 G49:N49 S41:AB513" xr:uid="{58BAEC7D-C151-49B1-93D3-DCBA9384A745}"/>
  </dataValidations>
  <pageMargins left="0.25" right="0.48773148148148099" top="0.39942129629629602" bottom="0.51018518518518496" header="0.3" footer="0.3"/>
  <pageSetup paperSize="5" scale="29" orientation="landscape" horizontalDpi="200" verticalDpi="200" r:id="rId1"/>
  <headerFooter>
    <oddHeader>&amp;C&amp;"Arial,Regular"IT Security Spend Allocation FY 25-26</oddHeader>
    <oddFooter>&amp;L&amp;"Arial,Regular" Department of Technology
 SIMM Section 55 IT Cost Report
 55B Template&amp;C&amp;"Arial,Regular"&amp;P&amp;R&amp;"Arial,Regular"October 2025
Confidential - Exempt per Government Code 6254.19</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A7AC244-CAAD-4718-A4CA-E597BD0BE717}">
          <x14:formula1>
            <xm:f>'Reference Tables'!$A$5:$A$6</xm:f>
          </x14:formula1>
          <xm:sqref>B78:B513 B41:B77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50"/>
  </sheetPr>
  <dimension ref="A1:AX1515"/>
  <sheetViews>
    <sheetView view="pageLayout" zoomScaleNormal="100" zoomScaleSheetLayoutView="40" workbookViewId="0">
      <selection activeCell="AY1" sqref="AY1:BF1048576"/>
    </sheetView>
  </sheetViews>
  <sheetFormatPr defaultRowHeight="15"/>
  <cols>
    <col min="1" max="1" width="48" bestFit="1" customWidth="1"/>
    <col min="2" max="2" width="20.5703125" bestFit="1" customWidth="1"/>
    <col min="3" max="3" width="21" customWidth="1"/>
    <col min="4" max="4" width="19.5703125" customWidth="1"/>
    <col min="5" max="5" width="18" customWidth="1"/>
    <col min="6" max="6" width="1" style="2" customWidth="1"/>
    <col min="7" max="13" width="15.85546875" customWidth="1"/>
    <col min="14" max="14" width="20.7109375" customWidth="1"/>
    <col min="15" max="15" width="15.85546875" customWidth="1"/>
    <col min="16" max="16" width="1.42578125" customWidth="1"/>
    <col min="17" max="17" width="15.85546875" customWidth="1"/>
    <col min="18" max="18" width="1.42578125" customWidth="1"/>
    <col min="19" max="28" width="15.85546875" customWidth="1"/>
    <col min="29" max="29" width="1.42578125" style="3" customWidth="1"/>
    <col min="30" max="30" width="8.42578125" style="52" hidden="1" customWidth="1"/>
    <col min="31" max="31" width="10.42578125" style="52" hidden="1" customWidth="1"/>
    <col min="32" max="32" width="8.42578125" style="52" hidden="1" customWidth="1"/>
    <col min="33" max="34" width="11.7109375" style="52" hidden="1" customWidth="1"/>
    <col min="35" max="35" width="8.42578125" style="52" hidden="1" customWidth="1"/>
    <col min="36" max="36" width="10.42578125" style="52" hidden="1" customWidth="1"/>
    <col min="37" max="37" width="14.7109375" style="52" hidden="1" customWidth="1"/>
    <col min="38" max="38" width="14.140625" style="52" hidden="1" customWidth="1"/>
    <col min="39" max="39" width="4" style="53" hidden="1" customWidth="1"/>
    <col min="40" max="40" width="9" style="52" hidden="1" customWidth="1"/>
    <col min="41" max="41" width="8.42578125" style="52" hidden="1" customWidth="1"/>
    <col min="42" max="42" width="11.85546875" style="52" hidden="1" customWidth="1"/>
    <col min="43" max="43" width="9.7109375" style="52" hidden="1" customWidth="1"/>
    <col min="44" max="44" width="13" style="52" hidden="1" customWidth="1"/>
    <col min="45" max="45" width="14.5703125" style="52" hidden="1" customWidth="1"/>
    <col min="46" max="46" width="9.7109375" style="52" hidden="1" customWidth="1"/>
    <col min="47" max="47" width="8.42578125" style="52" hidden="1" customWidth="1"/>
    <col min="48" max="48" width="9.5703125" style="52" hidden="1" customWidth="1"/>
    <col min="49" max="49" width="14.140625" style="52" hidden="1" customWidth="1"/>
    <col min="50" max="50" width="9.140625" customWidth="1"/>
    <col min="54" max="54" width="9.42578125" customWidth="1"/>
  </cols>
  <sheetData>
    <row r="1" spans="1:50" ht="15.75" thickBot="1">
      <c r="A1" s="333"/>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5"/>
    </row>
    <row r="2" spans="1:50" ht="21" thickBot="1">
      <c r="A2" s="273" t="s">
        <v>60</v>
      </c>
      <c r="B2" s="77"/>
      <c r="C2" s="77"/>
      <c r="D2" s="77"/>
      <c r="E2" s="77"/>
      <c r="F2" s="157"/>
      <c r="G2" s="77"/>
      <c r="H2" s="77"/>
      <c r="I2" s="77"/>
      <c r="J2" s="77"/>
      <c r="K2" s="77"/>
      <c r="L2" s="77"/>
      <c r="M2" s="77"/>
      <c r="N2" s="77"/>
      <c r="O2" s="77"/>
      <c r="P2" s="77"/>
      <c r="Q2" s="77"/>
      <c r="R2" s="77"/>
      <c r="S2" s="77"/>
      <c r="T2" s="77"/>
      <c r="U2" s="77"/>
      <c r="V2" s="77"/>
      <c r="W2" s="77"/>
      <c r="X2" s="77"/>
      <c r="Y2" s="77"/>
      <c r="Z2" s="77"/>
      <c r="AA2" s="77"/>
      <c r="AB2" s="78"/>
    </row>
    <row r="3" spans="1:50" ht="84" customHeight="1" thickBot="1">
      <c r="A3" s="319" t="s">
        <v>1</v>
      </c>
      <c r="B3" s="320"/>
      <c r="C3" s="321"/>
      <c r="D3" s="322"/>
      <c r="E3" s="315" t="s">
        <v>2</v>
      </c>
      <c r="F3" s="316"/>
      <c r="G3" s="275" t="s">
        <v>3</v>
      </c>
      <c r="H3" s="275" t="s">
        <v>4</v>
      </c>
      <c r="I3" s="275" t="s">
        <v>5</v>
      </c>
      <c r="J3" s="275" t="s">
        <v>6</v>
      </c>
      <c r="K3" s="275" t="s">
        <v>7</v>
      </c>
      <c r="L3" s="275" t="s">
        <v>8</v>
      </c>
      <c r="M3" s="275" t="s">
        <v>9</v>
      </c>
      <c r="N3" s="275" t="s">
        <v>10</v>
      </c>
      <c r="O3" s="275" t="s">
        <v>11</v>
      </c>
      <c r="P3" s="323"/>
      <c r="Q3" s="318" t="s">
        <v>12</v>
      </c>
      <c r="R3" s="305"/>
      <c r="S3" s="307" t="s">
        <v>13</v>
      </c>
      <c r="T3" s="307" t="s">
        <v>14</v>
      </c>
      <c r="U3" s="307" t="s">
        <v>15</v>
      </c>
      <c r="V3" s="307" t="s">
        <v>16</v>
      </c>
      <c r="W3" s="307" t="s">
        <v>17</v>
      </c>
      <c r="X3" s="307" t="s">
        <v>18</v>
      </c>
      <c r="Y3" s="307" t="s">
        <v>19</v>
      </c>
      <c r="Z3" s="307" t="s">
        <v>20</v>
      </c>
      <c r="AA3" s="307" t="s">
        <v>21</v>
      </c>
      <c r="AB3" s="308" t="s">
        <v>11</v>
      </c>
      <c r="AC3" s="56"/>
      <c r="AD3" s="26" t="s">
        <v>3</v>
      </c>
      <c r="AE3" s="26" t="s">
        <v>4</v>
      </c>
      <c r="AF3" s="26" t="s">
        <v>5</v>
      </c>
      <c r="AG3" s="26" t="s">
        <v>6</v>
      </c>
      <c r="AH3" s="26" t="s">
        <v>7</v>
      </c>
      <c r="AI3" s="26" t="s">
        <v>8</v>
      </c>
      <c r="AJ3" s="26" t="s">
        <v>9</v>
      </c>
      <c r="AK3" s="27" t="s">
        <v>10</v>
      </c>
      <c r="AL3" s="26" t="s">
        <v>23</v>
      </c>
      <c r="AM3" s="28"/>
      <c r="AN3" s="29" t="s">
        <v>13</v>
      </c>
      <c r="AO3" s="29" t="s">
        <v>14</v>
      </c>
      <c r="AP3" s="29" t="s">
        <v>15</v>
      </c>
      <c r="AQ3" s="29" t="s">
        <v>16</v>
      </c>
      <c r="AR3" s="29" t="s">
        <v>17</v>
      </c>
      <c r="AS3" s="29" t="s">
        <v>24</v>
      </c>
      <c r="AT3" s="29" t="s">
        <v>19</v>
      </c>
      <c r="AU3" s="29" t="s">
        <v>20</v>
      </c>
      <c r="AV3" s="29" t="s">
        <v>21</v>
      </c>
      <c r="AW3" s="26" t="s">
        <v>23</v>
      </c>
    </row>
    <row r="4" spans="1:50">
      <c r="A4" s="181"/>
      <c r="B4" s="276"/>
      <c r="C4" s="277"/>
      <c r="D4" s="278"/>
      <c r="E4" s="182">
        <f t="shared" ref="E4:E17" si="0">SUMIF($A$29:$A$1515,$A4,E$29:E$1515)</f>
        <v>0</v>
      </c>
      <c r="F4" s="183"/>
      <c r="G4" s="184">
        <f t="shared" ref="G4:N17" si="1">IFERROR(AD4/$AL4,"0"%)</f>
        <v>0</v>
      </c>
      <c r="H4" s="184">
        <f t="shared" si="1"/>
        <v>0</v>
      </c>
      <c r="I4" s="184">
        <f t="shared" si="1"/>
        <v>0</v>
      </c>
      <c r="J4" s="184">
        <f t="shared" si="1"/>
        <v>0</v>
      </c>
      <c r="K4" s="184">
        <f t="shared" si="1"/>
        <v>0</v>
      </c>
      <c r="L4" s="184">
        <f t="shared" si="1"/>
        <v>0</v>
      </c>
      <c r="M4" s="184">
        <f t="shared" si="1"/>
        <v>0</v>
      </c>
      <c r="N4" s="184">
        <f t="shared" si="1"/>
        <v>0</v>
      </c>
      <c r="O4" s="184">
        <f t="shared" ref="O4:O19" si="2">SUM(G4:N4)</f>
        <v>0</v>
      </c>
      <c r="P4" s="197"/>
      <c r="Q4" s="196"/>
      <c r="R4" s="197"/>
      <c r="S4" s="198" t="str">
        <f t="shared" ref="S4:Y7" si="3">IFERROR(AN4/$AW4,"")</f>
        <v/>
      </c>
      <c r="T4" s="198" t="str">
        <f t="shared" si="3"/>
        <v/>
      </c>
      <c r="U4" s="198" t="str">
        <f t="shared" si="3"/>
        <v/>
      </c>
      <c r="V4" s="198" t="str">
        <f t="shared" si="3"/>
        <v/>
      </c>
      <c r="W4" s="198" t="str">
        <f t="shared" si="3"/>
        <v/>
      </c>
      <c r="X4" s="198" t="str">
        <f t="shared" si="3"/>
        <v/>
      </c>
      <c r="Y4" s="198" t="str">
        <f t="shared" si="3"/>
        <v/>
      </c>
      <c r="Z4" s="198" t="str">
        <f t="shared" ref="Z4:AA17" si="4">IFERROR(AU4/$AW4,"")</f>
        <v/>
      </c>
      <c r="AA4" s="198" t="str">
        <f t="shared" si="4"/>
        <v/>
      </c>
      <c r="AB4" s="199">
        <f>SUM(S4:AA4)</f>
        <v>0</v>
      </c>
      <c r="AC4" s="32"/>
      <c r="AD4" s="30">
        <f t="shared" ref="AD4:AL17" si="5">SUMIF($A$29:$A$1515,$A4,AD$29:AD$1515)</f>
        <v>0</v>
      </c>
      <c r="AE4" s="30">
        <f t="shared" si="5"/>
        <v>0</v>
      </c>
      <c r="AF4" s="30">
        <f t="shared" si="5"/>
        <v>0</v>
      </c>
      <c r="AG4" s="30">
        <f t="shared" si="5"/>
        <v>0</v>
      </c>
      <c r="AH4" s="30">
        <f t="shared" si="5"/>
        <v>0</v>
      </c>
      <c r="AI4" s="30">
        <f t="shared" si="5"/>
        <v>0</v>
      </c>
      <c r="AJ4" s="30">
        <f t="shared" si="5"/>
        <v>0</v>
      </c>
      <c r="AK4" s="30">
        <f t="shared" si="5"/>
        <v>0</v>
      </c>
      <c r="AL4" s="31">
        <f t="shared" si="5"/>
        <v>0</v>
      </c>
      <c r="AM4" s="32"/>
      <c r="AN4" s="30">
        <f t="shared" ref="AN4:AW17" si="6">SUMIF($A$29:$A$1515,$A4,AN$29:AN$1515)</f>
        <v>0</v>
      </c>
      <c r="AO4" s="30">
        <f t="shared" si="6"/>
        <v>0</v>
      </c>
      <c r="AP4" s="30">
        <f t="shared" si="6"/>
        <v>0</v>
      </c>
      <c r="AQ4" s="30">
        <f t="shared" si="6"/>
        <v>0</v>
      </c>
      <c r="AR4" s="30">
        <f t="shared" si="6"/>
        <v>0</v>
      </c>
      <c r="AS4" s="30">
        <f t="shared" si="6"/>
        <v>0</v>
      </c>
      <c r="AT4" s="30">
        <f t="shared" si="6"/>
        <v>0</v>
      </c>
      <c r="AU4" s="30">
        <f t="shared" si="6"/>
        <v>0</v>
      </c>
      <c r="AV4" s="30">
        <f t="shared" si="6"/>
        <v>0</v>
      </c>
      <c r="AW4" s="31">
        <f t="shared" si="6"/>
        <v>0</v>
      </c>
      <c r="AX4" s="52"/>
    </row>
    <row r="5" spans="1:50">
      <c r="A5" s="181"/>
      <c r="B5" s="276"/>
      <c r="C5" s="277"/>
      <c r="D5" s="278"/>
      <c r="E5" s="185">
        <f t="shared" si="0"/>
        <v>0</v>
      </c>
      <c r="F5" s="186"/>
      <c r="G5" s="187">
        <f t="shared" si="1"/>
        <v>0</v>
      </c>
      <c r="H5" s="187">
        <f t="shared" si="1"/>
        <v>0</v>
      </c>
      <c r="I5" s="187">
        <f t="shared" si="1"/>
        <v>0</v>
      </c>
      <c r="J5" s="187">
        <f t="shared" si="1"/>
        <v>0</v>
      </c>
      <c r="K5" s="187">
        <f t="shared" si="1"/>
        <v>0</v>
      </c>
      <c r="L5" s="187">
        <f t="shared" si="1"/>
        <v>0</v>
      </c>
      <c r="M5" s="187">
        <f t="shared" si="1"/>
        <v>0</v>
      </c>
      <c r="N5" s="187">
        <f t="shared" si="1"/>
        <v>0</v>
      </c>
      <c r="O5" s="187">
        <f t="shared" si="2"/>
        <v>0</v>
      </c>
      <c r="P5" s="201"/>
      <c r="Q5" s="200"/>
      <c r="R5" s="201"/>
      <c r="S5" s="279" t="str">
        <f t="shared" si="3"/>
        <v/>
      </c>
      <c r="T5" s="279" t="str">
        <f t="shared" si="3"/>
        <v/>
      </c>
      <c r="U5" s="279" t="str">
        <f t="shared" si="3"/>
        <v/>
      </c>
      <c r="V5" s="279" t="str">
        <f t="shared" si="3"/>
        <v/>
      </c>
      <c r="W5" s="279" t="str">
        <f t="shared" si="3"/>
        <v/>
      </c>
      <c r="X5" s="279" t="str">
        <f t="shared" si="3"/>
        <v/>
      </c>
      <c r="Y5" s="279" t="str">
        <f t="shared" si="3"/>
        <v/>
      </c>
      <c r="Z5" s="280" t="str">
        <f t="shared" si="4"/>
        <v/>
      </c>
      <c r="AA5" s="280" t="str">
        <f t="shared" si="4"/>
        <v/>
      </c>
      <c r="AB5" s="199">
        <f t="shared" ref="AB5:AB17" si="7">SUM(S5:AA5)</f>
        <v>0</v>
      </c>
      <c r="AC5" s="32"/>
      <c r="AD5" s="33">
        <f t="shared" si="5"/>
        <v>0</v>
      </c>
      <c r="AE5" s="33">
        <f t="shared" si="5"/>
        <v>0</v>
      </c>
      <c r="AF5" s="33">
        <f t="shared" si="5"/>
        <v>0</v>
      </c>
      <c r="AG5" s="33">
        <f t="shared" si="5"/>
        <v>0</v>
      </c>
      <c r="AH5" s="33">
        <f t="shared" si="5"/>
        <v>0</v>
      </c>
      <c r="AI5" s="33">
        <f t="shared" si="5"/>
        <v>0</v>
      </c>
      <c r="AJ5" s="33">
        <f t="shared" si="5"/>
        <v>0</v>
      </c>
      <c r="AK5" s="33">
        <f t="shared" si="5"/>
        <v>0</v>
      </c>
      <c r="AL5" s="34">
        <f t="shared" si="5"/>
        <v>0</v>
      </c>
      <c r="AM5" s="32"/>
      <c r="AN5" s="33">
        <f t="shared" si="6"/>
        <v>0</v>
      </c>
      <c r="AO5" s="33">
        <f t="shared" si="6"/>
        <v>0</v>
      </c>
      <c r="AP5" s="33">
        <f t="shared" si="6"/>
        <v>0</v>
      </c>
      <c r="AQ5" s="33">
        <f t="shared" si="6"/>
        <v>0</v>
      </c>
      <c r="AR5" s="33">
        <f t="shared" si="6"/>
        <v>0</v>
      </c>
      <c r="AS5" s="33">
        <f t="shared" si="6"/>
        <v>0</v>
      </c>
      <c r="AT5" s="33">
        <f t="shared" si="6"/>
        <v>0</v>
      </c>
      <c r="AU5" s="30">
        <f t="shared" si="6"/>
        <v>0</v>
      </c>
      <c r="AV5" s="30">
        <f t="shared" si="6"/>
        <v>0</v>
      </c>
      <c r="AW5" s="34">
        <f t="shared" si="6"/>
        <v>0</v>
      </c>
      <c r="AX5" s="52"/>
    </row>
    <row r="6" spans="1:50">
      <c r="A6" s="181"/>
      <c r="B6" s="276"/>
      <c r="C6" s="277"/>
      <c r="D6" s="278"/>
      <c r="E6" s="185">
        <f t="shared" si="0"/>
        <v>0</v>
      </c>
      <c r="F6" s="186"/>
      <c r="G6" s="187">
        <f t="shared" si="1"/>
        <v>0</v>
      </c>
      <c r="H6" s="187">
        <f t="shared" si="1"/>
        <v>0</v>
      </c>
      <c r="I6" s="187">
        <f t="shared" si="1"/>
        <v>0</v>
      </c>
      <c r="J6" s="187">
        <f t="shared" si="1"/>
        <v>0</v>
      </c>
      <c r="K6" s="187">
        <f t="shared" si="1"/>
        <v>0</v>
      </c>
      <c r="L6" s="187">
        <f t="shared" si="1"/>
        <v>0</v>
      </c>
      <c r="M6" s="187">
        <f t="shared" si="1"/>
        <v>0</v>
      </c>
      <c r="N6" s="187">
        <f t="shared" si="1"/>
        <v>0</v>
      </c>
      <c r="O6" s="187">
        <f t="shared" si="2"/>
        <v>0</v>
      </c>
      <c r="P6" s="201"/>
      <c r="Q6" s="200"/>
      <c r="R6" s="201"/>
      <c r="S6" s="279" t="str">
        <f t="shared" si="3"/>
        <v/>
      </c>
      <c r="T6" s="279" t="str">
        <f t="shared" si="3"/>
        <v/>
      </c>
      <c r="U6" s="279" t="str">
        <f t="shared" si="3"/>
        <v/>
      </c>
      <c r="V6" s="279" t="str">
        <f t="shared" si="3"/>
        <v/>
      </c>
      <c r="W6" s="279" t="str">
        <f t="shared" si="3"/>
        <v/>
      </c>
      <c r="X6" s="279" t="str">
        <f t="shared" si="3"/>
        <v/>
      </c>
      <c r="Y6" s="279" t="str">
        <f t="shared" si="3"/>
        <v/>
      </c>
      <c r="Z6" s="280" t="str">
        <f t="shared" si="4"/>
        <v/>
      </c>
      <c r="AA6" s="280" t="str">
        <f t="shared" si="4"/>
        <v/>
      </c>
      <c r="AB6" s="199">
        <f t="shared" si="7"/>
        <v>0</v>
      </c>
      <c r="AC6" s="32"/>
      <c r="AD6" s="33">
        <f t="shared" si="5"/>
        <v>0</v>
      </c>
      <c r="AE6" s="33">
        <f t="shared" si="5"/>
        <v>0</v>
      </c>
      <c r="AF6" s="33">
        <f t="shared" si="5"/>
        <v>0</v>
      </c>
      <c r="AG6" s="33">
        <f t="shared" si="5"/>
        <v>0</v>
      </c>
      <c r="AH6" s="33">
        <f t="shared" si="5"/>
        <v>0</v>
      </c>
      <c r="AI6" s="33">
        <f t="shared" si="5"/>
        <v>0</v>
      </c>
      <c r="AJ6" s="33">
        <f t="shared" si="5"/>
        <v>0</v>
      </c>
      <c r="AK6" s="33">
        <f t="shared" si="5"/>
        <v>0</v>
      </c>
      <c r="AL6" s="34">
        <f t="shared" si="5"/>
        <v>0</v>
      </c>
      <c r="AM6" s="32"/>
      <c r="AN6" s="33">
        <f t="shared" si="6"/>
        <v>0</v>
      </c>
      <c r="AO6" s="33">
        <f t="shared" si="6"/>
        <v>0</v>
      </c>
      <c r="AP6" s="33">
        <f t="shared" si="6"/>
        <v>0</v>
      </c>
      <c r="AQ6" s="33">
        <f t="shared" si="6"/>
        <v>0</v>
      </c>
      <c r="AR6" s="33">
        <f t="shared" si="6"/>
        <v>0</v>
      </c>
      <c r="AS6" s="33">
        <f t="shared" si="6"/>
        <v>0</v>
      </c>
      <c r="AT6" s="33">
        <f t="shared" si="6"/>
        <v>0</v>
      </c>
      <c r="AU6" s="30">
        <f t="shared" si="6"/>
        <v>0</v>
      </c>
      <c r="AV6" s="30">
        <f t="shared" si="6"/>
        <v>0</v>
      </c>
      <c r="AW6" s="34">
        <f t="shared" si="6"/>
        <v>0</v>
      </c>
      <c r="AX6" s="52"/>
    </row>
    <row r="7" spans="1:50">
      <c r="A7" s="181"/>
      <c r="B7" s="276"/>
      <c r="C7" s="277"/>
      <c r="D7" s="278"/>
      <c r="E7" s="185">
        <f t="shared" si="0"/>
        <v>0</v>
      </c>
      <c r="F7" s="186"/>
      <c r="G7" s="187">
        <f t="shared" si="1"/>
        <v>0</v>
      </c>
      <c r="H7" s="187">
        <f t="shared" si="1"/>
        <v>0</v>
      </c>
      <c r="I7" s="187">
        <f t="shared" si="1"/>
        <v>0</v>
      </c>
      <c r="J7" s="187">
        <f t="shared" si="1"/>
        <v>0</v>
      </c>
      <c r="K7" s="187">
        <f t="shared" si="1"/>
        <v>0</v>
      </c>
      <c r="L7" s="187">
        <f t="shared" si="1"/>
        <v>0</v>
      </c>
      <c r="M7" s="187">
        <f t="shared" si="1"/>
        <v>0</v>
      </c>
      <c r="N7" s="187">
        <f t="shared" si="1"/>
        <v>0</v>
      </c>
      <c r="O7" s="187">
        <f t="shared" si="2"/>
        <v>0</v>
      </c>
      <c r="P7" s="201"/>
      <c r="Q7" s="200"/>
      <c r="R7" s="201"/>
      <c r="S7" s="279" t="str">
        <f t="shared" si="3"/>
        <v/>
      </c>
      <c r="T7" s="279" t="str">
        <f t="shared" si="3"/>
        <v/>
      </c>
      <c r="U7" s="279" t="str">
        <f t="shared" si="3"/>
        <v/>
      </c>
      <c r="V7" s="279" t="str">
        <f t="shared" si="3"/>
        <v/>
      </c>
      <c r="W7" s="279" t="str">
        <f t="shared" si="3"/>
        <v/>
      </c>
      <c r="X7" s="279" t="str">
        <f t="shared" si="3"/>
        <v/>
      </c>
      <c r="Y7" s="279" t="str">
        <f t="shared" si="3"/>
        <v/>
      </c>
      <c r="Z7" s="280" t="str">
        <f t="shared" si="4"/>
        <v/>
      </c>
      <c r="AA7" s="280" t="str">
        <f t="shared" si="4"/>
        <v/>
      </c>
      <c r="AB7" s="199">
        <f t="shared" si="7"/>
        <v>0</v>
      </c>
      <c r="AC7" s="32"/>
      <c r="AD7" s="33">
        <f t="shared" si="5"/>
        <v>0</v>
      </c>
      <c r="AE7" s="33">
        <f t="shared" si="5"/>
        <v>0</v>
      </c>
      <c r="AF7" s="33">
        <f t="shared" si="5"/>
        <v>0</v>
      </c>
      <c r="AG7" s="33">
        <f t="shared" si="5"/>
        <v>0</v>
      </c>
      <c r="AH7" s="33">
        <f t="shared" si="5"/>
        <v>0</v>
      </c>
      <c r="AI7" s="33">
        <f t="shared" si="5"/>
        <v>0</v>
      </c>
      <c r="AJ7" s="33">
        <f t="shared" si="5"/>
        <v>0</v>
      </c>
      <c r="AK7" s="33">
        <f t="shared" si="5"/>
        <v>0</v>
      </c>
      <c r="AL7" s="34">
        <f t="shared" si="5"/>
        <v>0</v>
      </c>
      <c r="AM7" s="32"/>
      <c r="AN7" s="33">
        <f t="shared" si="6"/>
        <v>0</v>
      </c>
      <c r="AO7" s="33">
        <f t="shared" si="6"/>
        <v>0</v>
      </c>
      <c r="AP7" s="33">
        <f t="shared" si="6"/>
        <v>0</v>
      </c>
      <c r="AQ7" s="33">
        <f t="shared" si="6"/>
        <v>0</v>
      </c>
      <c r="AR7" s="33">
        <f t="shared" si="6"/>
        <v>0</v>
      </c>
      <c r="AS7" s="33">
        <f t="shared" si="6"/>
        <v>0</v>
      </c>
      <c r="AT7" s="33">
        <f t="shared" si="6"/>
        <v>0</v>
      </c>
      <c r="AU7" s="30">
        <f t="shared" si="6"/>
        <v>0</v>
      </c>
      <c r="AV7" s="30">
        <f t="shared" si="6"/>
        <v>0</v>
      </c>
      <c r="AW7" s="34">
        <f t="shared" si="6"/>
        <v>0</v>
      </c>
      <c r="AX7" s="52"/>
    </row>
    <row r="8" spans="1:50">
      <c r="A8" s="181"/>
      <c r="B8" s="276"/>
      <c r="C8" s="277"/>
      <c r="D8" s="278"/>
      <c r="E8" s="185">
        <f t="shared" si="0"/>
        <v>0</v>
      </c>
      <c r="F8" s="186"/>
      <c r="G8" s="187">
        <f t="shared" si="1"/>
        <v>0</v>
      </c>
      <c r="H8" s="187">
        <f t="shared" si="1"/>
        <v>0</v>
      </c>
      <c r="I8" s="187">
        <f t="shared" si="1"/>
        <v>0</v>
      </c>
      <c r="J8" s="187">
        <f t="shared" si="1"/>
        <v>0</v>
      </c>
      <c r="K8" s="187">
        <f t="shared" si="1"/>
        <v>0</v>
      </c>
      <c r="L8" s="187">
        <f t="shared" si="1"/>
        <v>0</v>
      </c>
      <c r="M8" s="187">
        <f t="shared" si="1"/>
        <v>0</v>
      </c>
      <c r="N8" s="187">
        <f t="shared" si="1"/>
        <v>0</v>
      </c>
      <c r="O8" s="187">
        <f t="shared" si="2"/>
        <v>0</v>
      </c>
      <c r="P8" s="201"/>
      <c r="Q8" s="200"/>
      <c r="R8" s="201"/>
      <c r="S8" s="279" t="str">
        <f t="shared" ref="S8:Y23" si="8">IFERROR(AN8/$AW8,"")</f>
        <v/>
      </c>
      <c r="T8" s="279" t="str">
        <f t="shared" si="8"/>
        <v/>
      </c>
      <c r="U8" s="279" t="str">
        <f t="shared" si="8"/>
        <v/>
      </c>
      <c r="V8" s="279" t="str">
        <f t="shared" si="8"/>
        <v/>
      </c>
      <c r="W8" s="279" t="str">
        <f t="shared" si="8"/>
        <v/>
      </c>
      <c r="X8" s="279" t="str">
        <f t="shared" si="8"/>
        <v/>
      </c>
      <c r="Y8" s="279" t="str">
        <f t="shared" si="8"/>
        <v/>
      </c>
      <c r="Z8" s="280" t="str">
        <f t="shared" si="4"/>
        <v/>
      </c>
      <c r="AA8" s="280" t="str">
        <f t="shared" si="4"/>
        <v/>
      </c>
      <c r="AB8" s="199">
        <f t="shared" si="7"/>
        <v>0</v>
      </c>
      <c r="AC8" s="32"/>
      <c r="AD8" s="33">
        <f t="shared" si="5"/>
        <v>0</v>
      </c>
      <c r="AE8" s="33">
        <f t="shared" si="5"/>
        <v>0</v>
      </c>
      <c r="AF8" s="33">
        <f t="shared" si="5"/>
        <v>0</v>
      </c>
      <c r="AG8" s="33">
        <f t="shared" si="5"/>
        <v>0</v>
      </c>
      <c r="AH8" s="33">
        <f t="shared" si="5"/>
        <v>0</v>
      </c>
      <c r="AI8" s="33">
        <f t="shared" si="5"/>
        <v>0</v>
      </c>
      <c r="AJ8" s="33">
        <f t="shared" si="5"/>
        <v>0</v>
      </c>
      <c r="AK8" s="33">
        <f t="shared" si="5"/>
        <v>0</v>
      </c>
      <c r="AL8" s="34">
        <f t="shared" si="5"/>
        <v>0</v>
      </c>
      <c r="AM8" s="32"/>
      <c r="AN8" s="33">
        <f t="shared" si="6"/>
        <v>0</v>
      </c>
      <c r="AO8" s="33">
        <f t="shared" si="6"/>
        <v>0</v>
      </c>
      <c r="AP8" s="33">
        <f t="shared" si="6"/>
        <v>0</v>
      </c>
      <c r="AQ8" s="33">
        <f t="shared" si="6"/>
        <v>0</v>
      </c>
      <c r="AR8" s="33">
        <f t="shared" si="6"/>
        <v>0</v>
      </c>
      <c r="AS8" s="33">
        <f t="shared" si="6"/>
        <v>0</v>
      </c>
      <c r="AT8" s="33">
        <f t="shared" si="6"/>
        <v>0</v>
      </c>
      <c r="AU8" s="30">
        <f t="shared" si="6"/>
        <v>0</v>
      </c>
      <c r="AV8" s="30">
        <f t="shared" si="6"/>
        <v>0</v>
      </c>
      <c r="AW8" s="34">
        <f t="shared" si="6"/>
        <v>0</v>
      </c>
      <c r="AX8" s="52"/>
    </row>
    <row r="9" spans="1:50">
      <c r="A9" s="181"/>
      <c r="B9" s="276"/>
      <c r="C9" s="277"/>
      <c r="D9" s="278"/>
      <c r="E9" s="185">
        <f t="shared" si="0"/>
        <v>0</v>
      </c>
      <c r="F9" s="186"/>
      <c r="G9" s="187">
        <f t="shared" si="1"/>
        <v>0</v>
      </c>
      <c r="H9" s="187">
        <f t="shared" si="1"/>
        <v>0</v>
      </c>
      <c r="I9" s="187">
        <f t="shared" si="1"/>
        <v>0</v>
      </c>
      <c r="J9" s="187">
        <f t="shared" si="1"/>
        <v>0</v>
      </c>
      <c r="K9" s="187">
        <f t="shared" si="1"/>
        <v>0</v>
      </c>
      <c r="L9" s="187">
        <f t="shared" si="1"/>
        <v>0</v>
      </c>
      <c r="M9" s="187">
        <f t="shared" si="1"/>
        <v>0</v>
      </c>
      <c r="N9" s="187">
        <f t="shared" si="1"/>
        <v>0</v>
      </c>
      <c r="O9" s="187">
        <f t="shared" si="2"/>
        <v>0</v>
      </c>
      <c r="P9" s="201"/>
      <c r="Q9" s="200"/>
      <c r="R9" s="201"/>
      <c r="S9" s="279" t="str">
        <f t="shared" si="8"/>
        <v/>
      </c>
      <c r="T9" s="279" t="str">
        <f t="shared" si="8"/>
        <v/>
      </c>
      <c r="U9" s="279" t="str">
        <f t="shared" si="8"/>
        <v/>
      </c>
      <c r="V9" s="279" t="str">
        <f t="shared" si="8"/>
        <v/>
      </c>
      <c r="W9" s="279" t="str">
        <f t="shared" si="8"/>
        <v/>
      </c>
      <c r="X9" s="279" t="str">
        <f t="shared" si="8"/>
        <v/>
      </c>
      <c r="Y9" s="279" t="str">
        <f t="shared" si="8"/>
        <v/>
      </c>
      <c r="Z9" s="280" t="str">
        <f t="shared" si="4"/>
        <v/>
      </c>
      <c r="AA9" s="280" t="str">
        <f t="shared" si="4"/>
        <v/>
      </c>
      <c r="AB9" s="199">
        <f t="shared" si="7"/>
        <v>0</v>
      </c>
      <c r="AC9" s="32"/>
      <c r="AD9" s="33">
        <f t="shared" si="5"/>
        <v>0</v>
      </c>
      <c r="AE9" s="33">
        <f t="shared" si="5"/>
        <v>0</v>
      </c>
      <c r="AF9" s="33">
        <f t="shared" si="5"/>
        <v>0</v>
      </c>
      <c r="AG9" s="33">
        <f t="shared" si="5"/>
        <v>0</v>
      </c>
      <c r="AH9" s="33">
        <f t="shared" si="5"/>
        <v>0</v>
      </c>
      <c r="AI9" s="33">
        <f t="shared" si="5"/>
        <v>0</v>
      </c>
      <c r="AJ9" s="33">
        <f t="shared" si="5"/>
        <v>0</v>
      </c>
      <c r="AK9" s="33">
        <f t="shared" si="5"/>
        <v>0</v>
      </c>
      <c r="AL9" s="34">
        <f t="shared" si="5"/>
        <v>0</v>
      </c>
      <c r="AM9" s="32"/>
      <c r="AN9" s="33">
        <f t="shared" si="6"/>
        <v>0</v>
      </c>
      <c r="AO9" s="33">
        <f t="shared" si="6"/>
        <v>0</v>
      </c>
      <c r="AP9" s="33">
        <f t="shared" si="6"/>
        <v>0</v>
      </c>
      <c r="AQ9" s="33">
        <f t="shared" si="6"/>
        <v>0</v>
      </c>
      <c r="AR9" s="33">
        <f t="shared" si="6"/>
        <v>0</v>
      </c>
      <c r="AS9" s="33">
        <f t="shared" si="6"/>
        <v>0</v>
      </c>
      <c r="AT9" s="33">
        <f t="shared" si="6"/>
        <v>0</v>
      </c>
      <c r="AU9" s="30">
        <f t="shared" si="6"/>
        <v>0</v>
      </c>
      <c r="AV9" s="30">
        <f t="shared" si="6"/>
        <v>0</v>
      </c>
      <c r="AW9" s="34">
        <f t="shared" si="6"/>
        <v>0</v>
      </c>
      <c r="AX9" s="52"/>
    </row>
    <row r="10" spans="1:50">
      <c r="A10" s="181"/>
      <c r="B10" s="276"/>
      <c r="C10" s="277"/>
      <c r="D10" s="278"/>
      <c r="E10" s="185">
        <f t="shared" si="0"/>
        <v>0</v>
      </c>
      <c r="F10" s="186"/>
      <c r="G10" s="187">
        <f t="shared" si="1"/>
        <v>0</v>
      </c>
      <c r="H10" s="187">
        <f t="shared" si="1"/>
        <v>0</v>
      </c>
      <c r="I10" s="187">
        <f t="shared" si="1"/>
        <v>0</v>
      </c>
      <c r="J10" s="187">
        <f t="shared" si="1"/>
        <v>0</v>
      </c>
      <c r="K10" s="187">
        <f t="shared" si="1"/>
        <v>0</v>
      </c>
      <c r="L10" s="187">
        <f t="shared" si="1"/>
        <v>0</v>
      </c>
      <c r="M10" s="187">
        <f t="shared" si="1"/>
        <v>0</v>
      </c>
      <c r="N10" s="187">
        <f t="shared" si="1"/>
        <v>0</v>
      </c>
      <c r="O10" s="187">
        <f t="shared" si="2"/>
        <v>0</v>
      </c>
      <c r="P10" s="201"/>
      <c r="Q10" s="200"/>
      <c r="R10" s="201"/>
      <c r="S10" s="279" t="str">
        <f t="shared" si="8"/>
        <v/>
      </c>
      <c r="T10" s="279" t="str">
        <f t="shared" si="8"/>
        <v/>
      </c>
      <c r="U10" s="279" t="str">
        <f t="shared" si="8"/>
        <v/>
      </c>
      <c r="V10" s="279" t="str">
        <f t="shared" si="8"/>
        <v/>
      </c>
      <c r="W10" s="279" t="str">
        <f t="shared" si="8"/>
        <v/>
      </c>
      <c r="X10" s="279" t="str">
        <f t="shared" si="8"/>
        <v/>
      </c>
      <c r="Y10" s="279" t="str">
        <f t="shared" si="8"/>
        <v/>
      </c>
      <c r="Z10" s="280" t="str">
        <f t="shared" si="4"/>
        <v/>
      </c>
      <c r="AA10" s="280" t="str">
        <f t="shared" si="4"/>
        <v/>
      </c>
      <c r="AB10" s="199">
        <f t="shared" si="7"/>
        <v>0</v>
      </c>
      <c r="AC10" s="32"/>
      <c r="AD10" s="33">
        <f t="shared" si="5"/>
        <v>0</v>
      </c>
      <c r="AE10" s="33">
        <f t="shared" si="5"/>
        <v>0</v>
      </c>
      <c r="AF10" s="33">
        <f t="shared" si="5"/>
        <v>0</v>
      </c>
      <c r="AG10" s="33">
        <f t="shared" si="5"/>
        <v>0</v>
      </c>
      <c r="AH10" s="33">
        <f t="shared" si="5"/>
        <v>0</v>
      </c>
      <c r="AI10" s="33">
        <f t="shared" si="5"/>
        <v>0</v>
      </c>
      <c r="AJ10" s="33">
        <f t="shared" si="5"/>
        <v>0</v>
      </c>
      <c r="AK10" s="33">
        <f t="shared" si="5"/>
        <v>0</v>
      </c>
      <c r="AL10" s="34">
        <f t="shared" si="5"/>
        <v>0</v>
      </c>
      <c r="AM10" s="32"/>
      <c r="AN10" s="33">
        <f t="shared" si="6"/>
        <v>0</v>
      </c>
      <c r="AO10" s="33">
        <f t="shared" si="6"/>
        <v>0</v>
      </c>
      <c r="AP10" s="33">
        <f t="shared" si="6"/>
        <v>0</v>
      </c>
      <c r="AQ10" s="33">
        <f t="shared" si="6"/>
        <v>0</v>
      </c>
      <c r="AR10" s="33">
        <f t="shared" si="6"/>
        <v>0</v>
      </c>
      <c r="AS10" s="33">
        <f t="shared" si="6"/>
        <v>0</v>
      </c>
      <c r="AT10" s="33">
        <f t="shared" si="6"/>
        <v>0</v>
      </c>
      <c r="AU10" s="30">
        <f t="shared" si="6"/>
        <v>0</v>
      </c>
      <c r="AV10" s="30">
        <f t="shared" si="6"/>
        <v>0</v>
      </c>
      <c r="AW10" s="34">
        <f t="shared" si="6"/>
        <v>0</v>
      </c>
      <c r="AX10" s="52"/>
    </row>
    <row r="11" spans="1:50">
      <c r="A11" s="181"/>
      <c r="B11" s="281"/>
      <c r="C11" s="277"/>
      <c r="D11" s="278"/>
      <c r="E11" s="185">
        <f t="shared" si="0"/>
        <v>0</v>
      </c>
      <c r="F11" s="186"/>
      <c r="G11" s="187">
        <f t="shared" si="1"/>
        <v>0</v>
      </c>
      <c r="H11" s="187">
        <f t="shared" si="1"/>
        <v>0</v>
      </c>
      <c r="I11" s="187">
        <f t="shared" si="1"/>
        <v>0</v>
      </c>
      <c r="J11" s="187">
        <f t="shared" si="1"/>
        <v>0</v>
      </c>
      <c r="K11" s="187">
        <f t="shared" si="1"/>
        <v>0</v>
      </c>
      <c r="L11" s="187">
        <f t="shared" si="1"/>
        <v>0</v>
      </c>
      <c r="M11" s="187">
        <f t="shared" si="1"/>
        <v>0</v>
      </c>
      <c r="N11" s="187">
        <f t="shared" si="1"/>
        <v>0</v>
      </c>
      <c r="O11" s="187">
        <f t="shared" si="2"/>
        <v>0</v>
      </c>
      <c r="P11" s="201"/>
      <c r="Q11" s="200"/>
      <c r="R11" s="201"/>
      <c r="S11" s="279" t="str">
        <f t="shared" si="8"/>
        <v/>
      </c>
      <c r="T11" s="279" t="str">
        <f t="shared" si="8"/>
        <v/>
      </c>
      <c r="U11" s="279" t="str">
        <f t="shared" si="8"/>
        <v/>
      </c>
      <c r="V11" s="279" t="str">
        <f t="shared" si="8"/>
        <v/>
      </c>
      <c r="W11" s="279" t="str">
        <f t="shared" si="8"/>
        <v/>
      </c>
      <c r="X11" s="279" t="str">
        <f t="shared" si="8"/>
        <v/>
      </c>
      <c r="Y11" s="279" t="str">
        <f t="shared" si="8"/>
        <v/>
      </c>
      <c r="Z11" s="280" t="str">
        <f t="shared" si="4"/>
        <v/>
      </c>
      <c r="AA11" s="280" t="str">
        <f t="shared" si="4"/>
        <v/>
      </c>
      <c r="AB11" s="199">
        <f t="shared" si="7"/>
        <v>0</v>
      </c>
      <c r="AC11" s="32"/>
      <c r="AD11" s="33">
        <f t="shared" si="5"/>
        <v>0</v>
      </c>
      <c r="AE11" s="33">
        <f t="shared" si="5"/>
        <v>0</v>
      </c>
      <c r="AF11" s="33">
        <f t="shared" si="5"/>
        <v>0</v>
      </c>
      <c r="AG11" s="33">
        <f t="shared" si="5"/>
        <v>0</v>
      </c>
      <c r="AH11" s="33">
        <f t="shared" si="5"/>
        <v>0</v>
      </c>
      <c r="AI11" s="33">
        <f t="shared" si="5"/>
        <v>0</v>
      </c>
      <c r="AJ11" s="33">
        <f t="shared" si="5"/>
        <v>0</v>
      </c>
      <c r="AK11" s="33">
        <f t="shared" si="5"/>
        <v>0</v>
      </c>
      <c r="AL11" s="34">
        <f t="shared" si="5"/>
        <v>0</v>
      </c>
      <c r="AM11" s="32"/>
      <c r="AN11" s="33">
        <f t="shared" si="6"/>
        <v>0</v>
      </c>
      <c r="AO11" s="33">
        <f t="shared" si="6"/>
        <v>0</v>
      </c>
      <c r="AP11" s="33">
        <f t="shared" si="6"/>
        <v>0</v>
      </c>
      <c r="AQ11" s="33">
        <f t="shared" si="6"/>
        <v>0</v>
      </c>
      <c r="AR11" s="33">
        <f t="shared" si="6"/>
        <v>0</v>
      </c>
      <c r="AS11" s="33">
        <f t="shared" si="6"/>
        <v>0</v>
      </c>
      <c r="AT11" s="33">
        <f t="shared" si="6"/>
        <v>0</v>
      </c>
      <c r="AU11" s="30">
        <f t="shared" si="6"/>
        <v>0</v>
      </c>
      <c r="AV11" s="30">
        <f t="shared" si="6"/>
        <v>0</v>
      </c>
      <c r="AW11" s="34">
        <f t="shared" si="6"/>
        <v>0</v>
      </c>
      <c r="AX11" s="52"/>
    </row>
    <row r="12" spans="1:50">
      <c r="A12" s="181"/>
      <c r="B12" s="276"/>
      <c r="C12" s="277"/>
      <c r="D12" s="278"/>
      <c r="E12" s="185">
        <f t="shared" si="0"/>
        <v>0</v>
      </c>
      <c r="F12" s="186"/>
      <c r="G12" s="187">
        <f t="shared" si="1"/>
        <v>0</v>
      </c>
      <c r="H12" s="187">
        <f t="shared" si="1"/>
        <v>0</v>
      </c>
      <c r="I12" s="187">
        <f t="shared" si="1"/>
        <v>0</v>
      </c>
      <c r="J12" s="187">
        <f t="shared" si="1"/>
        <v>0</v>
      </c>
      <c r="K12" s="187">
        <f t="shared" si="1"/>
        <v>0</v>
      </c>
      <c r="L12" s="187">
        <f t="shared" si="1"/>
        <v>0</v>
      </c>
      <c r="M12" s="187">
        <f t="shared" si="1"/>
        <v>0</v>
      </c>
      <c r="N12" s="187">
        <f t="shared" si="1"/>
        <v>0</v>
      </c>
      <c r="O12" s="187">
        <f t="shared" si="2"/>
        <v>0</v>
      </c>
      <c r="P12" s="201"/>
      <c r="Q12" s="200"/>
      <c r="R12" s="201"/>
      <c r="S12" s="279" t="str">
        <f t="shared" si="8"/>
        <v/>
      </c>
      <c r="T12" s="279" t="str">
        <f t="shared" si="8"/>
        <v/>
      </c>
      <c r="U12" s="279" t="str">
        <f t="shared" si="8"/>
        <v/>
      </c>
      <c r="V12" s="279" t="str">
        <f t="shared" si="8"/>
        <v/>
      </c>
      <c r="W12" s="279" t="str">
        <f t="shared" si="8"/>
        <v/>
      </c>
      <c r="X12" s="279" t="str">
        <f t="shared" si="8"/>
        <v/>
      </c>
      <c r="Y12" s="279" t="str">
        <f t="shared" si="8"/>
        <v/>
      </c>
      <c r="Z12" s="280" t="str">
        <f t="shared" si="4"/>
        <v/>
      </c>
      <c r="AA12" s="280" t="str">
        <f t="shared" si="4"/>
        <v/>
      </c>
      <c r="AB12" s="199">
        <f t="shared" si="7"/>
        <v>0</v>
      </c>
      <c r="AC12" s="32"/>
      <c r="AD12" s="33">
        <f t="shared" si="5"/>
        <v>0</v>
      </c>
      <c r="AE12" s="33">
        <f t="shared" si="5"/>
        <v>0</v>
      </c>
      <c r="AF12" s="33">
        <f t="shared" si="5"/>
        <v>0</v>
      </c>
      <c r="AG12" s="33">
        <f t="shared" si="5"/>
        <v>0</v>
      </c>
      <c r="AH12" s="33">
        <f t="shared" si="5"/>
        <v>0</v>
      </c>
      <c r="AI12" s="33">
        <f t="shared" si="5"/>
        <v>0</v>
      </c>
      <c r="AJ12" s="33">
        <f t="shared" si="5"/>
        <v>0</v>
      </c>
      <c r="AK12" s="33">
        <f t="shared" si="5"/>
        <v>0</v>
      </c>
      <c r="AL12" s="34">
        <f t="shared" si="5"/>
        <v>0</v>
      </c>
      <c r="AM12" s="32"/>
      <c r="AN12" s="33">
        <f t="shared" si="6"/>
        <v>0</v>
      </c>
      <c r="AO12" s="33">
        <f t="shared" si="6"/>
        <v>0</v>
      </c>
      <c r="AP12" s="33">
        <f t="shared" si="6"/>
        <v>0</v>
      </c>
      <c r="AQ12" s="33">
        <f t="shared" si="6"/>
        <v>0</v>
      </c>
      <c r="AR12" s="33">
        <f t="shared" si="6"/>
        <v>0</v>
      </c>
      <c r="AS12" s="33">
        <f t="shared" si="6"/>
        <v>0</v>
      </c>
      <c r="AT12" s="33">
        <f t="shared" si="6"/>
        <v>0</v>
      </c>
      <c r="AU12" s="30">
        <f t="shared" si="6"/>
        <v>0</v>
      </c>
      <c r="AV12" s="30">
        <f t="shared" si="6"/>
        <v>0</v>
      </c>
      <c r="AW12" s="34">
        <f t="shared" si="6"/>
        <v>0</v>
      </c>
      <c r="AX12" s="52"/>
    </row>
    <row r="13" spans="1:50">
      <c r="A13" s="181"/>
      <c r="B13" s="276"/>
      <c r="C13" s="277"/>
      <c r="D13" s="278"/>
      <c r="E13" s="185">
        <f t="shared" si="0"/>
        <v>0</v>
      </c>
      <c r="F13" s="186"/>
      <c r="G13" s="187">
        <f t="shared" si="1"/>
        <v>0</v>
      </c>
      <c r="H13" s="187">
        <f t="shared" si="1"/>
        <v>0</v>
      </c>
      <c r="I13" s="187">
        <f t="shared" si="1"/>
        <v>0</v>
      </c>
      <c r="J13" s="187">
        <f t="shared" si="1"/>
        <v>0</v>
      </c>
      <c r="K13" s="187">
        <f t="shared" si="1"/>
        <v>0</v>
      </c>
      <c r="L13" s="187">
        <f t="shared" si="1"/>
        <v>0</v>
      </c>
      <c r="M13" s="187">
        <f t="shared" si="1"/>
        <v>0</v>
      </c>
      <c r="N13" s="187">
        <f t="shared" si="1"/>
        <v>0</v>
      </c>
      <c r="O13" s="187">
        <f t="shared" si="2"/>
        <v>0</v>
      </c>
      <c r="P13" s="201"/>
      <c r="Q13" s="200"/>
      <c r="R13" s="201"/>
      <c r="S13" s="279" t="str">
        <f t="shared" si="8"/>
        <v/>
      </c>
      <c r="T13" s="279" t="str">
        <f t="shared" si="8"/>
        <v/>
      </c>
      <c r="U13" s="279" t="str">
        <f t="shared" si="8"/>
        <v/>
      </c>
      <c r="V13" s="279" t="str">
        <f t="shared" si="8"/>
        <v/>
      </c>
      <c r="W13" s="279" t="str">
        <f t="shared" si="8"/>
        <v/>
      </c>
      <c r="X13" s="279" t="str">
        <f t="shared" si="8"/>
        <v/>
      </c>
      <c r="Y13" s="279" t="str">
        <f t="shared" si="8"/>
        <v/>
      </c>
      <c r="Z13" s="280" t="str">
        <f t="shared" si="4"/>
        <v/>
      </c>
      <c r="AA13" s="280" t="str">
        <f t="shared" si="4"/>
        <v/>
      </c>
      <c r="AB13" s="199">
        <f t="shared" si="7"/>
        <v>0</v>
      </c>
      <c r="AC13" s="32"/>
      <c r="AD13" s="33">
        <f t="shared" si="5"/>
        <v>0</v>
      </c>
      <c r="AE13" s="33">
        <f t="shared" si="5"/>
        <v>0</v>
      </c>
      <c r="AF13" s="33">
        <f t="shared" si="5"/>
        <v>0</v>
      </c>
      <c r="AG13" s="33">
        <f t="shared" si="5"/>
        <v>0</v>
      </c>
      <c r="AH13" s="33">
        <f t="shared" si="5"/>
        <v>0</v>
      </c>
      <c r="AI13" s="33">
        <f t="shared" si="5"/>
        <v>0</v>
      </c>
      <c r="AJ13" s="33">
        <f t="shared" si="5"/>
        <v>0</v>
      </c>
      <c r="AK13" s="33">
        <f t="shared" si="5"/>
        <v>0</v>
      </c>
      <c r="AL13" s="34">
        <f t="shared" si="5"/>
        <v>0</v>
      </c>
      <c r="AM13" s="32"/>
      <c r="AN13" s="33">
        <f t="shared" si="6"/>
        <v>0</v>
      </c>
      <c r="AO13" s="33">
        <f t="shared" si="6"/>
        <v>0</v>
      </c>
      <c r="AP13" s="33">
        <f t="shared" si="6"/>
        <v>0</v>
      </c>
      <c r="AQ13" s="33">
        <f t="shared" si="6"/>
        <v>0</v>
      </c>
      <c r="AR13" s="33">
        <f t="shared" si="6"/>
        <v>0</v>
      </c>
      <c r="AS13" s="33">
        <f t="shared" si="6"/>
        <v>0</v>
      </c>
      <c r="AT13" s="33">
        <f t="shared" si="6"/>
        <v>0</v>
      </c>
      <c r="AU13" s="30">
        <f t="shared" si="6"/>
        <v>0</v>
      </c>
      <c r="AV13" s="30">
        <f t="shared" si="6"/>
        <v>0</v>
      </c>
      <c r="AW13" s="34">
        <f t="shared" si="6"/>
        <v>0</v>
      </c>
      <c r="AX13" s="52"/>
    </row>
    <row r="14" spans="1:50">
      <c r="A14" s="181"/>
      <c r="B14" s="276"/>
      <c r="C14" s="277"/>
      <c r="D14" s="278"/>
      <c r="E14" s="185">
        <f t="shared" si="0"/>
        <v>0</v>
      </c>
      <c r="F14" s="186"/>
      <c r="G14" s="187">
        <f t="shared" si="1"/>
        <v>0</v>
      </c>
      <c r="H14" s="187">
        <f t="shared" si="1"/>
        <v>0</v>
      </c>
      <c r="I14" s="187">
        <f t="shared" si="1"/>
        <v>0</v>
      </c>
      <c r="J14" s="187">
        <f t="shared" si="1"/>
        <v>0</v>
      </c>
      <c r="K14" s="187">
        <f t="shared" si="1"/>
        <v>0</v>
      </c>
      <c r="L14" s="187">
        <f t="shared" si="1"/>
        <v>0</v>
      </c>
      <c r="M14" s="187">
        <f t="shared" si="1"/>
        <v>0</v>
      </c>
      <c r="N14" s="187">
        <f t="shared" si="1"/>
        <v>0</v>
      </c>
      <c r="O14" s="187">
        <f t="shared" si="2"/>
        <v>0</v>
      </c>
      <c r="P14" s="201"/>
      <c r="Q14" s="200"/>
      <c r="R14" s="201"/>
      <c r="S14" s="279" t="str">
        <f t="shared" si="8"/>
        <v/>
      </c>
      <c r="T14" s="279" t="str">
        <f t="shared" si="8"/>
        <v/>
      </c>
      <c r="U14" s="279" t="str">
        <f t="shared" si="8"/>
        <v/>
      </c>
      <c r="V14" s="279" t="str">
        <f t="shared" si="8"/>
        <v/>
      </c>
      <c r="W14" s="279" t="str">
        <f t="shared" si="8"/>
        <v/>
      </c>
      <c r="X14" s="279" t="str">
        <f t="shared" si="8"/>
        <v/>
      </c>
      <c r="Y14" s="279" t="str">
        <f t="shared" si="8"/>
        <v/>
      </c>
      <c r="Z14" s="280" t="str">
        <f t="shared" si="4"/>
        <v/>
      </c>
      <c r="AA14" s="280" t="str">
        <f t="shared" si="4"/>
        <v/>
      </c>
      <c r="AB14" s="199">
        <f t="shared" si="7"/>
        <v>0</v>
      </c>
      <c r="AC14" s="32"/>
      <c r="AD14" s="33">
        <f t="shared" si="5"/>
        <v>0</v>
      </c>
      <c r="AE14" s="33">
        <f t="shared" si="5"/>
        <v>0</v>
      </c>
      <c r="AF14" s="33">
        <f t="shared" si="5"/>
        <v>0</v>
      </c>
      <c r="AG14" s="33">
        <f t="shared" si="5"/>
        <v>0</v>
      </c>
      <c r="AH14" s="33">
        <f t="shared" si="5"/>
        <v>0</v>
      </c>
      <c r="AI14" s="33">
        <f t="shared" si="5"/>
        <v>0</v>
      </c>
      <c r="AJ14" s="33">
        <f t="shared" si="5"/>
        <v>0</v>
      </c>
      <c r="AK14" s="33">
        <f t="shared" si="5"/>
        <v>0</v>
      </c>
      <c r="AL14" s="34">
        <f t="shared" si="5"/>
        <v>0</v>
      </c>
      <c r="AM14" s="32"/>
      <c r="AN14" s="33">
        <f t="shared" si="6"/>
        <v>0</v>
      </c>
      <c r="AO14" s="33">
        <f t="shared" si="6"/>
        <v>0</v>
      </c>
      <c r="AP14" s="33">
        <f t="shared" si="6"/>
        <v>0</v>
      </c>
      <c r="AQ14" s="33">
        <f t="shared" si="6"/>
        <v>0</v>
      </c>
      <c r="AR14" s="33">
        <f t="shared" si="6"/>
        <v>0</v>
      </c>
      <c r="AS14" s="33">
        <f t="shared" si="6"/>
        <v>0</v>
      </c>
      <c r="AT14" s="33">
        <f t="shared" si="6"/>
        <v>0</v>
      </c>
      <c r="AU14" s="30">
        <f t="shared" si="6"/>
        <v>0</v>
      </c>
      <c r="AV14" s="30">
        <f t="shared" si="6"/>
        <v>0</v>
      </c>
      <c r="AW14" s="34">
        <f t="shared" si="6"/>
        <v>0</v>
      </c>
      <c r="AX14" s="52"/>
    </row>
    <row r="15" spans="1:50">
      <c r="A15" s="181"/>
      <c r="B15" s="276"/>
      <c r="C15" s="277"/>
      <c r="D15" s="278"/>
      <c r="E15" s="185">
        <f t="shared" si="0"/>
        <v>0</v>
      </c>
      <c r="F15" s="186"/>
      <c r="G15" s="187">
        <f t="shared" si="1"/>
        <v>0</v>
      </c>
      <c r="H15" s="187">
        <f t="shared" si="1"/>
        <v>0</v>
      </c>
      <c r="I15" s="187">
        <f t="shared" si="1"/>
        <v>0</v>
      </c>
      <c r="J15" s="187">
        <f t="shared" si="1"/>
        <v>0</v>
      </c>
      <c r="K15" s="187">
        <f t="shared" si="1"/>
        <v>0</v>
      </c>
      <c r="L15" s="187">
        <f t="shared" si="1"/>
        <v>0</v>
      </c>
      <c r="M15" s="187">
        <f t="shared" si="1"/>
        <v>0</v>
      </c>
      <c r="N15" s="187">
        <f t="shared" si="1"/>
        <v>0</v>
      </c>
      <c r="O15" s="187">
        <f t="shared" si="2"/>
        <v>0</v>
      </c>
      <c r="P15" s="201"/>
      <c r="Q15" s="200"/>
      <c r="R15" s="201"/>
      <c r="S15" s="279" t="str">
        <f t="shared" si="8"/>
        <v/>
      </c>
      <c r="T15" s="279" t="str">
        <f t="shared" si="8"/>
        <v/>
      </c>
      <c r="U15" s="279" t="str">
        <f t="shared" si="8"/>
        <v/>
      </c>
      <c r="V15" s="279" t="str">
        <f t="shared" si="8"/>
        <v/>
      </c>
      <c r="W15" s="279" t="str">
        <f t="shared" si="8"/>
        <v/>
      </c>
      <c r="X15" s="279" t="str">
        <f t="shared" si="8"/>
        <v/>
      </c>
      <c r="Y15" s="279" t="str">
        <f t="shared" si="8"/>
        <v/>
      </c>
      <c r="Z15" s="280" t="str">
        <f t="shared" si="4"/>
        <v/>
      </c>
      <c r="AA15" s="280" t="str">
        <f t="shared" si="4"/>
        <v/>
      </c>
      <c r="AB15" s="199">
        <f t="shared" si="7"/>
        <v>0</v>
      </c>
      <c r="AC15" s="32"/>
      <c r="AD15" s="33">
        <f t="shared" si="5"/>
        <v>0</v>
      </c>
      <c r="AE15" s="33">
        <f t="shared" si="5"/>
        <v>0</v>
      </c>
      <c r="AF15" s="33">
        <f t="shared" si="5"/>
        <v>0</v>
      </c>
      <c r="AG15" s="33">
        <f t="shared" si="5"/>
        <v>0</v>
      </c>
      <c r="AH15" s="33">
        <f t="shared" si="5"/>
        <v>0</v>
      </c>
      <c r="AI15" s="33">
        <f t="shared" si="5"/>
        <v>0</v>
      </c>
      <c r="AJ15" s="33">
        <f t="shared" si="5"/>
        <v>0</v>
      </c>
      <c r="AK15" s="33">
        <f t="shared" si="5"/>
        <v>0</v>
      </c>
      <c r="AL15" s="34">
        <f t="shared" si="5"/>
        <v>0</v>
      </c>
      <c r="AM15" s="32"/>
      <c r="AN15" s="33">
        <f t="shared" si="6"/>
        <v>0</v>
      </c>
      <c r="AO15" s="33">
        <f t="shared" si="6"/>
        <v>0</v>
      </c>
      <c r="AP15" s="33">
        <f t="shared" si="6"/>
        <v>0</v>
      </c>
      <c r="AQ15" s="33">
        <f t="shared" si="6"/>
        <v>0</v>
      </c>
      <c r="AR15" s="33">
        <f t="shared" si="6"/>
        <v>0</v>
      </c>
      <c r="AS15" s="33">
        <f t="shared" si="6"/>
        <v>0</v>
      </c>
      <c r="AT15" s="33">
        <f t="shared" si="6"/>
        <v>0</v>
      </c>
      <c r="AU15" s="30">
        <f t="shared" si="6"/>
        <v>0</v>
      </c>
      <c r="AV15" s="30">
        <f t="shared" si="6"/>
        <v>0</v>
      </c>
      <c r="AW15" s="34">
        <f t="shared" si="6"/>
        <v>0</v>
      </c>
      <c r="AX15" s="52"/>
    </row>
    <row r="16" spans="1:50">
      <c r="A16" s="181"/>
      <c r="B16" s="276"/>
      <c r="C16" s="277"/>
      <c r="D16" s="278"/>
      <c r="E16" s="185">
        <f t="shared" si="0"/>
        <v>0</v>
      </c>
      <c r="F16" s="186"/>
      <c r="G16" s="187">
        <f t="shared" si="1"/>
        <v>0</v>
      </c>
      <c r="H16" s="187">
        <f t="shared" si="1"/>
        <v>0</v>
      </c>
      <c r="I16" s="187">
        <f t="shared" si="1"/>
        <v>0</v>
      </c>
      <c r="J16" s="187">
        <f t="shared" si="1"/>
        <v>0</v>
      </c>
      <c r="K16" s="187">
        <f t="shared" si="1"/>
        <v>0</v>
      </c>
      <c r="L16" s="187">
        <f t="shared" si="1"/>
        <v>0</v>
      </c>
      <c r="M16" s="187">
        <f t="shared" si="1"/>
        <v>0</v>
      </c>
      <c r="N16" s="187">
        <f t="shared" si="1"/>
        <v>0</v>
      </c>
      <c r="O16" s="187">
        <f t="shared" si="2"/>
        <v>0</v>
      </c>
      <c r="P16" s="201"/>
      <c r="Q16" s="200"/>
      <c r="R16" s="201"/>
      <c r="S16" s="279" t="str">
        <f t="shared" si="8"/>
        <v/>
      </c>
      <c r="T16" s="279" t="str">
        <f t="shared" si="8"/>
        <v/>
      </c>
      <c r="U16" s="279" t="str">
        <f t="shared" si="8"/>
        <v/>
      </c>
      <c r="V16" s="279" t="str">
        <f t="shared" si="8"/>
        <v/>
      </c>
      <c r="W16" s="279" t="str">
        <f t="shared" si="8"/>
        <v/>
      </c>
      <c r="X16" s="279" t="str">
        <f t="shared" si="8"/>
        <v/>
      </c>
      <c r="Y16" s="279" t="str">
        <f t="shared" si="8"/>
        <v/>
      </c>
      <c r="Z16" s="280" t="str">
        <f t="shared" si="4"/>
        <v/>
      </c>
      <c r="AA16" s="280" t="str">
        <f t="shared" si="4"/>
        <v/>
      </c>
      <c r="AB16" s="199">
        <f t="shared" si="7"/>
        <v>0</v>
      </c>
      <c r="AC16" s="32"/>
      <c r="AD16" s="33">
        <f t="shared" si="5"/>
        <v>0</v>
      </c>
      <c r="AE16" s="33">
        <f t="shared" si="5"/>
        <v>0</v>
      </c>
      <c r="AF16" s="33">
        <f t="shared" si="5"/>
        <v>0</v>
      </c>
      <c r="AG16" s="33">
        <f t="shared" si="5"/>
        <v>0</v>
      </c>
      <c r="AH16" s="33">
        <f t="shared" si="5"/>
        <v>0</v>
      </c>
      <c r="AI16" s="33">
        <f t="shared" si="5"/>
        <v>0</v>
      </c>
      <c r="AJ16" s="33">
        <f t="shared" si="5"/>
        <v>0</v>
      </c>
      <c r="AK16" s="33">
        <f t="shared" si="5"/>
        <v>0</v>
      </c>
      <c r="AL16" s="34">
        <f t="shared" si="5"/>
        <v>0</v>
      </c>
      <c r="AM16" s="32"/>
      <c r="AN16" s="33">
        <f t="shared" si="6"/>
        <v>0</v>
      </c>
      <c r="AO16" s="33">
        <f t="shared" si="6"/>
        <v>0</v>
      </c>
      <c r="AP16" s="33">
        <f t="shared" si="6"/>
        <v>0</v>
      </c>
      <c r="AQ16" s="33">
        <f t="shared" si="6"/>
        <v>0</v>
      </c>
      <c r="AR16" s="33">
        <f t="shared" si="6"/>
        <v>0</v>
      </c>
      <c r="AS16" s="33">
        <f t="shared" si="6"/>
        <v>0</v>
      </c>
      <c r="AT16" s="33">
        <f t="shared" si="6"/>
        <v>0</v>
      </c>
      <c r="AU16" s="30">
        <f t="shared" si="6"/>
        <v>0</v>
      </c>
      <c r="AV16" s="30">
        <f t="shared" si="6"/>
        <v>0</v>
      </c>
      <c r="AW16" s="34">
        <f t="shared" si="6"/>
        <v>0</v>
      </c>
      <c r="AX16" s="52"/>
    </row>
    <row r="17" spans="1:50" ht="14.25" customHeight="1" thickBot="1">
      <c r="A17" s="181"/>
      <c r="B17" s="282"/>
      <c r="C17" s="283"/>
      <c r="D17" s="284"/>
      <c r="E17" s="185">
        <f t="shared" si="0"/>
        <v>0</v>
      </c>
      <c r="F17" s="186"/>
      <c r="G17" s="187">
        <f t="shared" si="1"/>
        <v>0</v>
      </c>
      <c r="H17" s="187">
        <f t="shared" si="1"/>
        <v>0</v>
      </c>
      <c r="I17" s="187">
        <f t="shared" si="1"/>
        <v>0</v>
      </c>
      <c r="J17" s="187">
        <f t="shared" si="1"/>
        <v>0</v>
      </c>
      <c r="K17" s="187">
        <f t="shared" si="1"/>
        <v>0</v>
      </c>
      <c r="L17" s="187">
        <f t="shared" si="1"/>
        <v>0</v>
      </c>
      <c r="M17" s="187">
        <f t="shared" si="1"/>
        <v>0</v>
      </c>
      <c r="N17" s="187">
        <f t="shared" si="1"/>
        <v>0</v>
      </c>
      <c r="O17" s="187">
        <f t="shared" si="2"/>
        <v>0</v>
      </c>
      <c r="P17" s="201"/>
      <c r="Q17" s="200"/>
      <c r="R17" s="201"/>
      <c r="S17" s="279" t="str">
        <f t="shared" si="8"/>
        <v/>
      </c>
      <c r="T17" s="279" t="str">
        <f t="shared" ref="T17:Y17" si="9">IFERROR(AO17/$AW17,"")</f>
        <v/>
      </c>
      <c r="U17" s="279" t="str">
        <f t="shared" si="9"/>
        <v/>
      </c>
      <c r="V17" s="279" t="str">
        <f t="shared" si="9"/>
        <v/>
      </c>
      <c r="W17" s="279" t="str">
        <f t="shared" si="9"/>
        <v/>
      </c>
      <c r="X17" s="279" t="str">
        <f t="shared" si="9"/>
        <v/>
      </c>
      <c r="Y17" s="279" t="str">
        <f t="shared" si="9"/>
        <v/>
      </c>
      <c r="Z17" s="280" t="str">
        <f t="shared" si="4"/>
        <v/>
      </c>
      <c r="AA17" s="280" t="str">
        <f t="shared" si="4"/>
        <v/>
      </c>
      <c r="AB17" s="199">
        <f t="shared" si="7"/>
        <v>0</v>
      </c>
      <c r="AC17" s="32"/>
      <c r="AD17" s="33">
        <f t="shared" si="5"/>
        <v>0</v>
      </c>
      <c r="AE17" s="33">
        <f t="shared" si="5"/>
        <v>0</v>
      </c>
      <c r="AF17" s="33">
        <f t="shared" si="5"/>
        <v>0</v>
      </c>
      <c r="AG17" s="33">
        <f t="shared" si="5"/>
        <v>0</v>
      </c>
      <c r="AH17" s="33">
        <f t="shared" si="5"/>
        <v>0</v>
      </c>
      <c r="AI17" s="33">
        <f t="shared" si="5"/>
        <v>0</v>
      </c>
      <c r="AJ17" s="33">
        <f t="shared" si="5"/>
        <v>0</v>
      </c>
      <c r="AK17" s="33">
        <f t="shared" si="5"/>
        <v>0</v>
      </c>
      <c r="AL17" s="34">
        <f t="shared" si="5"/>
        <v>0</v>
      </c>
      <c r="AM17" s="32"/>
      <c r="AN17" s="33">
        <f t="shared" si="6"/>
        <v>0</v>
      </c>
      <c r="AO17" s="33">
        <f t="shared" si="6"/>
        <v>0</v>
      </c>
      <c r="AP17" s="33">
        <f t="shared" si="6"/>
        <v>0</v>
      </c>
      <c r="AQ17" s="33">
        <f t="shared" si="6"/>
        <v>0</v>
      </c>
      <c r="AR17" s="33">
        <f t="shared" si="6"/>
        <v>0</v>
      </c>
      <c r="AS17" s="33">
        <f t="shared" si="6"/>
        <v>0</v>
      </c>
      <c r="AT17" s="33">
        <f t="shared" si="6"/>
        <v>0</v>
      </c>
      <c r="AU17" s="30">
        <f t="shared" si="6"/>
        <v>0</v>
      </c>
      <c r="AV17" s="30">
        <f t="shared" si="6"/>
        <v>0</v>
      </c>
      <c r="AW17" s="34">
        <f t="shared" si="6"/>
        <v>0</v>
      </c>
      <c r="AX17" s="52"/>
    </row>
    <row r="18" spans="1:50" s="52" customFormat="1" ht="16.5" hidden="1" thickTop="1" thickBot="1">
      <c r="A18" s="285" t="s">
        <v>25</v>
      </c>
      <c r="B18" s="286"/>
      <c r="C18" s="286"/>
      <c r="D18" s="287"/>
      <c r="E18" s="288"/>
      <c r="F18" s="186"/>
      <c r="G18" s="189" t="str">
        <f>IFERROR(IF(AD18="","",AD18/$AL18),"0%")</f>
        <v>0%</v>
      </c>
      <c r="H18" s="189" t="str">
        <f t="shared" ref="H18:N26" si="10">IFERROR(IF(AE18="","",AE18/$AL18),"0%")</f>
        <v>0%</v>
      </c>
      <c r="I18" s="189" t="str">
        <f>IFERROR(IF(AF18="","",AF18/$AL18),"0%")</f>
        <v>0%</v>
      </c>
      <c r="J18" s="189" t="str">
        <f t="shared" si="10"/>
        <v>0%</v>
      </c>
      <c r="K18" s="189" t="str">
        <f>IFERROR(IF(AH18="","",AH18/$AL18),"0%")</f>
        <v>0%</v>
      </c>
      <c r="L18" s="189" t="str">
        <f t="shared" si="10"/>
        <v>0%</v>
      </c>
      <c r="M18" s="189" t="str">
        <f>IFERROR(IF(AJ18="","",AJ18/$AL18),"0%")</f>
        <v>0%</v>
      </c>
      <c r="N18" s="189" t="str">
        <f t="shared" si="10"/>
        <v>0%</v>
      </c>
      <c r="O18" s="189">
        <f t="shared" si="2"/>
        <v>0</v>
      </c>
      <c r="P18" s="201"/>
      <c r="Q18" s="202"/>
      <c r="R18" s="201"/>
      <c r="S18" s="203" t="str">
        <f t="shared" ref="S18:X18" si="11">IFERROR(AN18/$AW18,"")</f>
        <v/>
      </c>
      <c r="T18" s="203" t="str">
        <f t="shared" si="11"/>
        <v/>
      </c>
      <c r="U18" s="203" t="str">
        <f t="shared" si="11"/>
        <v/>
      </c>
      <c r="V18" s="203" t="str">
        <f t="shared" si="11"/>
        <v/>
      </c>
      <c r="W18" s="203" t="str">
        <f t="shared" si="11"/>
        <v/>
      </c>
      <c r="X18" s="203" t="str">
        <f t="shared" si="11"/>
        <v/>
      </c>
      <c r="Y18" s="203" t="str">
        <f t="shared" ref="Y18:AA27" si="12">IFERROR(AT18/$AW18,"")</f>
        <v/>
      </c>
      <c r="Z18" s="203"/>
      <c r="AA18" s="203"/>
      <c r="AB18" s="204"/>
      <c r="AC18" s="36"/>
      <c r="AD18" s="35">
        <f t="shared" ref="AD18:AL18" si="13">SUMPRODUCT($E$29:$E$1515,G29:G1515,$S$29:$S$1515)</f>
        <v>0</v>
      </c>
      <c r="AE18" s="35">
        <f t="shared" si="13"/>
        <v>0</v>
      </c>
      <c r="AF18" s="35">
        <f t="shared" si="13"/>
        <v>0</v>
      </c>
      <c r="AG18" s="35">
        <f t="shared" si="13"/>
        <v>0</v>
      </c>
      <c r="AH18" s="35">
        <f t="shared" si="13"/>
        <v>0</v>
      </c>
      <c r="AI18" s="35">
        <f t="shared" si="13"/>
        <v>0</v>
      </c>
      <c r="AJ18" s="35">
        <f t="shared" si="13"/>
        <v>0</v>
      </c>
      <c r="AK18" s="35">
        <f t="shared" si="13"/>
        <v>0</v>
      </c>
      <c r="AL18" s="35">
        <f t="shared" si="13"/>
        <v>0</v>
      </c>
      <c r="AM18" s="36"/>
      <c r="AN18" s="35"/>
      <c r="AO18" s="35"/>
      <c r="AP18" s="35"/>
      <c r="AQ18" s="35"/>
      <c r="AR18" s="35"/>
      <c r="AS18" s="35"/>
      <c r="AT18" s="35"/>
      <c r="AU18" s="35"/>
      <c r="AV18" s="35"/>
      <c r="AW18" s="37"/>
    </row>
    <row r="19" spans="1:50" s="52" customFormat="1" ht="15.75" hidden="1" thickBot="1">
      <c r="A19" s="285" t="s">
        <v>26</v>
      </c>
      <c r="B19" s="286"/>
      <c r="C19" s="286"/>
      <c r="D19" s="287"/>
      <c r="E19" s="288"/>
      <c r="F19" s="186"/>
      <c r="G19" s="189" t="str">
        <f t="shared" ref="G19:G26" si="14">IFERROR(IF(AD19="","",AD19/$AL19),"0%")</f>
        <v>0%</v>
      </c>
      <c r="H19" s="189" t="str">
        <f t="shared" si="10"/>
        <v>0%</v>
      </c>
      <c r="I19" s="189" t="str">
        <f t="shared" si="10"/>
        <v>0%</v>
      </c>
      <c r="J19" s="189" t="str">
        <f t="shared" si="10"/>
        <v>0%</v>
      </c>
      <c r="K19" s="189" t="str">
        <f t="shared" si="10"/>
        <v>0%</v>
      </c>
      <c r="L19" s="189" t="str">
        <f t="shared" si="10"/>
        <v>0%</v>
      </c>
      <c r="M19" s="189" t="str">
        <f t="shared" si="10"/>
        <v>0%</v>
      </c>
      <c r="N19" s="189" t="str">
        <f t="shared" si="10"/>
        <v>0%</v>
      </c>
      <c r="O19" s="189">
        <f t="shared" si="2"/>
        <v>0</v>
      </c>
      <c r="P19" s="201"/>
      <c r="Q19" s="202"/>
      <c r="R19" s="201"/>
      <c r="S19" s="203" t="str">
        <f t="shared" si="8"/>
        <v/>
      </c>
      <c r="T19" s="203" t="str">
        <f t="shared" ref="T19:X20" si="15">IFERROR(AO19/$AW19,"")</f>
        <v/>
      </c>
      <c r="U19" s="203" t="str">
        <f t="shared" si="15"/>
        <v/>
      </c>
      <c r="V19" s="203" t="str">
        <f t="shared" si="15"/>
        <v/>
      </c>
      <c r="W19" s="203" t="str">
        <f t="shared" si="15"/>
        <v/>
      </c>
      <c r="X19" s="203" t="str">
        <f t="shared" si="15"/>
        <v/>
      </c>
      <c r="Y19" s="203" t="str">
        <f t="shared" si="12"/>
        <v/>
      </c>
      <c r="Z19" s="203"/>
      <c r="AA19" s="203"/>
      <c r="AB19" s="204"/>
      <c r="AC19" s="32"/>
      <c r="AD19" s="38">
        <f t="shared" ref="AD19:AL19" si="16">SUMPRODUCT($E$29:$E$1515,G29:G1515,$T$29:$T$1515)</f>
        <v>0</v>
      </c>
      <c r="AE19" s="38">
        <f t="shared" si="16"/>
        <v>0</v>
      </c>
      <c r="AF19" s="38">
        <f t="shared" si="16"/>
        <v>0</v>
      </c>
      <c r="AG19" s="38">
        <f t="shared" si="16"/>
        <v>0</v>
      </c>
      <c r="AH19" s="38">
        <f t="shared" si="16"/>
        <v>0</v>
      </c>
      <c r="AI19" s="38">
        <f t="shared" si="16"/>
        <v>0</v>
      </c>
      <c r="AJ19" s="38">
        <f t="shared" si="16"/>
        <v>0</v>
      </c>
      <c r="AK19" s="38">
        <f t="shared" si="16"/>
        <v>0</v>
      </c>
      <c r="AL19" s="38">
        <f t="shared" si="16"/>
        <v>0</v>
      </c>
      <c r="AM19" s="32"/>
      <c r="AN19" s="38"/>
      <c r="AO19" s="38"/>
      <c r="AP19" s="38"/>
      <c r="AQ19" s="38"/>
      <c r="AR19" s="38"/>
      <c r="AS19" s="38"/>
      <c r="AT19" s="38"/>
      <c r="AU19" s="38"/>
      <c r="AV19" s="38"/>
      <c r="AW19" s="39"/>
    </row>
    <row r="20" spans="1:50" s="52" customFormat="1" ht="15.75" hidden="1" thickBot="1">
      <c r="A20" s="285" t="s">
        <v>27</v>
      </c>
      <c r="B20" s="286"/>
      <c r="C20" s="286"/>
      <c r="D20" s="287"/>
      <c r="E20" s="288"/>
      <c r="F20" s="186"/>
      <c r="G20" s="189" t="str">
        <f t="shared" si="14"/>
        <v>0%</v>
      </c>
      <c r="H20" s="189" t="str">
        <f t="shared" si="10"/>
        <v>0%</v>
      </c>
      <c r="I20" s="189" t="str">
        <f t="shared" si="10"/>
        <v>0%</v>
      </c>
      <c r="J20" s="189" t="str">
        <f t="shared" si="10"/>
        <v>0%</v>
      </c>
      <c r="K20" s="189" t="str">
        <f t="shared" si="10"/>
        <v>0%</v>
      </c>
      <c r="L20" s="189" t="str">
        <f t="shared" si="10"/>
        <v>0%</v>
      </c>
      <c r="M20" s="189" t="str">
        <f t="shared" si="10"/>
        <v>0%</v>
      </c>
      <c r="N20" s="189" t="str">
        <f t="shared" si="10"/>
        <v>0%</v>
      </c>
      <c r="O20" s="189">
        <f t="shared" ref="O20:O27" si="17">SUM(G20:N20)</f>
        <v>0</v>
      </c>
      <c r="P20" s="201"/>
      <c r="Q20" s="202"/>
      <c r="R20" s="201"/>
      <c r="S20" s="203" t="str">
        <f t="shared" si="8"/>
        <v/>
      </c>
      <c r="T20" s="203" t="str">
        <f t="shared" si="15"/>
        <v/>
      </c>
      <c r="U20" s="203" t="str">
        <f t="shared" si="15"/>
        <v/>
      </c>
      <c r="V20" s="203" t="str">
        <f t="shared" si="15"/>
        <v/>
      </c>
      <c r="W20" s="203" t="str">
        <f t="shared" si="15"/>
        <v/>
      </c>
      <c r="X20" s="203" t="str">
        <f t="shared" si="15"/>
        <v/>
      </c>
      <c r="Y20" s="203" t="str">
        <f t="shared" si="12"/>
        <v/>
      </c>
      <c r="Z20" s="203"/>
      <c r="AA20" s="203"/>
      <c r="AB20" s="204"/>
      <c r="AC20" s="32"/>
      <c r="AD20" s="38">
        <f t="shared" ref="AD20:AL20" si="18">SUMPRODUCT($E$29:$E$1515,G29:G1515,$U$29:$U$1515)</f>
        <v>0</v>
      </c>
      <c r="AE20" s="38">
        <f t="shared" si="18"/>
        <v>0</v>
      </c>
      <c r="AF20" s="38">
        <f t="shared" si="18"/>
        <v>0</v>
      </c>
      <c r="AG20" s="38">
        <f t="shared" si="18"/>
        <v>0</v>
      </c>
      <c r="AH20" s="38">
        <f t="shared" si="18"/>
        <v>0</v>
      </c>
      <c r="AI20" s="38">
        <f t="shared" si="18"/>
        <v>0</v>
      </c>
      <c r="AJ20" s="38">
        <f t="shared" si="18"/>
        <v>0</v>
      </c>
      <c r="AK20" s="38">
        <f t="shared" si="18"/>
        <v>0</v>
      </c>
      <c r="AL20" s="38">
        <f t="shared" si="18"/>
        <v>0</v>
      </c>
      <c r="AM20" s="32"/>
      <c r="AN20" s="38"/>
      <c r="AO20" s="38"/>
      <c r="AP20" s="38"/>
      <c r="AQ20" s="38"/>
      <c r="AR20" s="38"/>
      <c r="AS20" s="38"/>
      <c r="AT20" s="38"/>
      <c r="AU20" s="38"/>
      <c r="AV20" s="38"/>
      <c r="AW20" s="39"/>
    </row>
    <row r="21" spans="1:50" s="52" customFormat="1" ht="15.75" hidden="1" thickBot="1">
      <c r="A21" s="285" t="s">
        <v>28</v>
      </c>
      <c r="B21" s="286"/>
      <c r="C21" s="286"/>
      <c r="D21" s="287"/>
      <c r="E21" s="288"/>
      <c r="F21" s="186"/>
      <c r="G21" s="189" t="str">
        <f t="shared" si="14"/>
        <v>0%</v>
      </c>
      <c r="H21" s="189" t="str">
        <f t="shared" si="10"/>
        <v>0%</v>
      </c>
      <c r="I21" s="189" t="str">
        <f t="shared" si="10"/>
        <v>0%</v>
      </c>
      <c r="J21" s="189" t="str">
        <f t="shared" si="10"/>
        <v>0%</v>
      </c>
      <c r="K21" s="189" t="str">
        <f t="shared" si="10"/>
        <v>0%</v>
      </c>
      <c r="L21" s="189" t="str">
        <f t="shared" si="10"/>
        <v>0%</v>
      </c>
      <c r="M21" s="189" t="str">
        <f t="shared" si="10"/>
        <v>0%</v>
      </c>
      <c r="N21" s="189" t="str">
        <f t="shared" si="10"/>
        <v>0%</v>
      </c>
      <c r="O21" s="189">
        <f t="shared" si="17"/>
        <v>0</v>
      </c>
      <c r="P21" s="201"/>
      <c r="Q21" s="202"/>
      <c r="R21" s="201"/>
      <c r="S21" s="203"/>
      <c r="T21" s="203"/>
      <c r="U21" s="203"/>
      <c r="V21" s="203"/>
      <c r="W21" s="203"/>
      <c r="X21" s="203"/>
      <c r="Y21" s="203"/>
      <c r="Z21" s="203"/>
      <c r="AA21" s="203"/>
      <c r="AB21" s="204"/>
      <c r="AC21" s="32"/>
      <c r="AD21" s="38">
        <f t="shared" ref="AD21:AL21" si="19">SUMPRODUCT($E$29:$E$1515,G29:G1515,$Z$29:$Z$1515)</f>
        <v>0</v>
      </c>
      <c r="AE21" s="38">
        <f t="shared" si="19"/>
        <v>0</v>
      </c>
      <c r="AF21" s="38">
        <f t="shared" si="19"/>
        <v>0</v>
      </c>
      <c r="AG21" s="38">
        <f t="shared" si="19"/>
        <v>0</v>
      </c>
      <c r="AH21" s="38">
        <f t="shared" si="19"/>
        <v>0</v>
      </c>
      <c r="AI21" s="38">
        <f t="shared" si="19"/>
        <v>0</v>
      </c>
      <c r="AJ21" s="38">
        <f t="shared" si="19"/>
        <v>0</v>
      </c>
      <c r="AK21" s="38">
        <f t="shared" si="19"/>
        <v>0</v>
      </c>
      <c r="AL21" s="38">
        <f t="shared" si="19"/>
        <v>0</v>
      </c>
      <c r="AM21" s="32"/>
      <c r="AN21" s="38"/>
      <c r="AO21" s="38"/>
      <c r="AP21" s="38"/>
      <c r="AQ21" s="38"/>
      <c r="AR21" s="38"/>
      <c r="AS21" s="38"/>
      <c r="AT21" s="38"/>
      <c r="AU21" s="38"/>
      <c r="AV21" s="38"/>
      <c r="AW21" s="39"/>
    </row>
    <row r="22" spans="1:50" s="52" customFormat="1" ht="15.75" hidden="1" thickBot="1">
      <c r="A22" s="285" t="s">
        <v>29</v>
      </c>
      <c r="B22" s="286"/>
      <c r="C22" s="286"/>
      <c r="D22" s="287"/>
      <c r="E22" s="288"/>
      <c r="F22" s="186"/>
      <c r="G22" s="189" t="str">
        <f t="shared" si="14"/>
        <v>0%</v>
      </c>
      <c r="H22" s="189" t="str">
        <f t="shared" si="10"/>
        <v>0%</v>
      </c>
      <c r="I22" s="189" t="str">
        <f t="shared" si="10"/>
        <v>0%</v>
      </c>
      <c r="J22" s="189" t="str">
        <f t="shared" si="10"/>
        <v>0%</v>
      </c>
      <c r="K22" s="189" t="str">
        <f t="shared" si="10"/>
        <v>0%</v>
      </c>
      <c r="L22" s="189" t="str">
        <f t="shared" si="10"/>
        <v>0%</v>
      </c>
      <c r="M22" s="189" t="str">
        <f t="shared" si="10"/>
        <v>0%</v>
      </c>
      <c r="N22" s="189" t="str">
        <f t="shared" si="10"/>
        <v>0%</v>
      </c>
      <c r="O22" s="189">
        <f t="shared" si="17"/>
        <v>0</v>
      </c>
      <c r="P22" s="201"/>
      <c r="Q22" s="202"/>
      <c r="R22" s="201"/>
      <c r="S22" s="203"/>
      <c r="T22" s="203"/>
      <c r="U22" s="203"/>
      <c r="V22" s="203"/>
      <c r="W22" s="203"/>
      <c r="X22" s="203"/>
      <c r="Y22" s="203"/>
      <c r="Z22" s="203"/>
      <c r="AA22" s="203"/>
      <c r="AB22" s="204"/>
      <c r="AC22" s="32"/>
      <c r="AD22" s="38">
        <f t="shared" ref="AD22:AL22" si="20">SUMPRODUCT($E$29:$E$1515,G29:G1515,$AA$29:$AA$1515)</f>
        <v>0</v>
      </c>
      <c r="AE22" s="38">
        <f t="shared" si="20"/>
        <v>0</v>
      </c>
      <c r="AF22" s="38">
        <f t="shared" si="20"/>
        <v>0</v>
      </c>
      <c r="AG22" s="38">
        <f t="shared" si="20"/>
        <v>0</v>
      </c>
      <c r="AH22" s="38">
        <f t="shared" si="20"/>
        <v>0</v>
      </c>
      <c r="AI22" s="38">
        <f t="shared" si="20"/>
        <v>0</v>
      </c>
      <c r="AJ22" s="38">
        <f t="shared" si="20"/>
        <v>0</v>
      </c>
      <c r="AK22" s="38">
        <f t="shared" si="20"/>
        <v>0</v>
      </c>
      <c r="AL22" s="38">
        <f t="shared" si="20"/>
        <v>0</v>
      </c>
      <c r="AM22" s="32"/>
      <c r="AN22" s="38"/>
      <c r="AO22" s="38"/>
      <c r="AP22" s="38"/>
      <c r="AQ22" s="38"/>
      <c r="AR22" s="38"/>
      <c r="AS22" s="38"/>
      <c r="AT22" s="38"/>
      <c r="AU22" s="38"/>
      <c r="AV22" s="38"/>
      <c r="AW22" s="39"/>
    </row>
    <row r="23" spans="1:50" s="52" customFormat="1" ht="15.75" hidden="1" thickBot="1">
      <c r="A23" s="285" t="s">
        <v>31</v>
      </c>
      <c r="B23" s="286"/>
      <c r="C23" s="286"/>
      <c r="D23" s="287"/>
      <c r="E23" s="288"/>
      <c r="F23" s="186"/>
      <c r="G23" s="189" t="str">
        <f t="shared" si="14"/>
        <v>0%</v>
      </c>
      <c r="H23" s="189" t="str">
        <f t="shared" si="10"/>
        <v>0%</v>
      </c>
      <c r="I23" s="189" t="str">
        <f t="shared" si="10"/>
        <v>0%</v>
      </c>
      <c r="J23" s="189" t="str">
        <f t="shared" si="10"/>
        <v>0%</v>
      </c>
      <c r="K23" s="189" t="str">
        <f t="shared" si="10"/>
        <v>0%</v>
      </c>
      <c r="L23" s="189" t="str">
        <f t="shared" si="10"/>
        <v>0%</v>
      </c>
      <c r="M23" s="189" t="str">
        <f t="shared" si="10"/>
        <v>0%</v>
      </c>
      <c r="N23" s="189" t="str">
        <f t="shared" si="10"/>
        <v>0%</v>
      </c>
      <c r="O23" s="189">
        <f t="shared" si="17"/>
        <v>0</v>
      </c>
      <c r="P23" s="201"/>
      <c r="Q23" s="202"/>
      <c r="R23" s="201"/>
      <c r="S23" s="203" t="str">
        <f t="shared" si="8"/>
        <v/>
      </c>
      <c r="T23" s="203" t="str">
        <f t="shared" ref="T23:X27" si="21">IFERROR(AO23/$AW23,"")</f>
        <v/>
      </c>
      <c r="U23" s="203" t="str">
        <f t="shared" si="21"/>
        <v/>
      </c>
      <c r="V23" s="203" t="str">
        <f t="shared" si="21"/>
        <v/>
      </c>
      <c r="W23" s="203" t="str">
        <f t="shared" si="21"/>
        <v/>
      </c>
      <c r="X23" s="203" t="str">
        <f t="shared" si="21"/>
        <v/>
      </c>
      <c r="Y23" s="203" t="str">
        <f t="shared" si="12"/>
        <v/>
      </c>
      <c r="Z23" s="203"/>
      <c r="AA23" s="203"/>
      <c r="AB23" s="204"/>
      <c r="AC23" s="32"/>
      <c r="AD23" s="38">
        <f t="shared" ref="AD23:AL23" si="22">SUMPRODUCT($E$29:$E$1515,G29:G1515,$V$29:$V$1515)</f>
        <v>0</v>
      </c>
      <c r="AE23" s="38">
        <f t="shared" si="22"/>
        <v>0</v>
      </c>
      <c r="AF23" s="38">
        <f t="shared" si="22"/>
        <v>0</v>
      </c>
      <c r="AG23" s="38">
        <f t="shared" si="22"/>
        <v>0</v>
      </c>
      <c r="AH23" s="38">
        <f t="shared" si="22"/>
        <v>0</v>
      </c>
      <c r="AI23" s="38">
        <f t="shared" si="22"/>
        <v>0</v>
      </c>
      <c r="AJ23" s="38">
        <f t="shared" si="22"/>
        <v>0</v>
      </c>
      <c r="AK23" s="38">
        <f t="shared" si="22"/>
        <v>0</v>
      </c>
      <c r="AL23" s="38">
        <f t="shared" si="22"/>
        <v>0</v>
      </c>
      <c r="AM23" s="32"/>
      <c r="AN23" s="38"/>
      <c r="AO23" s="38"/>
      <c r="AP23" s="38"/>
      <c r="AQ23" s="38"/>
      <c r="AR23" s="38"/>
      <c r="AS23" s="38"/>
      <c r="AT23" s="38"/>
      <c r="AU23" s="38"/>
      <c r="AV23" s="38"/>
      <c r="AW23" s="39"/>
    </row>
    <row r="24" spans="1:50" s="52" customFormat="1" ht="15.75" hidden="1" thickBot="1">
      <c r="A24" s="285" t="s">
        <v>32</v>
      </c>
      <c r="B24" s="286"/>
      <c r="C24" s="286"/>
      <c r="D24" s="287"/>
      <c r="E24" s="288"/>
      <c r="F24" s="186"/>
      <c r="G24" s="189" t="str">
        <f>IFERROR(IF(AD24="","",AD24/$AL24),"0%")</f>
        <v>0%</v>
      </c>
      <c r="H24" s="189" t="str">
        <f t="shared" si="10"/>
        <v>0%</v>
      </c>
      <c r="I24" s="189" t="str">
        <f t="shared" si="10"/>
        <v>0%</v>
      </c>
      <c r="J24" s="189" t="str">
        <f t="shared" si="10"/>
        <v>0%</v>
      </c>
      <c r="K24" s="189" t="str">
        <f t="shared" si="10"/>
        <v>0%</v>
      </c>
      <c r="L24" s="189" t="str">
        <f t="shared" si="10"/>
        <v>0%</v>
      </c>
      <c r="M24" s="189" t="str">
        <f t="shared" si="10"/>
        <v>0%</v>
      </c>
      <c r="N24" s="189" t="str">
        <f t="shared" si="10"/>
        <v>0%</v>
      </c>
      <c r="O24" s="189">
        <f t="shared" si="17"/>
        <v>0</v>
      </c>
      <c r="P24" s="201"/>
      <c r="Q24" s="202"/>
      <c r="R24" s="201"/>
      <c r="S24" s="203" t="str">
        <f t="shared" ref="S24:S25" si="23">IFERROR(AN24/$AW24,"")</f>
        <v/>
      </c>
      <c r="T24" s="203" t="str">
        <f t="shared" si="21"/>
        <v/>
      </c>
      <c r="U24" s="203" t="str">
        <f t="shared" si="21"/>
        <v/>
      </c>
      <c r="V24" s="203" t="str">
        <f t="shared" si="21"/>
        <v/>
      </c>
      <c r="W24" s="203" t="str">
        <f t="shared" si="21"/>
        <v/>
      </c>
      <c r="X24" s="203" t="str">
        <f t="shared" si="21"/>
        <v/>
      </c>
      <c r="Y24" s="203" t="str">
        <f t="shared" si="12"/>
        <v/>
      </c>
      <c r="Z24" s="203"/>
      <c r="AA24" s="203"/>
      <c r="AB24" s="204"/>
      <c r="AC24" s="32"/>
      <c r="AD24" s="38">
        <f t="shared" ref="AD24:AL24" si="24">SUMPRODUCT($E$29:$E$1515,G29:G1515,$W$29:$W$1515)</f>
        <v>0</v>
      </c>
      <c r="AE24" s="38">
        <f t="shared" si="24"/>
        <v>0</v>
      </c>
      <c r="AF24" s="38">
        <f t="shared" si="24"/>
        <v>0</v>
      </c>
      <c r="AG24" s="38">
        <f t="shared" si="24"/>
        <v>0</v>
      </c>
      <c r="AH24" s="38">
        <f t="shared" si="24"/>
        <v>0</v>
      </c>
      <c r="AI24" s="38">
        <f t="shared" si="24"/>
        <v>0</v>
      </c>
      <c r="AJ24" s="38">
        <f t="shared" si="24"/>
        <v>0</v>
      </c>
      <c r="AK24" s="38">
        <f t="shared" si="24"/>
        <v>0</v>
      </c>
      <c r="AL24" s="38">
        <f t="shared" si="24"/>
        <v>0</v>
      </c>
      <c r="AM24" s="32"/>
      <c r="AN24" s="38"/>
      <c r="AO24" s="38"/>
      <c r="AP24" s="38"/>
      <c r="AQ24" s="38"/>
      <c r="AR24" s="38"/>
      <c r="AS24" s="38"/>
      <c r="AT24" s="38"/>
      <c r="AU24" s="38"/>
      <c r="AV24" s="38"/>
      <c r="AW24" s="39"/>
    </row>
    <row r="25" spans="1:50" s="52" customFormat="1" ht="15.75" hidden="1" customHeight="1">
      <c r="A25" s="285" t="s">
        <v>33</v>
      </c>
      <c r="B25" s="286"/>
      <c r="C25" s="286"/>
      <c r="D25" s="287"/>
      <c r="E25" s="288"/>
      <c r="F25" s="186"/>
      <c r="G25" s="189" t="str">
        <f t="shared" si="14"/>
        <v>0%</v>
      </c>
      <c r="H25" s="189" t="str">
        <f t="shared" si="10"/>
        <v>0%</v>
      </c>
      <c r="I25" s="189" t="str">
        <f t="shared" si="10"/>
        <v>0%</v>
      </c>
      <c r="J25" s="189" t="str">
        <f t="shared" si="10"/>
        <v>0%</v>
      </c>
      <c r="K25" s="189" t="str">
        <f t="shared" si="10"/>
        <v>0%</v>
      </c>
      <c r="L25" s="189" t="str">
        <f t="shared" si="10"/>
        <v>0%</v>
      </c>
      <c r="M25" s="189" t="str">
        <f t="shared" si="10"/>
        <v>0%</v>
      </c>
      <c r="N25" s="189" t="str">
        <f t="shared" si="10"/>
        <v>0%</v>
      </c>
      <c r="O25" s="189">
        <f t="shared" si="17"/>
        <v>0</v>
      </c>
      <c r="P25" s="201"/>
      <c r="Q25" s="202"/>
      <c r="R25" s="201"/>
      <c r="S25" s="203" t="str">
        <f t="shared" si="23"/>
        <v/>
      </c>
      <c r="T25" s="203" t="str">
        <f t="shared" si="21"/>
        <v/>
      </c>
      <c r="U25" s="203" t="str">
        <f t="shared" si="21"/>
        <v/>
      </c>
      <c r="V25" s="203" t="str">
        <f t="shared" si="21"/>
        <v/>
      </c>
      <c r="W25" s="203" t="str">
        <f t="shared" si="21"/>
        <v/>
      </c>
      <c r="X25" s="203" t="str">
        <f t="shared" si="21"/>
        <v/>
      </c>
      <c r="Y25" s="203" t="str">
        <f t="shared" si="12"/>
        <v/>
      </c>
      <c r="Z25" s="203"/>
      <c r="AA25" s="203"/>
      <c r="AB25" s="204"/>
      <c r="AC25" s="32"/>
      <c r="AD25" s="38">
        <f t="shared" ref="AD25:AL25" si="25">SUMPRODUCT($E$29:$E$1515,G29:G1515,$X$29:$X$1515)</f>
        <v>0</v>
      </c>
      <c r="AE25" s="38">
        <f t="shared" si="25"/>
        <v>0</v>
      </c>
      <c r="AF25" s="38">
        <f t="shared" si="25"/>
        <v>0</v>
      </c>
      <c r="AG25" s="38">
        <f t="shared" si="25"/>
        <v>0</v>
      </c>
      <c r="AH25" s="38">
        <f t="shared" si="25"/>
        <v>0</v>
      </c>
      <c r="AI25" s="38">
        <f t="shared" si="25"/>
        <v>0</v>
      </c>
      <c r="AJ25" s="38">
        <f t="shared" si="25"/>
        <v>0</v>
      </c>
      <c r="AK25" s="38">
        <f t="shared" si="25"/>
        <v>0</v>
      </c>
      <c r="AL25" s="38">
        <f t="shared" si="25"/>
        <v>0</v>
      </c>
      <c r="AM25" s="32"/>
      <c r="AN25" s="38"/>
      <c r="AO25" s="38"/>
      <c r="AP25" s="38"/>
      <c r="AQ25" s="38"/>
      <c r="AR25" s="38"/>
      <c r="AS25" s="38"/>
      <c r="AT25" s="38"/>
      <c r="AU25" s="38"/>
      <c r="AV25" s="38"/>
      <c r="AW25" s="39"/>
    </row>
    <row r="26" spans="1:50" s="52" customFormat="1" ht="15.75" hidden="1" customHeight="1" thickBot="1">
      <c r="A26" s="289" t="s">
        <v>34</v>
      </c>
      <c r="B26" s="286"/>
      <c r="C26" s="286"/>
      <c r="D26" s="287"/>
      <c r="E26" s="290"/>
      <c r="F26" s="291"/>
      <c r="G26" s="191" t="str">
        <f t="shared" si="14"/>
        <v>0%</v>
      </c>
      <c r="H26" s="191" t="str">
        <f t="shared" si="10"/>
        <v>0%</v>
      </c>
      <c r="I26" s="191" t="str">
        <f t="shared" si="10"/>
        <v>0%</v>
      </c>
      <c r="J26" s="191" t="str">
        <f t="shared" si="10"/>
        <v>0%</v>
      </c>
      <c r="K26" s="191" t="str">
        <f t="shared" si="10"/>
        <v>0%</v>
      </c>
      <c r="L26" s="191" t="str">
        <f t="shared" si="10"/>
        <v>0%</v>
      </c>
      <c r="M26" s="191" t="str">
        <f t="shared" si="10"/>
        <v>0%</v>
      </c>
      <c r="N26" s="191" t="str">
        <f t="shared" si="10"/>
        <v>0%</v>
      </c>
      <c r="O26" s="191">
        <f t="shared" si="17"/>
        <v>0</v>
      </c>
      <c r="P26" s="206"/>
      <c r="Q26" s="205"/>
      <c r="R26" s="206"/>
      <c r="S26" s="207" t="str">
        <f>IFERROR(AN26/$AW26,"")</f>
        <v/>
      </c>
      <c r="T26" s="207" t="str">
        <f t="shared" si="21"/>
        <v/>
      </c>
      <c r="U26" s="207" t="str">
        <f t="shared" si="21"/>
        <v/>
      </c>
      <c r="V26" s="207" t="str">
        <f t="shared" si="21"/>
        <v/>
      </c>
      <c r="W26" s="207" t="str">
        <f t="shared" si="21"/>
        <v/>
      </c>
      <c r="X26" s="207" t="str">
        <f t="shared" si="21"/>
        <v/>
      </c>
      <c r="Y26" s="207" t="str">
        <f t="shared" si="12"/>
        <v/>
      </c>
      <c r="Z26" s="207"/>
      <c r="AA26" s="207"/>
      <c r="AB26" s="208"/>
      <c r="AC26" s="41"/>
      <c r="AD26" s="40">
        <f t="shared" ref="AD26:AL26" si="26">SUMPRODUCT($E$29:$E$1515,G29:G1515,$Y$29:$Y$1515)</f>
        <v>0</v>
      </c>
      <c r="AE26" s="40">
        <f t="shared" si="26"/>
        <v>0</v>
      </c>
      <c r="AF26" s="40">
        <f t="shared" si="26"/>
        <v>0</v>
      </c>
      <c r="AG26" s="40">
        <f t="shared" si="26"/>
        <v>0</v>
      </c>
      <c r="AH26" s="40">
        <f t="shared" si="26"/>
        <v>0</v>
      </c>
      <c r="AI26" s="40">
        <f t="shared" si="26"/>
        <v>0</v>
      </c>
      <c r="AJ26" s="40">
        <f t="shared" si="26"/>
        <v>0</v>
      </c>
      <c r="AK26" s="40">
        <f t="shared" si="26"/>
        <v>0</v>
      </c>
      <c r="AL26" s="40">
        <f t="shared" si="26"/>
        <v>0</v>
      </c>
      <c r="AM26" s="41"/>
      <c r="AN26" s="40"/>
      <c r="AO26" s="40"/>
      <c r="AP26" s="40"/>
      <c r="AQ26" s="40"/>
      <c r="AR26" s="40"/>
      <c r="AS26" s="40"/>
      <c r="AT26" s="40"/>
      <c r="AU26" s="40"/>
      <c r="AV26" s="40"/>
      <c r="AW26" s="42"/>
    </row>
    <row r="27" spans="1:50" s="52" customFormat="1" ht="15.75" thickBot="1">
      <c r="A27" s="292" t="s">
        <v>35</v>
      </c>
      <c r="B27" s="293"/>
      <c r="C27" s="294"/>
      <c r="D27" s="295"/>
      <c r="E27" s="296">
        <f>SUM(E4:E17)</f>
        <v>0</v>
      </c>
      <c r="F27" s="274"/>
      <c r="G27" s="195" t="str">
        <f>IFERROR(AD27/$AL27,"0%")</f>
        <v>0%</v>
      </c>
      <c r="H27" s="195" t="str">
        <f t="shared" ref="H27:N27" si="27">IFERROR(AE27/$AL27,"0%")</f>
        <v>0%</v>
      </c>
      <c r="I27" s="195" t="str">
        <f t="shared" si="27"/>
        <v>0%</v>
      </c>
      <c r="J27" s="195" t="str">
        <f t="shared" si="27"/>
        <v>0%</v>
      </c>
      <c r="K27" s="195" t="str">
        <f t="shared" si="27"/>
        <v>0%</v>
      </c>
      <c r="L27" s="195" t="str">
        <f t="shared" si="27"/>
        <v>0%</v>
      </c>
      <c r="M27" s="195" t="str">
        <f t="shared" si="27"/>
        <v>0%</v>
      </c>
      <c r="N27" s="195" t="str">
        <f t="shared" si="27"/>
        <v>0%</v>
      </c>
      <c r="O27" s="195">
        <f t="shared" si="17"/>
        <v>0</v>
      </c>
      <c r="P27" s="210"/>
      <c r="Q27" s="209"/>
      <c r="R27" s="210"/>
      <c r="S27" s="195" t="str">
        <f>IFERROR(AN27/$AW27,"")</f>
        <v/>
      </c>
      <c r="T27" s="195" t="str">
        <f t="shared" si="21"/>
        <v/>
      </c>
      <c r="U27" s="195" t="str">
        <f t="shared" si="21"/>
        <v/>
      </c>
      <c r="V27" s="195" t="str">
        <f t="shared" si="21"/>
        <v/>
      </c>
      <c r="W27" s="195" t="str">
        <f t="shared" si="21"/>
        <v/>
      </c>
      <c r="X27" s="195" t="str">
        <f t="shared" si="21"/>
        <v/>
      </c>
      <c r="Y27" s="195" t="str">
        <f t="shared" si="12"/>
        <v/>
      </c>
      <c r="Z27" s="195" t="str">
        <f t="shared" si="12"/>
        <v/>
      </c>
      <c r="AA27" s="195" t="str">
        <f t="shared" si="12"/>
        <v/>
      </c>
      <c r="AB27" s="211">
        <f>SUM(S27:AA27)</f>
        <v>0</v>
      </c>
      <c r="AC27" s="44"/>
      <c r="AD27" s="43">
        <f>SUM(AD18:AD26)</f>
        <v>0</v>
      </c>
      <c r="AE27" s="43">
        <f t="shared" ref="AE27:AI27" si="28">SUM(AE18:AE26)</f>
        <v>0</v>
      </c>
      <c r="AF27" s="43">
        <f t="shared" si="28"/>
        <v>0</v>
      </c>
      <c r="AG27" s="43">
        <f t="shared" si="28"/>
        <v>0</v>
      </c>
      <c r="AH27" s="43">
        <f t="shared" si="28"/>
        <v>0</v>
      </c>
      <c r="AI27" s="43">
        <f t="shared" si="28"/>
        <v>0</v>
      </c>
      <c r="AJ27" s="43">
        <f>SUM(AJ18:AJ26)</f>
        <v>0</v>
      </c>
      <c r="AK27" s="43">
        <f>SUM(AK18:AK26)</f>
        <v>0</v>
      </c>
      <c r="AL27" s="43">
        <f>SUM(AL18:AL26)</f>
        <v>0</v>
      </c>
      <c r="AM27" s="44"/>
      <c r="AN27" s="43">
        <f t="shared" ref="AN27:AW27" si="29">SUM(AN4:AN17)</f>
        <v>0</v>
      </c>
      <c r="AO27" s="43">
        <f t="shared" si="29"/>
        <v>0</v>
      </c>
      <c r="AP27" s="43">
        <f t="shared" si="29"/>
        <v>0</v>
      </c>
      <c r="AQ27" s="43">
        <f t="shared" si="29"/>
        <v>0</v>
      </c>
      <c r="AR27" s="43">
        <f t="shared" si="29"/>
        <v>0</v>
      </c>
      <c r="AS27" s="43">
        <f t="shared" si="29"/>
        <v>0</v>
      </c>
      <c r="AT27" s="43">
        <f t="shared" si="29"/>
        <v>0</v>
      </c>
      <c r="AU27" s="43">
        <f t="shared" si="29"/>
        <v>0</v>
      </c>
      <c r="AV27" s="43">
        <f t="shared" si="29"/>
        <v>0</v>
      </c>
      <c r="AW27" s="45">
        <f t="shared" si="29"/>
        <v>0</v>
      </c>
    </row>
    <row r="28" spans="1:50" ht="67.5" customHeight="1" thickTop="1" thickBot="1">
      <c r="A28" s="309" t="s">
        <v>1</v>
      </c>
      <c r="B28" s="310" t="s">
        <v>36</v>
      </c>
      <c r="C28" s="310" t="s">
        <v>37</v>
      </c>
      <c r="D28" s="310" t="s">
        <v>38</v>
      </c>
      <c r="E28" s="310" t="s">
        <v>39</v>
      </c>
      <c r="F28" s="324"/>
      <c r="G28" s="214" t="s">
        <v>3</v>
      </c>
      <c r="H28" s="214" t="s">
        <v>4</v>
      </c>
      <c r="I28" s="214" t="s">
        <v>5</v>
      </c>
      <c r="J28" s="214" t="s">
        <v>6</v>
      </c>
      <c r="K28" s="214" t="s">
        <v>7</v>
      </c>
      <c r="L28" s="214" t="s">
        <v>8</v>
      </c>
      <c r="M28" s="214" t="s">
        <v>9</v>
      </c>
      <c r="N28" s="214" t="s">
        <v>10</v>
      </c>
      <c r="O28" s="214" t="s">
        <v>11</v>
      </c>
      <c r="P28" s="305"/>
      <c r="Q28" s="306" t="s">
        <v>12</v>
      </c>
      <c r="R28" s="305"/>
      <c r="S28" s="307" t="s">
        <v>13</v>
      </c>
      <c r="T28" s="307" t="s">
        <v>14</v>
      </c>
      <c r="U28" s="307" t="s">
        <v>15</v>
      </c>
      <c r="V28" s="307" t="s">
        <v>16</v>
      </c>
      <c r="W28" s="307" t="s">
        <v>17</v>
      </c>
      <c r="X28" s="307" t="s">
        <v>18</v>
      </c>
      <c r="Y28" s="307" t="s">
        <v>19</v>
      </c>
      <c r="Z28" s="307" t="s">
        <v>20</v>
      </c>
      <c r="AA28" s="307" t="s">
        <v>21</v>
      </c>
      <c r="AB28" s="308" t="s">
        <v>11</v>
      </c>
      <c r="AC28" s="20"/>
      <c r="AD28" s="46" t="s">
        <v>3</v>
      </c>
      <c r="AE28" s="46" t="s">
        <v>4</v>
      </c>
      <c r="AF28" s="46" t="s">
        <v>5</v>
      </c>
      <c r="AG28" s="46" t="s">
        <v>6</v>
      </c>
      <c r="AH28" s="46" t="s">
        <v>7</v>
      </c>
      <c r="AI28" s="46" t="s">
        <v>8</v>
      </c>
      <c r="AJ28" s="46" t="s">
        <v>9</v>
      </c>
      <c r="AK28" s="47" t="s">
        <v>10</v>
      </c>
      <c r="AL28" s="66" t="s">
        <v>23</v>
      </c>
      <c r="AM28" s="67"/>
      <c r="AN28" s="68" t="s">
        <v>13</v>
      </c>
      <c r="AO28" s="68" t="s">
        <v>14</v>
      </c>
      <c r="AP28" s="68" t="s">
        <v>15</v>
      </c>
      <c r="AQ28" s="68" t="s">
        <v>16</v>
      </c>
      <c r="AR28" s="68" t="s">
        <v>17</v>
      </c>
      <c r="AS28" s="68" t="s">
        <v>24</v>
      </c>
      <c r="AT28" s="68" t="s">
        <v>19</v>
      </c>
      <c r="AU28" s="68" t="s">
        <v>20</v>
      </c>
      <c r="AV28" s="68" t="s">
        <v>21</v>
      </c>
      <c r="AW28" s="48" t="s">
        <v>23</v>
      </c>
    </row>
    <row r="29" spans="1:50">
      <c r="A29" s="181"/>
      <c r="B29" s="215"/>
      <c r="C29" s="216"/>
      <c r="D29" s="216"/>
      <c r="E29" s="217"/>
      <c r="F29" s="218"/>
      <c r="G29" s="215"/>
      <c r="H29" s="215"/>
      <c r="I29" s="215"/>
      <c r="J29" s="215"/>
      <c r="K29" s="215"/>
      <c r="L29" s="215"/>
      <c r="M29" s="215"/>
      <c r="N29" s="215"/>
      <c r="O29" s="219">
        <f t="shared" ref="O29:O277" si="30">(SUM(G29:N29))</f>
        <v>0</v>
      </c>
      <c r="P29" s="220"/>
      <c r="Q29" s="221"/>
      <c r="R29" s="222"/>
      <c r="S29" s="223"/>
      <c r="T29" s="223"/>
      <c r="U29" s="223"/>
      <c r="V29" s="223"/>
      <c r="W29" s="223"/>
      <c r="X29" s="223"/>
      <c r="Y29" s="223"/>
      <c r="Z29" s="223"/>
      <c r="AA29" s="223"/>
      <c r="AB29" s="224">
        <f>(SUM(S29:AA29))</f>
        <v>0</v>
      </c>
      <c r="AC29" s="21"/>
      <c r="AD29" s="49">
        <f t="shared" ref="AD29:AK29" si="31">$E29*G29</f>
        <v>0</v>
      </c>
      <c r="AE29" s="49">
        <f t="shared" si="31"/>
        <v>0</v>
      </c>
      <c r="AF29" s="49">
        <f t="shared" si="31"/>
        <v>0</v>
      </c>
      <c r="AG29" s="49">
        <f t="shared" si="31"/>
        <v>0</v>
      </c>
      <c r="AH29" s="49">
        <f t="shared" si="31"/>
        <v>0</v>
      </c>
      <c r="AI29" s="49">
        <f t="shared" si="31"/>
        <v>0</v>
      </c>
      <c r="AJ29" s="49">
        <f t="shared" si="31"/>
        <v>0</v>
      </c>
      <c r="AK29" s="49">
        <f t="shared" si="31"/>
        <v>0</v>
      </c>
      <c r="AL29" s="50">
        <f t="shared" ref="AL29" si="32">SUM(AD29:AK29)</f>
        <v>0</v>
      </c>
      <c r="AM29" s="51"/>
      <c r="AN29" s="49">
        <f t="shared" ref="AN29:AT29" si="33">$E29*S29</f>
        <v>0</v>
      </c>
      <c r="AO29" s="49">
        <f t="shared" si="33"/>
        <v>0</v>
      </c>
      <c r="AP29" s="49">
        <f t="shared" si="33"/>
        <v>0</v>
      </c>
      <c r="AQ29" s="49">
        <f t="shared" si="33"/>
        <v>0</v>
      </c>
      <c r="AR29" s="49">
        <f t="shared" si="33"/>
        <v>0</v>
      </c>
      <c r="AS29" s="49">
        <f t="shared" si="33"/>
        <v>0</v>
      </c>
      <c r="AT29" s="49">
        <f t="shared" si="33"/>
        <v>0</v>
      </c>
      <c r="AU29" s="49">
        <f t="shared" ref="AU29:AV29" si="34">$E29*Z29</f>
        <v>0</v>
      </c>
      <c r="AV29" s="49">
        <f t="shared" si="34"/>
        <v>0</v>
      </c>
      <c r="AW29" s="50">
        <f>SUM(AN29:AV29)</f>
        <v>0</v>
      </c>
    </row>
    <row r="30" spans="1:50">
      <c r="A30" s="181"/>
      <c r="B30" s="215"/>
      <c r="C30" s="216"/>
      <c r="D30" s="216"/>
      <c r="E30" s="217"/>
      <c r="F30" s="218"/>
      <c r="G30" s="215"/>
      <c r="H30" s="215"/>
      <c r="I30" s="215"/>
      <c r="J30" s="215"/>
      <c r="K30" s="215"/>
      <c r="L30" s="215"/>
      <c r="M30" s="215"/>
      <c r="N30" s="215"/>
      <c r="O30" s="219">
        <f t="shared" si="30"/>
        <v>0</v>
      </c>
      <c r="P30" s="220"/>
      <c r="Q30" s="221"/>
      <c r="R30" s="222"/>
      <c r="S30" s="223"/>
      <c r="T30" s="223"/>
      <c r="U30" s="223"/>
      <c r="V30" s="223"/>
      <c r="W30" s="223"/>
      <c r="X30" s="223"/>
      <c r="Y30" s="223"/>
      <c r="Z30" s="223"/>
      <c r="AA30" s="223"/>
      <c r="AB30" s="224">
        <f t="shared" ref="AB30:AB93" si="35">(SUM(S30:AA30))</f>
        <v>0</v>
      </c>
      <c r="AC30" s="21"/>
      <c r="AD30" s="49">
        <f t="shared" ref="AD30:AD93" si="36">$E30*G30</f>
        <v>0</v>
      </c>
      <c r="AE30" s="49">
        <f t="shared" ref="AE30:AE93" si="37">$E30*H30</f>
        <v>0</v>
      </c>
      <c r="AF30" s="49">
        <f t="shared" ref="AF30:AF93" si="38">$E30*I30</f>
        <v>0</v>
      </c>
      <c r="AG30" s="49">
        <f t="shared" ref="AG30:AG93" si="39">$E30*J30</f>
        <v>0</v>
      </c>
      <c r="AH30" s="49">
        <f t="shared" ref="AH30:AH93" si="40">$E30*K30</f>
        <v>0</v>
      </c>
      <c r="AI30" s="49">
        <f t="shared" ref="AI30:AI93" si="41">$E30*L30</f>
        <v>0</v>
      </c>
      <c r="AJ30" s="49">
        <f t="shared" ref="AJ30:AJ93" si="42">$E30*M30</f>
        <v>0</v>
      </c>
      <c r="AK30" s="49">
        <f t="shared" ref="AK30:AK93" si="43">$E30*N30</f>
        <v>0</v>
      </c>
      <c r="AL30" s="50">
        <f t="shared" ref="AL30:AL93" si="44">SUM(AD30:AK30)</f>
        <v>0</v>
      </c>
      <c r="AM30" s="51"/>
      <c r="AN30" s="49">
        <f t="shared" ref="AN30:AN93" si="45">$E30*S30</f>
        <v>0</v>
      </c>
      <c r="AO30" s="49">
        <f t="shared" ref="AO30:AO93" si="46">$E30*T30</f>
        <v>0</v>
      </c>
      <c r="AP30" s="49">
        <f t="shared" ref="AP30:AP93" si="47">$E30*U30</f>
        <v>0</v>
      </c>
      <c r="AQ30" s="49">
        <f t="shared" ref="AQ30:AQ93" si="48">$E30*V30</f>
        <v>0</v>
      </c>
      <c r="AR30" s="49">
        <f t="shared" ref="AR30:AR93" si="49">$E30*W30</f>
        <v>0</v>
      </c>
      <c r="AS30" s="49">
        <f t="shared" ref="AS30:AS93" si="50">$E30*X30</f>
        <v>0</v>
      </c>
      <c r="AT30" s="49">
        <f t="shared" ref="AT30:AT93" si="51">$E30*Y30</f>
        <v>0</v>
      </c>
      <c r="AU30" s="49">
        <f t="shared" ref="AU30:AU93" si="52">$E30*Z30</f>
        <v>0</v>
      </c>
      <c r="AV30" s="49">
        <f t="shared" ref="AV30:AV93" si="53">$E30*AA30</f>
        <v>0</v>
      </c>
      <c r="AW30" s="50">
        <f t="shared" ref="AW30:AW93" si="54">SUM(AN30:AV30)</f>
        <v>0</v>
      </c>
    </row>
    <row r="31" spans="1:50">
      <c r="A31" s="181"/>
      <c r="B31" s="215"/>
      <c r="C31" s="216"/>
      <c r="D31" s="216"/>
      <c r="E31" s="217"/>
      <c r="F31" s="218"/>
      <c r="G31" s="215"/>
      <c r="H31" s="215"/>
      <c r="I31" s="215"/>
      <c r="J31" s="215"/>
      <c r="K31" s="215"/>
      <c r="L31" s="215"/>
      <c r="M31" s="215"/>
      <c r="N31" s="215"/>
      <c r="O31" s="219">
        <f t="shared" si="30"/>
        <v>0</v>
      </c>
      <c r="P31" s="220"/>
      <c r="Q31" s="221"/>
      <c r="R31" s="222"/>
      <c r="S31" s="223"/>
      <c r="T31" s="223"/>
      <c r="U31" s="223"/>
      <c r="V31" s="223"/>
      <c r="W31" s="223"/>
      <c r="X31" s="223"/>
      <c r="Y31" s="223"/>
      <c r="Z31" s="223"/>
      <c r="AA31" s="223"/>
      <c r="AB31" s="224">
        <f t="shared" si="35"/>
        <v>0</v>
      </c>
      <c r="AC31" s="21"/>
      <c r="AD31" s="49">
        <f t="shared" si="36"/>
        <v>0</v>
      </c>
      <c r="AE31" s="49">
        <f t="shared" si="37"/>
        <v>0</v>
      </c>
      <c r="AF31" s="49">
        <f t="shared" si="38"/>
        <v>0</v>
      </c>
      <c r="AG31" s="49">
        <f t="shared" si="39"/>
        <v>0</v>
      </c>
      <c r="AH31" s="49">
        <f t="shared" si="40"/>
        <v>0</v>
      </c>
      <c r="AI31" s="49">
        <f t="shared" si="41"/>
        <v>0</v>
      </c>
      <c r="AJ31" s="49">
        <f t="shared" si="42"/>
        <v>0</v>
      </c>
      <c r="AK31" s="49">
        <f t="shared" si="43"/>
        <v>0</v>
      </c>
      <c r="AL31" s="50">
        <f t="shared" si="44"/>
        <v>0</v>
      </c>
      <c r="AM31" s="51"/>
      <c r="AN31" s="49">
        <f t="shared" si="45"/>
        <v>0</v>
      </c>
      <c r="AO31" s="49">
        <f t="shared" si="46"/>
        <v>0</v>
      </c>
      <c r="AP31" s="49">
        <f t="shared" si="47"/>
        <v>0</v>
      </c>
      <c r="AQ31" s="49">
        <f t="shared" si="48"/>
        <v>0</v>
      </c>
      <c r="AR31" s="49">
        <f t="shared" si="49"/>
        <v>0</v>
      </c>
      <c r="AS31" s="49">
        <f t="shared" si="50"/>
        <v>0</v>
      </c>
      <c r="AT31" s="49">
        <f t="shared" si="51"/>
        <v>0</v>
      </c>
      <c r="AU31" s="49">
        <f t="shared" si="52"/>
        <v>0</v>
      </c>
      <c r="AV31" s="49">
        <f t="shared" si="53"/>
        <v>0</v>
      </c>
      <c r="AW31" s="50">
        <f t="shared" si="54"/>
        <v>0</v>
      </c>
    </row>
    <row r="32" spans="1:50">
      <c r="A32" s="181"/>
      <c r="B32" s="215"/>
      <c r="C32" s="216"/>
      <c r="D32" s="216"/>
      <c r="E32" s="217"/>
      <c r="F32" s="218"/>
      <c r="G32" s="215"/>
      <c r="H32" s="215"/>
      <c r="I32" s="215"/>
      <c r="J32" s="215"/>
      <c r="K32" s="215"/>
      <c r="L32" s="215"/>
      <c r="M32" s="215"/>
      <c r="N32" s="215"/>
      <c r="O32" s="219">
        <f t="shared" si="30"/>
        <v>0</v>
      </c>
      <c r="P32" s="220"/>
      <c r="Q32" s="221"/>
      <c r="R32" s="222"/>
      <c r="S32" s="223"/>
      <c r="T32" s="223"/>
      <c r="U32" s="223"/>
      <c r="V32" s="223"/>
      <c r="W32" s="223"/>
      <c r="X32" s="223"/>
      <c r="Y32" s="223"/>
      <c r="Z32" s="223"/>
      <c r="AA32" s="223"/>
      <c r="AB32" s="224">
        <f t="shared" si="35"/>
        <v>0</v>
      </c>
      <c r="AC32" s="21"/>
      <c r="AD32" s="49">
        <f t="shared" si="36"/>
        <v>0</v>
      </c>
      <c r="AE32" s="49">
        <f t="shared" si="37"/>
        <v>0</v>
      </c>
      <c r="AF32" s="49">
        <f t="shared" si="38"/>
        <v>0</v>
      </c>
      <c r="AG32" s="49">
        <f t="shared" si="39"/>
        <v>0</v>
      </c>
      <c r="AH32" s="49">
        <f t="shared" si="40"/>
        <v>0</v>
      </c>
      <c r="AI32" s="49">
        <f t="shared" si="41"/>
        <v>0</v>
      </c>
      <c r="AJ32" s="49">
        <f t="shared" si="42"/>
        <v>0</v>
      </c>
      <c r="AK32" s="49">
        <f t="shared" si="43"/>
        <v>0</v>
      </c>
      <c r="AL32" s="50">
        <f t="shared" si="44"/>
        <v>0</v>
      </c>
      <c r="AM32" s="51"/>
      <c r="AN32" s="49">
        <f t="shared" si="45"/>
        <v>0</v>
      </c>
      <c r="AO32" s="49">
        <f t="shared" si="46"/>
        <v>0</v>
      </c>
      <c r="AP32" s="49">
        <f t="shared" si="47"/>
        <v>0</v>
      </c>
      <c r="AQ32" s="49">
        <f t="shared" si="48"/>
        <v>0</v>
      </c>
      <c r="AR32" s="49">
        <f t="shared" si="49"/>
        <v>0</v>
      </c>
      <c r="AS32" s="49">
        <f t="shared" si="50"/>
        <v>0</v>
      </c>
      <c r="AT32" s="49">
        <f t="shared" si="51"/>
        <v>0</v>
      </c>
      <c r="AU32" s="49">
        <f t="shared" si="52"/>
        <v>0</v>
      </c>
      <c r="AV32" s="49">
        <f t="shared" si="53"/>
        <v>0</v>
      </c>
      <c r="AW32" s="50">
        <f t="shared" si="54"/>
        <v>0</v>
      </c>
    </row>
    <row r="33" spans="1:49">
      <c r="A33" s="181"/>
      <c r="B33" s="215"/>
      <c r="C33" s="216"/>
      <c r="D33" s="216"/>
      <c r="E33" s="217"/>
      <c r="F33" s="218"/>
      <c r="G33" s="215"/>
      <c r="H33" s="215"/>
      <c r="I33" s="215"/>
      <c r="J33" s="215"/>
      <c r="K33" s="215"/>
      <c r="L33" s="215"/>
      <c r="M33" s="215"/>
      <c r="N33" s="215"/>
      <c r="O33" s="219">
        <f t="shared" si="30"/>
        <v>0</v>
      </c>
      <c r="P33" s="220"/>
      <c r="Q33" s="221"/>
      <c r="R33" s="222"/>
      <c r="S33" s="223"/>
      <c r="T33" s="223"/>
      <c r="U33" s="223"/>
      <c r="V33" s="223"/>
      <c r="W33" s="223"/>
      <c r="X33" s="223"/>
      <c r="Y33" s="223"/>
      <c r="Z33" s="223"/>
      <c r="AA33" s="223"/>
      <c r="AB33" s="224">
        <f t="shared" si="35"/>
        <v>0</v>
      </c>
      <c r="AC33" s="21"/>
      <c r="AD33" s="49">
        <f t="shared" si="36"/>
        <v>0</v>
      </c>
      <c r="AE33" s="49">
        <f t="shared" si="37"/>
        <v>0</v>
      </c>
      <c r="AF33" s="49">
        <f t="shared" si="38"/>
        <v>0</v>
      </c>
      <c r="AG33" s="49">
        <f t="shared" si="39"/>
        <v>0</v>
      </c>
      <c r="AH33" s="49">
        <f t="shared" si="40"/>
        <v>0</v>
      </c>
      <c r="AI33" s="49">
        <f t="shared" si="41"/>
        <v>0</v>
      </c>
      <c r="AJ33" s="49">
        <f t="shared" si="42"/>
        <v>0</v>
      </c>
      <c r="AK33" s="49">
        <f t="shared" si="43"/>
        <v>0</v>
      </c>
      <c r="AL33" s="50">
        <f t="shared" si="44"/>
        <v>0</v>
      </c>
      <c r="AM33" s="51"/>
      <c r="AN33" s="49">
        <f t="shared" si="45"/>
        <v>0</v>
      </c>
      <c r="AO33" s="49">
        <f t="shared" si="46"/>
        <v>0</v>
      </c>
      <c r="AP33" s="49">
        <f t="shared" si="47"/>
        <v>0</v>
      </c>
      <c r="AQ33" s="49">
        <f t="shared" si="48"/>
        <v>0</v>
      </c>
      <c r="AR33" s="49">
        <f t="shared" si="49"/>
        <v>0</v>
      </c>
      <c r="AS33" s="49">
        <f t="shared" si="50"/>
        <v>0</v>
      </c>
      <c r="AT33" s="49">
        <f t="shared" si="51"/>
        <v>0</v>
      </c>
      <c r="AU33" s="49">
        <f t="shared" si="52"/>
        <v>0</v>
      </c>
      <c r="AV33" s="49">
        <f t="shared" si="53"/>
        <v>0</v>
      </c>
      <c r="AW33" s="50">
        <f t="shared" si="54"/>
        <v>0</v>
      </c>
    </row>
    <row r="34" spans="1:49">
      <c r="A34" s="181"/>
      <c r="B34" s="215"/>
      <c r="C34" s="216"/>
      <c r="D34" s="216"/>
      <c r="E34" s="217"/>
      <c r="F34" s="218"/>
      <c r="G34" s="215"/>
      <c r="H34" s="215"/>
      <c r="I34" s="215"/>
      <c r="J34" s="215"/>
      <c r="K34" s="215"/>
      <c r="L34" s="215"/>
      <c r="M34" s="215"/>
      <c r="N34" s="215"/>
      <c r="O34" s="219">
        <f t="shared" si="30"/>
        <v>0</v>
      </c>
      <c r="P34" s="220"/>
      <c r="Q34" s="221"/>
      <c r="R34" s="222"/>
      <c r="S34" s="223"/>
      <c r="T34" s="223"/>
      <c r="U34" s="223"/>
      <c r="V34" s="223"/>
      <c r="W34" s="223"/>
      <c r="X34" s="223"/>
      <c r="Y34" s="223"/>
      <c r="Z34" s="223"/>
      <c r="AA34" s="223"/>
      <c r="AB34" s="224">
        <f t="shared" si="35"/>
        <v>0</v>
      </c>
      <c r="AC34" s="21"/>
      <c r="AD34" s="49">
        <f t="shared" si="36"/>
        <v>0</v>
      </c>
      <c r="AE34" s="49">
        <f t="shared" si="37"/>
        <v>0</v>
      </c>
      <c r="AF34" s="49">
        <f t="shared" si="38"/>
        <v>0</v>
      </c>
      <c r="AG34" s="49">
        <f t="shared" si="39"/>
        <v>0</v>
      </c>
      <c r="AH34" s="49">
        <f t="shared" si="40"/>
        <v>0</v>
      </c>
      <c r="AI34" s="49">
        <f t="shared" si="41"/>
        <v>0</v>
      </c>
      <c r="AJ34" s="49">
        <f t="shared" si="42"/>
        <v>0</v>
      </c>
      <c r="AK34" s="49">
        <f t="shared" si="43"/>
        <v>0</v>
      </c>
      <c r="AL34" s="50">
        <f t="shared" si="44"/>
        <v>0</v>
      </c>
      <c r="AM34" s="51"/>
      <c r="AN34" s="49">
        <f t="shared" si="45"/>
        <v>0</v>
      </c>
      <c r="AO34" s="49">
        <f t="shared" si="46"/>
        <v>0</v>
      </c>
      <c r="AP34" s="49">
        <f t="shared" si="47"/>
        <v>0</v>
      </c>
      <c r="AQ34" s="49">
        <f t="shared" si="48"/>
        <v>0</v>
      </c>
      <c r="AR34" s="49">
        <f t="shared" si="49"/>
        <v>0</v>
      </c>
      <c r="AS34" s="49">
        <f t="shared" si="50"/>
        <v>0</v>
      </c>
      <c r="AT34" s="49">
        <f t="shared" si="51"/>
        <v>0</v>
      </c>
      <c r="AU34" s="49">
        <f t="shared" si="52"/>
        <v>0</v>
      </c>
      <c r="AV34" s="49">
        <f t="shared" si="53"/>
        <v>0</v>
      </c>
      <c r="AW34" s="50">
        <f t="shared" si="54"/>
        <v>0</v>
      </c>
    </row>
    <row r="35" spans="1:49">
      <c r="A35" s="181"/>
      <c r="B35" s="215"/>
      <c r="C35" s="216"/>
      <c r="D35" s="216"/>
      <c r="E35" s="217"/>
      <c r="F35" s="218"/>
      <c r="G35" s="215"/>
      <c r="H35" s="215"/>
      <c r="I35" s="215"/>
      <c r="J35" s="215"/>
      <c r="K35" s="215"/>
      <c r="L35" s="215"/>
      <c r="M35" s="215"/>
      <c r="N35" s="215"/>
      <c r="O35" s="219">
        <f t="shared" si="30"/>
        <v>0</v>
      </c>
      <c r="P35" s="220"/>
      <c r="Q35" s="221"/>
      <c r="R35" s="222"/>
      <c r="S35" s="223"/>
      <c r="T35" s="223"/>
      <c r="U35" s="223"/>
      <c r="V35" s="223"/>
      <c r="W35" s="223"/>
      <c r="X35" s="223"/>
      <c r="Y35" s="223"/>
      <c r="Z35" s="223"/>
      <c r="AA35" s="223"/>
      <c r="AB35" s="224">
        <f t="shared" si="35"/>
        <v>0</v>
      </c>
      <c r="AC35" s="21"/>
      <c r="AD35" s="49">
        <f t="shared" si="36"/>
        <v>0</v>
      </c>
      <c r="AE35" s="49">
        <f t="shared" si="37"/>
        <v>0</v>
      </c>
      <c r="AF35" s="49">
        <f t="shared" si="38"/>
        <v>0</v>
      </c>
      <c r="AG35" s="49">
        <f t="shared" si="39"/>
        <v>0</v>
      </c>
      <c r="AH35" s="49">
        <f t="shared" si="40"/>
        <v>0</v>
      </c>
      <c r="AI35" s="49">
        <f t="shared" si="41"/>
        <v>0</v>
      </c>
      <c r="AJ35" s="49">
        <f t="shared" si="42"/>
        <v>0</v>
      </c>
      <c r="AK35" s="49">
        <f t="shared" si="43"/>
        <v>0</v>
      </c>
      <c r="AL35" s="50">
        <f t="shared" si="44"/>
        <v>0</v>
      </c>
      <c r="AM35" s="51"/>
      <c r="AN35" s="49">
        <f t="shared" si="45"/>
        <v>0</v>
      </c>
      <c r="AO35" s="49">
        <f t="shared" si="46"/>
        <v>0</v>
      </c>
      <c r="AP35" s="49">
        <f t="shared" si="47"/>
        <v>0</v>
      </c>
      <c r="AQ35" s="49">
        <f t="shared" si="48"/>
        <v>0</v>
      </c>
      <c r="AR35" s="49">
        <f t="shared" si="49"/>
        <v>0</v>
      </c>
      <c r="AS35" s="49">
        <f t="shared" si="50"/>
        <v>0</v>
      </c>
      <c r="AT35" s="49">
        <f t="shared" si="51"/>
        <v>0</v>
      </c>
      <c r="AU35" s="49">
        <f t="shared" si="52"/>
        <v>0</v>
      </c>
      <c r="AV35" s="49">
        <f t="shared" si="53"/>
        <v>0</v>
      </c>
      <c r="AW35" s="50">
        <f t="shared" si="54"/>
        <v>0</v>
      </c>
    </row>
    <row r="36" spans="1:49">
      <c r="A36" s="181"/>
      <c r="B36" s="215"/>
      <c r="C36" s="216"/>
      <c r="D36" s="216"/>
      <c r="E36" s="217"/>
      <c r="F36" s="218"/>
      <c r="G36" s="215"/>
      <c r="H36" s="215"/>
      <c r="I36" s="215"/>
      <c r="J36" s="215"/>
      <c r="K36" s="215"/>
      <c r="L36" s="215"/>
      <c r="M36" s="215"/>
      <c r="N36" s="215"/>
      <c r="O36" s="219">
        <f t="shared" si="30"/>
        <v>0</v>
      </c>
      <c r="P36" s="220"/>
      <c r="Q36" s="221"/>
      <c r="R36" s="222"/>
      <c r="S36" s="223"/>
      <c r="T36" s="223"/>
      <c r="U36" s="223"/>
      <c r="V36" s="223"/>
      <c r="W36" s="223"/>
      <c r="X36" s="223"/>
      <c r="Y36" s="223"/>
      <c r="Z36" s="223"/>
      <c r="AA36" s="223"/>
      <c r="AB36" s="224">
        <f t="shared" si="35"/>
        <v>0</v>
      </c>
      <c r="AC36" s="21"/>
      <c r="AD36" s="49">
        <f t="shared" si="36"/>
        <v>0</v>
      </c>
      <c r="AE36" s="49">
        <f t="shared" si="37"/>
        <v>0</v>
      </c>
      <c r="AF36" s="49">
        <f t="shared" si="38"/>
        <v>0</v>
      </c>
      <c r="AG36" s="49">
        <f t="shared" si="39"/>
        <v>0</v>
      </c>
      <c r="AH36" s="49">
        <f t="shared" si="40"/>
        <v>0</v>
      </c>
      <c r="AI36" s="49">
        <f t="shared" si="41"/>
        <v>0</v>
      </c>
      <c r="AJ36" s="49">
        <f t="shared" si="42"/>
        <v>0</v>
      </c>
      <c r="AK36" s="49">
        <f t="shared" si="43"/>
        <v>0</v>
      </c>
      <c r="AL36" s="50">
        <f t="shared" si="44"/>
        <v>0</v>
      </c>
      <c r="AM36" s="51"/>
      <c r="AN36" s="49">
        <f t="shared" si="45"/>
        <v>0</v>
      </c>
      <c r="AO36" s="49">
        <f t="shared" si="46"/>
        <v>0</v>
      </c>
      <c r="AP36" s="49">
        <f t="shared" si="47"/>
        <v>0</v>
      </c>
      <c r="AQ36" s="49">
        <f t="shared" si="48"/>
        <v>0</v>
      </c>
      <c r="AR36" s="49">
        <f t="shared" si="49"/>
        <v>0</v>
      </c>
      <c r="AS36" s="49">
        <f t="shared" si="50"/>
        <v>0</v>
      </c>
      <c r="AT36" s="49">
        <f t="shared" si="51"/>
        <v>0</v>
      </c>
      <c r="AU36" s="49">
        <f t="shared" si="52"/>
        <v>0</v>
      </c>
      <c r="AV36" s="49">
        <f t="shared" si="53"/>
        <v>0</v>
      </c>
      <c r="AW36" s="50">
        <f t="shared" si="54"/>
        <v>0</v>
      </c>
    </row>
    <row r="37" spans="1:49">
      <c r="A37" s="181"/>
      <c r="B37" s="215"/>
      <c r="C37" s="216"/>
      <c r="D37" s="216"/>
      <c r="E37" s="217"/>
      <c r="F37" s="218"/>
      <c r="G37" s="215"/>
      <c r="H37" s="215"/>
      <c r="I37" s="215"/>
      <c r="J37" s="215"/>
      <c r="K37" s="215"/>
      <c r="L37" s="215"/>
      <c r="M37" s="215"/>
      <c r="N37" s="215"/>
      <c r="O37" s="219">
        <f t="shared" si="30"/>
        <v>0</v>
      </c>
      <c r="P37" s="220"/>
      <c r="Q37" s="221"/>
      <c r="R37" s="222"/>
      <c r="S37" s="223"/>
      <c r="T37" s="223"/>
      <c r="U37" s="223"/>
      <c r="V37" s="223"/>
      <c r="W37" s="223"/>
      <c r="X37" s="223"/>
      <c r="Y37" s="223"/>
      <c r="Z37" s="223"/>
      <c r="AA37" s="223"/>
      <c r="AB37" s="224">
        <f t="shared" si="35"/>
        <v>0</v>
      </c>
      <c r="AC37" s="21"/>
      <c r="AD37" s="49">
        <f t="shared" si="36"/>
        <v>0</v>
      </c>
      <c r="AE37" s="49">
        <f t="shared" si="37"/>
        <v>0</v>
      </c>
      <c r="AF37" s="49">
        <f t="shared" si="38"/>
        <v>0</v>
      </c>
      <c r="AG37" s="49">
        <f t="shared" si="39"/>
        <v>0</v>
      </c>
      <c r="AH37" s="49">
        <f t="shared" si="40"/>
        <v>0</v>
      </c>
      <c r="AI37" s="49">
        <f t="shared" si="41"/>
        <v>0</v>
      </c>
      <c r="AJ37" s="49">
        <f t="shared" si="42"/>
        <v>0</v>
      </c>
      <c r="AK37" s="49">
        <f t="shared" si="43"/>
        <v>0</v>
      </c>
      <c r="AL37" s="50">
        <f t="shared" si="44"/>
        <v>0</v>
      </c>
      <c r="AM37" s="51"/>
      <c r="AN37" s="49">
        <f t="shared" si="45"/>
        <v>0</v>
      </c>
      <c r="AO37" s="49">
        <f t="shared" si="46"/>
        <v>0</v>
      </c>
      <c r="AP37" s="49">
        <f t="shared" si="47"/>
        <v>0</v>
      </c>
      <c r="AQ37" s="49">
        <f t="shared" si="48"/>
        <v>0</v>
      </c>
      <c r="AR37" s="49">
        <f t="shared" si="49"/>
        <v>0</v>
      </c>
      <c r="AS37" s="49">
        <f t="shared" si="50"/>
        <v>0</v>
      </c>
      <c r="AT37" s="49">
        <f t="shared" si="51"/>
        <v>0</v>
      </c>
      <c r="AU37" s="49">
        <f t="shared" si="52"/>
        <v>0</v>
      </c>
      <c r="AV37" s="49">
        <f t="shared" si="53"/>
        <v>0</v>
      </c>
      <c r="AW37" s="50">
        <f t="shared" si="54"/>
        <v>0</v>
      </c>
    </row>
    <row r="38" spans="1:49">
      <c r="A38" s="181"/>
      <c r="B38" s="215"/>
      <c r="C38" s="216"/>
      <c r="D38" s="216"/>
      <c r="E38" s="217"/>
      <c r="F38" s="218"/>
      <c r="G38" s="215"/>
      <c r="H38" s="215"/>
      <c r="I38" s="215"/>
      <c r="J38" s="215"/>
      <c r="K38" s="215"/>
      <c r="L38" s="215"/>
      <c r="M38" s="215"/>
      <c r="N38" s="215"/>
      <c r="O38" s="219">
        <f t="shared" si="30"/>
        <v>0</v>
      </c>
      <c r="P38" s="220"/>
      <c r="Q38" s="221"/>
      <c r="R38" s="222"/>
      <c r="S38" s="223"/>
      <c r="T38" s="223"/>
      <c r="U38" s="223"/>
      <c r="V38" s="223"/>
      <c r="W38" s="223"/>
      <c r="X38" s="223"/>
      <c r="Y38" s="223"/>
      <c r="Z38" s="223"/>
      <c r="AA38" s="223"/>
      <c r="AB38" s="224">
        <f t="shared" si="35"/>
        <v>0</v>
      </c>
      <c r="AC38" s="21"/>
      <c r="AD38" s="49">
        <f t="shared" si="36"/>
        <v>0</v>
      </c>
      <c r="AE38" s="49">
        <f t="shared" si="37"/>
        <v>0</v>
      </c>
      <c r="AF38" s="49">
        <f t="shared" si="38"/>
        <v>0</v>
      </c>
      <c r="AG38" s="49">
        <f t="shared" si="39"/>
        <v>0</v>
      </c>
      <c r="AH38" s="49">
        <f t="shared" si="40"/>
        <v>0</v>
      </c>
      <c r="AI38" s="49">
        <f t="shared" si="41"/>
        <v>0</v>
      </c>
      <c r="AJ38" s="49">
        <f t="shared" si="42"/>
        <v>0</v>
      </c>
      <c r="AK38" s="49">
        <f t="shared" si="43"/>
        <v>0</v>
      </c>
      <c r="AL38" s="50">
        <f t="shared" si="44"/>
        <v>0</v>
      </c>
      <c r="AM38" s="51"/>
      <c r="AN38" s="49">
        <f t="shared" si="45"/>
        <v>0</v>
      </c>
      <c r="AO38" s="49">
        <f t="shared" si="46"/>
        <v>0</v>
      </c>
      <c r="AP38" s="49">
        <f t="shared" si="47"/>
        <v>0</v>
      </c>
      <c r="AQ38" s="49">
        <f t="shared" si="48"/>
        <v>0</v>
      </c>
      <c r="AR38" s="49">
        <f t="shared" si="49"/>
        <v>0</v>
      </c>
      <c r="AS38" s="49">
        <f t="shared" si="50"/>
        <v>0</v>
      </c>
      <c r="AT38" s="49">
        <f t="shared" si="51"/>
        <v>0</v>
      </c>
      <c r="AU38" s="49">
        <f t="shared" si="52"/>
        <v>0</v>
      </c>
      <c r="AV38" s="49">
        <f t="shared" si="53"/>
        <v>0</v>
      </c>
      <c r="AW38" s="50">
        <f t="shared" si="54"/>
        <v>0</v>
      </c>
    </row>
    <row r="39" spans="1:49">
      <c r="A39" s="181"/>
      <c r="B39" s="215"/>
      <c r="C39" s="216"/>
      <c r="D39" s="216"/>
      <c r="E39" s="217"/>
      <c r="F39" s="218"/>
      <c r="G39" s="215"/>
      <c r="H39" s="215"/>
      <c r="I39" s="215"/>
      <c r="J39" s="215"/>
      <c r="K39" s="215"/>
      <c r="L39" s="215"/>
      <c r="M39" s="215"/>
      <c r="N39" s="215"/>
      <c r="O39" s="219">
        <f t="shared" si="30"/>
        <v>0</v>
      </c>
      <c r="P39" s="220"/>
      <c r="Q39" s="221"/>
      <c r="R39" s="222"/>
      <c r="S39" s="223"/>
      <c r="T39" s="223"/>
      <c r="U39" s="223"/>
      <c r="V39" s="223"/>
      <c r="W39" s="223"/>
      <c r="X39" s="223"/>
      <c r="Y39" s="223"/>
      <c r="Z39" s="223"/>
      <c r="AA39" s="223"/>
      <c r="AB39" s="224">
        <f t="shared" si="35"/>
        <v>0</v>
      </c>
      <c r="AC39" s="21"/>
      <c r="AD39" s="49">
        <f t="shared" si="36"/>
        <v>0</v>
      </c>
      <c r="AE39" s="49">
        <f t="shared" si="37"/>
        <v>0</v>
      </c>
      <c r="AF39" s="49">
        <f t="shared" si="38"/>
        <v>0</v>
      </c>
      <c r="AG39" s="49">
        <f t="shared" si="39"/>
        <v>0</v>
      </c>
      <c r="AH39" s="49">
        <f t="shared" si="40"/>
        <v>0</v>
      </c>
      <c r="AI39" s="49">
        <f t="shared" si="41"/>
        <v>0</v>
      </c>
      <c r="AJ39" s="49">
        <f t="shared" si="42"/>
        <v>0</v>
      </c>
      <c r="AK39" s="49">
        <f t="shared" si="43"/>
        <v>0</v>
      </c>
      <c r="AL39" s="50">
        <f t="shared" si="44"/>
        <v>0</v>
      </c>
      <c r="AM39" s="51"/>
      <c r="AN39" s="49">
        <f t="shared" si="45"/>
        <v>0</v>
      </c>
      <c r="AO39" s="49">
        <f t="shared" si="46"/>
        <v>0</v>
      </c>
      <c r="AP39" s="49">
        <f t="shared" si="47"/>
        <v>0</v>
      </c>
      <c r="AQ39" s="49">
        <f t="shared" si="48"/>
        <v>0</v>
      </c>
      <c r="AR39" s="49">
        <f t="shared" si="49"/>
        <v>0</v>
      </c>
      <c r="AS39" s="49">
        <f t="shared" si="50"/>
        <v>0</v>
      </c>
      <c r="AT39" s="49">
        <f t="shared" si="51"/>
        <v>0</v>
      </c>
      <c r="AU39" s="49">
        <f t="shared" si="52"/>
        <v>0</v>
      </c>
      <c r="AV39" s="49">
        <f t="shared" si="53"/>
        <v>0</v>
      </c>
      <c r="AW39" s="50">
        <f t="shared" si="54"/>
        <v>0</v>
      </c>
    </row>
    <row r="40" spans="1:49">
      <c r="A40" s="181"/>
      <c r="B40" s="215"/>
      <c r="C40" s="216"/>
      <c r="D40" s="216"/>
      <c r="E40" s="217"/>
      <c r="F40" s="218"/>
      <c r="G40" s="215"/>
      <c r="H40" s="215"/>
      <c r="I40" s="215"/>
      <c r="J40" s="215"/>
      <c r="K40" s="215"/>
      <c r="L40" s="215"/>
      <c r="M40" s="215"/>
      <c r="N40" s="215"/>
      <c r="O40" s="219">
        <f t="shared" si="30"/>
        <v>0</v>
      </c>
      <c r="P40" s="220"/>
      <c r="Q40" s="221"/>
      <c r="R40" s="222"/>
      <c r="S40" s="223"/>
      <c r="T40" s="223"/>
      <c r="U40" s="223"/>
      <c r="V40" s="223"/>
      <c r="W40" s="223"/>
      <c r="X40" s="223"/>
      <c r="Y40" s="223"/>
      <c r="Z40" s="223"/>
      <c r="AA40" s="223"/>
      <c r="AB40" s="224">
        <f t="shared" si="35"/>
        <v>0</v>
      </c>
      <c r="AC40" s="21"/>
      <c r="AD40" s="49">
        <f t="shared" si="36"/>
        <v>0</v>
      </c>
      <c r="AE40" s="49">
        <f t="shared" si="37"/>
        <v>0</v>
      </c>
      <c r="AF40" s="49">
        <f t="shared" si="38"/>
        <v>0</v>
      </c>
      <c r="AG40" s="49">
        <f t="shared" si="39"/>
        <v>0</v>
      </c>
      <c r="AH40" s="49">
        <f t="shared" si="40"/>
        <v>0</v>
      </c>
      <c r="AI40" s="49">
        <f t="shared" si="41"/>
        <v>0</v>
      </c>
      <c r="AJ40" s="49">
        <f t="shared" si="42"/>
        <v>0</v>
      </c>
      <c r="AK40" s="49">
        <f t="shared" si="43"/>
        <v>0</v>
      </c>
      <c r="AL40" s="50">
        <f t="shared" si="44"/>
        <v>0</v>
      </c>
      <c r="AM40" s="51"/>
      <c r="AN40" s="49">
        <f t="shared" si="45"/>
        <v>0</v>
      </c>
      <c r="AO40" s="49">
        <f t="shared" si="46"/>
        <v>0</v>
      </c>
      <c r="AP40" s="49">
        <f t="shared" si="47"/>
        <v>0</v>
      </c>
      <c r="AQ40" s="49">
        <f t="shared" si="48"/>
        <v>0</v>
      </c>
      <c r="AR40" s="49">
        <f t="shared" si="49"/>
        <v>0</v>
      </c>
      <c r="AS40" s="49">
        <f t="shared" si="50"/>
        <v>0</v>
      </c>
      <c r="AT40" s="49">
        <f t="shared" si="51"/>
        <v>0</v>
      </c>
      <c r="AU40" s="49">
        <f t="shared" si="52"/>
        <v>0</v>
      </c>
      <c r="AV40" s="49">
        <f t="shared" si="53"/>
        <v>0</v>
      </c>
      <c r="AW40" s="50">
        <f t="shared" si="54"/>
        <v>0</v>
      </c>
    </row>
    <row r="41" spans="1:49">
      <c r="A41" s="181"/>
      <c r="B41" s="215"/>
      <c r="C41" s="216"/>
      <c r="D41" s="216"/>
      <c r="E41" s="217"/>
      <c r="F41" s="218"/>
      <c r="G41" s="215"/>
      <c r="H41" s="215"/>
      <c r="I41" s="215"/>
      <c r="J41" s="215"/>
      <c r="K41" s="215"/>
      <c r="L41" s="215"/>
      <c r="M41" s="215"/>
      <c r="N41" s="215"/>
      <c r="O41" s="219">
        <f t="shared" si="30"/>
        <v>0</v>
      </c>
      <c r="P41" s="220"/>
      <c r="Q41" s="221"/>
      <c r="R41" s="222"/>
      <c r="S41" s="223"/>
      <c r="T41" s="223"/>
      <c r="U41" s="223"/>
      <c r="V41" s="223"/>
      <c r="W41" s="223"/>
      <c r="X41" s="223"/>
      <c r="Y41" s="223"/>
      <c r="Z41" s="223"/>
      <c r="AA41" s="223"/>
      <c r="AB41" s="224">
        <f t="shared" si="35"/>
        <v>0</v>
      </c>
      <c r="AC41" s="21"/>
      <c r="AD41" s="49">
        <f t="shared" si="36"/>
        <v>0</v>
      </c>
      <c r="AE41" s="49">
        <f t="shared" si="37"/>
        <v>0</v>
      </c>
      <c r="AF41" s="49">
        <f t="shared" si="38"/>
        <v>0</v>
      </c>
      <c r="AG41" s="49">
        <f t="shared" si="39"/>
        <v>0</v>
      </c>
      <c r="AH41" s="49">
        <f t="shared" si="40"/>
        <v>0</v>
      </c>
      <c r="AI41" s="49">
        <f t="shared" si="41"/>
        <v>0</v>
      </c>
      <c r="AJ41" s="49">
        <f t="shared" si="42"/>
        <v>0</v>
      </c>
      <c r="AK41" s="49">
        <f t="shared" si="43"/>
        <v>0</v>
      </c>
      <c r="AL41" s="50">
        <f t="shared" si="44"/>
        <v>0</v>
      </c>
      <c r="AM41" s="51"/>
      <c r="AN41" s="49">
        <f t="shared" si="45"/>
        <v>0</v>
      </c>
      <c r="AO41" s="49">
        <f t="shared" si="46"/>
        <v>0</v>
      </c>
      <c r="AP41" s="49">
        <f t="shared" si="47"/>
        <v>0</v>
      </c>
      <c r="AQ41" s="49">
        <f t="shared" si="48"/>
        <v>0</v>
      </c>
      <c r="AR41" s="49">
        <f t="shared" si="49"/>
        <v>0</v>
      </c>
      <c r="AS41" s="49">
        <f t="shared" si="50"/>
        <v>0</v>
      </c>
      <c r="AT41" s="49">
        <f t="shared" si="51"/>
        <v>0</v>
      </c>
      <c r="AU41" s="49">
        <f t="shared" si="52"/>
        <v>0</v>
      </c>
      <c r="AV41" s="49">
        <f t="shared" si="53"/>
        <v>0</v>
      </c>
      <c r="AW41" s="50">
        <f t="shared" si="54"/>
        <v>0</v>
      </c>
    </row>
    <row r="42" spans="1:49">
      <c r="A42" s="181"/>
      <c r="B42" s="215"/>
      <c r="C42" s="216"/>
      <c r="D42" s="216"/>
      <c r="E42" s="217"/>
      <c r="F42" s="218"/>
      <c r="G42" s="215"/>
      <c r="H42" s="215"/>
      <c r="I42" s="215"/>
      <c r="J42" s="215"/>
      <c r="K42" s="215"/>
      <c r="L42" s="215"/>
      <c r="M42" s="215"/>
      <c r="N42" s="215"/>
      <c r="O42" s="219">
        <f t="shared" si="30"/>
        <v>0</v>
      </c>
      <c r="P42" s="220"/>
      <c r="Q42" s="221"/>
      <c r="R42" s="222"/>
      <c r="S42" s="223"/>
      <c r="T42" s="223"/>
      <c r="U42" s="223"/>
      <c r="V42" s="223"/>
      <c r="W42" s="223"/>
      <c r="X42" s="223"/>
      <c r="Y42" s="223"/>
      <c r="Z42" s="223"/>
      <c r="AA42" s="223"/>
      <c r="AB42" s="224">
        <f t="shared" si="35"/>
        <v>0</v>
      </c>
      <c r="AC42" s="21"/>
      <c r="AD42" s="49">
        <f t="shared" si="36"/>
        <v>0</v>
      </c>
      <c r="AE42" s="49">
        <f t="shared" si="37"/>
        <v>0</v>
      </c>
      <c r="AF42" s="49">
        <f t="shared" si="38"/>
        <v>0</v>
      </c>
      <c r="AG42" s="49">
        <f t="shared" si="39"/>
        <v>0</v>
      </c>
      <c r="AH42" s="49">
        <f t="shared" si="40"/>
        <v>0</v>
      </c>
      <c r="AI42" s="49">
        <f t="shared" si="41"/>
        <v>0</v>
      </c>
      <c r="AJ42" s="49">
        <f t="shared" si="42"/>
        <v>0</v>
      </c>
      <c r="AK42" s="49">
        <f t="shared" si="43"/>
        <v>0</v>
      </c>
      <c r="AL42" s="50">
        <f t="shared" si="44"/>
        <v>0</v>
      </c>
      <c r="AM42" s="51"/>
      <c r="AN42" s="49">
        <f t="shared" si="45"/>
        <v>0</v>
      </c>
      <c r="AO42" s="49">
        <f t="shared" si="46"/>
        <v>0</v>
      </c>
      <c r="AP42" s="49">
        <f t="shared" si="47"/>
        <v>0</v>
      </c>
      <c r="AQ42" s="49">
        <f t="shared" si="48"/>
        <v>0</v>
      </c>
      <c r="AR42" s="49">
        <f t="shared" si="49"/>
        <v>0</v>
      </c>
      <c r="AS42" s="49">
        <f t="shared" si="50"/>
        <v>0</v>
      </c>
      <c r="AT42" s="49">
        <f t="shared" si="51"/>
        <v>0</v>
      </c>
      <c r="AU42" s="49">
        <f t="shared" si="52"/>
        <v>0</v>
      </c>
      <c r="AV42" s="49">
        <f t="shared" si="53"/>
        <v>0</v>
      </c>
      <c r="AW42" s="50">
        <f t="shared" si="54"/>
        <v>0</v>
      </c>
    </row>
    <row r="43" spans="1:49">
      <c r="A43" s="181"/>
      <c r="B43" s="215"/>
      <c r="C43" s="216"/>
      <c r="D43" s="216"/>
      <c r="E43" s="217"/>
      <c r="F43" s="218"/>
      <c r="G43" s="215"/>
      <c r="H43" s="215"/>
      <c r="I43" s="215"/>
      <c r="J43" s="215"/>
      <c r="K43" s="215"/>
      <c r="L43" s="215"/>
      <c r="M43" s="215"/>
      <c r="N43" s="215"/>
      <c r="O43" s="219">
        <f t="shared" si="30"/>
        <v>0</v>
      </c>
      <c r="P43" s="220"/>
      <c r="Q43" s="221"/>
      <c r="R43" s="222"/>
      <c r="S43" s="223"/>
      <c r="T43" s="223"/>
      <c r="U43" s="223"/>
      <c r="V43" s="223"/>
      <c r="W43" s="223"/>
      <c r="X43" s="223"/>
      <c r="Y43" s="223"/>
      <c r="Z43" s="223"/>
      <c r="AA43" s="223"/>
      <c r="AB43" s="224">
        <f t="shared" si="35"/>
        <v>0</v>
      </c>
      <c r="AC43" s="21"/>
      <c r="AD43" s="49">
        <f t="shared" si="36"/>
        <v>0</v>
      </c>
      <c r="AE43" s="49">
        <f t="shared" si="37"/>
        <v>0</v>
      </c>
      <c r="AF43" s="49">
        <f t="shared" si="38"/>
        <v>0</v>
      </c>
      <c r="AG43" s="49">
        <f t="shared" si="39"/>
        <v>0</v>
      </c>
      <c r="AH43" s="49">
        <f t="shared" si="40"/>
        <v>0</v>
      </c>
      <c r="AI43" s="49">
        <f t="shared" si="41"/>
        <v>0</v>
      </c>
      <c r="AJ43" s="49">
        <f t="shared" si="42"/>
        <v>0</v>
      </c>
      <c r="AK43" s="49">
        <f t="shared" si="43"/>
        <v>0</v>
      </c>
      <c r="AL43" s="50">
        <f t="shared" si="44"/>
        <v>0</v>
      </c>
      <c r="AM43" s="51"/>
      <c r="AN43" s="49">
        <f t="shared" si="45"/>
        <v>0</v>
      </c>
      <c r="AO43" s="49">
        <f t="shared" si="46"/>
        <v>0</v>
      </c>
      <c r="AP43" s="49">
        <f t="shared" si="47"/>
        <v>0</v>
      </c>
      <c r="AQ43" s="49">
        <f t="shared" si="48"/>
        <v>0</v>
      </c>
      <c r="AR43" s="49">
        <f t="shared" si="49"/>
        <v>0</v>
      </c>
      <c r="AS43" s="49">
        <f t="shared" si="50"/>
        <v>0</v>
      </c>
      <c r="AT43" s="49">
        <f t="shared" si="51"/>
        <v>0</v>
      </c>
      <c r="AU43" s="49">
        <f t="shared" si="52"/>
        <v>0</v>
      </c>
      <c r="AV43" s="49">
        <f t="shared" si="53"/>
        <v>0</v>
      </c>
      <c r="AW43" s="50">
        <f t="shared" si="54"/>
        <v>0</v>
      </c>
    </row>
    <row r="44" spans="1:49">
      <c r="A44" s="181"/>
      <c r="B44" s="215"/>
      <c r="C44" s="216"/>
      <c r="D44" s="216"/>
      <c r="E44" s="217"/>
      <c r="F44" s="218"/>
      <c r="G44" s="215"/>
      <c r="H44" s="215"/>
      <c r="I44" s="215"/>
      <c r="J44" s="215"/>
      <c r="K44" s="215"/>
      <c r="L44" s="215"/>
      <c r="M44" s="215"/>
      <c r="N44" s="215"/>
      <c r="O44" s="219">
        <f t="shared" si="30"/>
        <v>0</v>
      </c>
      <c r="P44" s="220"/>
      <c r="Q44" s="221"/>
      <c r="R44" s="222"/>
      <c r="S44" s="223"/>
      <c r="T44" s="223"/>
      <c r="U44" s="223"/>
      <c r="V44" s="223"/>
      <c r="W44" s="223"/>
      <c r="X44" s="223"/>
      <c r="Y44" s="223"/>
      <c r="Z44" s="223"/>
      <c r="AA44" s="223"/>
      <c r="AB44" s="224">
        <f t="shared" si="35"/>
        <v>0</v>
      </c>
      <c r="AC44" s="21"/>
      <c r="AD44" s="49">
        <f t="shared" si="36"/>
        <v>0</v>
      </c>
      <c r="AE44" s="49">
        <f t="shared" si="37"/>
        <v>0</v>
      </c>
      <c r="AF44" s="49">
        <f t="shared" si="38"/>
        <v>0</v>
      </c>
      <c r="AG44" s="49">
        <f t="shared" si="39"/>
        <v>0</v>
      </c>
      <c r="AH44" s="49">
        <f t="shared" si="40"/>
        <v>0</v>
      </c>
      <c r="AI44" s="49">
        <f t="shared" si="41"/>
        <v>0</v>
      </c>
      <c r="AJ44" s="49">
        <f t="shared" si="42"/>
        <v>0</v>
      </c>
      <c r="AK44" s="49">
        <f t="shared" si="43"/>
        <v>0</v>
      </c>
      <c r="AL44" s="50">
        <f t="shared" si="44"/>
        <v>0</v>
      </c>
      <c r="AM44" s="51"/>
      <c r="AN44" s="49">
        <f t="shared" si="45"/>
        <v>0</v>
      </c>
      <c r="AO44" s="49">
        <f t="shared" si="46"/>
        <v>0</v>
      </c>
      <c r="AP44" s="49">
        <f t="shared" si="47"/>
        <v>0</v>
      </c>
      <c r="AQ44" s="49">
        <f t="shared" si="48"/>
        <v>0</v>
      </c>
      <c r="AR44" s="49">
        <f t="shared" si="49"/>
        <v>0</v>
      </c>
      <c r="AS44" s="49">
        <f t="shared" si="50"/>
        <v>0</v>
      </c>
      <c r="AT44" s="49">
        <f t="shared" si="51"/>
        <v>0</v>
      </c>
      <c r="AU44" s="49">
        <f t="shared" si="52"/>
        <v>0</v>
      </c>
      <c r="AV44" s="49">
        <f t="shared" si="53"/>
        <v>0</v>
      </c>
      <c r="AW44" s="50">
        <f t="shared" si="54"/>
        <v>0</v>
      </c>
    </row>
    <row r="45" spans="1:49">
      <c r="A45" s="181"/>
      <c r="B45" s="215"/>
      <c r="C45" s="216"/>
      <c r="D45" s="216"/>
      <c r="E45" s="217"/>
      <c r="F45" s="218"/>
      <c r="G45" s="215"/>
      <c r="H45" s="215"/>
      <c r="I45" s="215"/>
      <c r="J45" s="215"/>
      <c r="K45" s="215"/>
      <c r="L45" s="215"/>
      <c r="M45" s="215"/>
      <c r="N45" s="215"/>
      <c r="O45" s="219">
        <f t="shared" si="30"/>
        <v>0</v>
      </c>
      <c r="P45" s="220"/>
      <c r="Q45" s="221"/>
      <c r="R45" s="222"/>
      <c r="S45" s="223"/>
      <c r="T45" s="223"/>
      <c r="U45" s="223"/>
      <c r="V45" s="223"/>
      <c r="W45" s="223"/>
      <c r="X45" s="223"/>
      <c r="Y45" s="223"/>
      <c r="Z45" s="223"/>
      <c r="AA45" s="223"/>
      <c r="AB45" s="224">
        <f t="shared" si="35"/>
        <v>0</v>
      </c>
      <c r="AC45" s="21"/>
      <c r="AD45" s="49">
        <f t="shared" si="36"/>
        <v>0</v>
      </c>
      <c r="AE45" s="49">
        <f t="shared" si="37"/>
        <v>0</v>
      </c>
      <c r="AF45" s="49">
        <f t="shared" si="38"/>
        <v>0</v>
      </c>
      <c r="AG45" s="49">
        <f t="shared" si="39"/>
        <v>0</v>
      </c>
      <c r="AH45" s="49">
        <f t="shared" si="40"/>
        <v>0</v>
      </c>
      <c r="AI45" s="49">
        <f t="shared" si="41"/>
        <v>0</v>
      </c>
      <c r="AJ45" s="49">
        <f t="shared" si="42"/>
        <v>0</v>
      </c>
      <c r="AK45" s="49">
        <f t="shared" si="43"/>
        <v>0</v>
      </c>
      <c r="AL45" s="50">
        <f t="shared" si="44"/>
        <v>0</v>
      </c>
      <c r="AM45" s="51"/>
      <c r="AN45" s="49">
        <f t="shared" si="45"/>
        <v>0</v>
      </c>
      <c r="AO45" s="49">
        <f t="shared" si="46"/>
        <v>0</v>
      </c>
      <c r="AP45" s="49">
        <f t="shared" si="47"/>
        <v>0</v>
      </c>
      <c r="AQ45" s="49">
        <f t="shared" si="48"/>
        <v>0</v>
      </c>
      <c r="AR45" s="49">
        <f t="shared" si="49"/>
        <v>0</v>
      </c>
      <c r="AS45" s="49">
        <f t="shared" si="50"/>
        <v>0</v>
      </c>
      <c r="AT45" s="49">
        <f t="shared" si="51"/>
        <v>0</v>
      </c>
      <c r="AU45" s="49">
        <f t="shared" si="52"/>
        <v>0</v>
      </c>
      <c r="AV45" s="49">
        <f t="shared" si="53"/>
        <v>0</v>
      </c>
      <c r="AW45" s="50">
        <f t="shared" si="54"/>
        <v>0</v>
      </c>
    </row>
    <row r="46" spans="1:49">
      <c r="A46" s="181"/>
      <c r="B46" s="215"/>
      <c r="C46" s="216"/>
      <c r="D46" s="216"/>
      <c r="E46" s="217"/>
      <c r="F46" s="218"/>
      <c r="G46" s="215"/>
      <c r="H46" s="215"/>
      <c r="I46" s="215"/>
      <c r="J46" s="215"/>
      <c r="K46" s="215"/>
      <c r="L46" s="215"/>
      <c r="M46" s="215"/>
      <c r="N46" s="215"/>
      <c r="O46" s="219">
        <f t="shared" si="30"/>
        <v>0</v>
      </c>
      <c r="P46" s="220"/>
      <c r="Q46" s="221"/>
      <c r="R46" s="222"/>
      <c r="S46" s="223"/>
      <c r="T46" s="223"/>
      <c r="U46" s="223"/>
      <c r="V46" s="223"/>
      <c r="W46" s="223"/>
      <c r="X46" s="223"/>
      <c r="Y46" s="223"/>
      <c r="Z46" s="223"/>
      <c r="AA46" s="223"/>
      <c r="AB46" s="224">
        <f t="shared" si="35"/>
        <v>0</v>
      </c>
      <c r="AC46" s="21"/>
      <c r="AD46" s="49">
        <f t="shared" si="36"/>
        <v>0</v>
      </c>
      <c r="AE46" s="49">
        <f t="shared" si="37"/>
        <v>0</v>
      </c>
      <c r="AF46" s="49">
        <f t="shared" si="38"/>
        <v>0</v>
      </c>
      <c r="AG46" s="49">
        <f t="shared" si="39"/>
        <v>0</v>
      </c>
      <c r="AH46" s="49">
        <f t="shared" si="40"/>
        <v>0</v>
      </c>
      <c r="AI46" s="49">
        <f t="shared" si="41"/>
        <v>0</v>
      </c>
      <c r="AJ46" s="49">
        <f t="shared" si="42"/>
        <v>0</v>
      </c>
      <c r="AK46" s="49">
        <f t="shared" si="43"/>
        <v>0</v>
      </c>
      <c r="AL46" s="50">
        <f t="shared" si="44"/>
        <v>0</v>
      </c>
      <c r="AM46" s="51"/>
      <c r="AN46" s="49">
        <f t="shared" si="45"/>
        <v>0</v>
      </c>
      <c r="AO46" s="49">
        <f t="shared" si="46"/>
        <v>0</v>
      </c>
      <c r="AP46" s="49">
        <f t="shared" si="47"/>
        <v>0</v>
      </c>
      <c r="AQ46" s="49">
        <f t="shared" si="48"/>
        <v>0</v>
      </c>
      <c r="AR46" s="49">
        <f t="shared" si="49"/>
        <v>0</v>
      </c>
      <c r="AS46" s="49">
        <f t="shared" si="50"/>
        <v>0</v>
      </c>
      <c r="AT46" s="49">
        <f t="shared" si="51"/>
        <v>0</v>
      </c>
      <c r="AU46" s="49">
        <f t="shared" si="52"/>
        <v>0</v>
      </c>
      <c r="AV46" s="49">
        <f t="shared" si="53"/>
        <v>0</v>
      </c>
      <c r="AW46" s="50">
        <f t="shared" si="54"/>
        <v>0</v>
      </c>
    </row>
    <row r="47" spans="1:49">
      <c r="A47" s="181"/>
      <c r="B47" s="215"/>
      <c r="C47" s="216"/>
      <c r="D47" s="216"/>
      <c r="E47" s="217"/>
      <c r="F47" s="218"/>
      <c r="G47" s="215"/>
      <c r="H47" s="215"/>
      <c r="I47" s="215"/>
      <c r="J47" s="215"/>
      <c r="K47" s="215"/>
      <c r="L47" s="215"/>
      <c r="M47" s="215"/>
      <c r="N47" s="215"/>
      <c r="O47" s="219">
        <f t="shared" si="30"/>
        <v>0</v>
      </c>
      <c r="P47" s="220"/>
      <c r="Q47" s="221"/>
      <c r="R47" s="222"/>
      <c r="S47" s="223"/>
      <c r="T47" s="223"/>
      <c r="U47" s="223"/>
      <c r="V47" s="223"/>
      <c r="W47" s="223"/>
      <c r="X47" s="223"/>
      <c r="Y47" s="223"/>
      <c r="Z47" s="223"/>
      <c r="AA47" s="223"/>
      <c r="AB47" s="224">
        <f t="shared" si="35"/>
        <v>0</v>
      </c>
      <c r="AC47" s="21"/>
      <c r="AD47" s="49">
        <f t="shared" si="36"/>
        <v>0</v>
      </c>
      <c r="AE47" s="49">
        <f t="shared" si="37"/>
        <v>0</v>
      </c>
      <c r="AF47" s="49">
        <f t="shared" si="38"/>
        <v>0</v>
      </c>
      <c r="AG47" s="49">
        <f t="shared" si="39"/>
        <v>0</v>
      </c>
      <c r="AH47" s="49">
        <f t="shared" si="40"/>
        <v>0</v>
      </c>
      <c r="AI47" s="49">
        <f t="shared" si="41"/>
        <v>0</v>
      </c>
      <c r="AJ47" s="49">
        <f t="shared" si="42"/>
        <v>0</v>
      </c>
      <c r="AK47" s="49">
        <f t="shared" si="43"/>
        <v>0</v>
      </c>
      <c r="AL47" s="50">
        <f t="shared" si="44"/>
        <v>0</v>
      </c>
      <c r="AM47" s="51"/>
      <c r="AN47" s="49">
        <f t="shared" si="45"/>
        <v>0</v>
      </c>
      <c r="AO47" s="49">
        <f t="shared" si="46"/>
        <v>0</v>
      </c>
      <c r="AP47" s="49">
        <f t="shared" si="47"/>
        <v>0</v>
      </c>
      <c r="AQ47" s="49">
        <f t="shared" si="48"/>
        <v>0</v>
      </c>
      <c r="AR47" s="49">
        <f t="shared" si="49"/>
        <v>0</v>
      </c>
      <c r="AS47" s="49">
        <f t="shared" si="50"/>
        <v>0</v>
      </c>
      <c r="AT47" s="49">
        <f t="shared" si="51"/>
        <v>0</v>
      </c>
      <c r="AU47" s="49">
        <f t="shared" si="52"/>
        <v>0</v>
      </c>
      <c r="AV47" s="49">
        <f t="shared" si="53"/>
        <v>0</v>
      </c>
      <c r="AW47" s="50">
        <f t="shared" si="54"/>
        <v>0</v>
      </c>
    </row>
    <row r="48" spans="1:49">
      <c r="A48" s="181"/>
      <c r="B48" s="215"/>
      <c r="C48" s="216"/>
      <c r="D48" s="216"/>
      <c r="E48" s="217"/>
      <c r="F48" s="218"/>
      <c r="G48" s="215"/>
      <c r="H48" s="215"/>
      <c r="I48" s="215"/>
      <c r="J48" s="215"/>
      <c r="K48" s="215"/>
      <c r="L48" s="215"/>
      <c r="M48" s="215"/>
      <c r="N48" s="215"/>
      <c r="O48" s="219">
        <f t="shared" si="30"/>
        <v>0</v>
      </c>
      <c r="P48" s="220"/>
      <c r="Q48" s="221"/>
      <c r="R48" s="222"/>
      <c r="S48" s="223"/>
      <c r="T48" s="223"/>
      <c r="U48" s="223"/>
      <c r="V48" s="223"/>
      <c r="W48" s="223"/>
      <c r="X48" s="223"/>
      <c r="Y48" s="223"/>
      <c r="Z48" s="223"/>
      <c r="AA48" s="223"/>
      <c r="AB48" s="224">
        <f t="shared" si="35"/>
        <v>0</v>
      </c>
      <c r="AC48" s="21"/>
      <c r="AD48" s="49">
        <f t="shared" si="36"/>
        <v>0</v>
      </c>
      <c r="AE48" s="49">
        <f t="shared" si="37"/>
        <v>0</v>
      </c>
      <c r="AF48" s="49">
        <f t="shared" si="38"/>
        <v>0</v>
      </c>
      <c r="AG48" s="49">
        <f t="shared" si="39"/>
        <v>0</v>
      </c>
      <c r="AH48" s="49">
        <f t="shared" si="40"/>
        <v>0</v>
      </c>
      <c r="AI48" s="49">
        <f t="shared" si="41"/>
        <v>0</v>
      </c>
      <c r="AJ48" s="49">
        <f t="shared" si="42"/>
        <v>0</v>
      </c>
      <c r="AK48" s="49">
        <f t="shared" si="43"/>
        <v>0</v>
      </c>
      <c r="AL48" s="50">
        <f t="shared" si="44"/>
        <v>0</v>
      </c>
      <c r="AM48" s="51"/>
      <c r="AN48" s="49">
        <f t="shared" si="45"/>
        <v>0</v>
      </c>
      <c r="AO48" s="49">
        <f t="shared" si="46"/>
        <v>0</v>
      </c>
      <c r="AP48" s="49">
        <f t="shared" si="47"/>
        <v>0</v>
      </c>
      <c r="AQ48" s="49">
        <f t="shared" si="48"/>
        <v>0</v>
      </c>
      <c r="AR48" s="49">
        <f t="shared" si="49"/>
        <v>0</v>
      </c>
      <c r="AS48" s="49">
        <f t="shared" si="50"/>
        <v>0</v>
      </c>
      <c r="AT48" s="49">
        <f t="shared" si="51"/>
        <v>0</v>
      </c>
      <c r="AU48" s="49">
        <f t="shared" si="52"/>
        <v>0</v>
      </c>
      <c r="AV48" s="49">
        <f t="shared" si="53"/>
        <v>0</v>
      </c>
      <c r="AW48" s="50">
        <f t="shared" si="54"/>
        <v>0</v>
      </c>
    </row>
    <row r="49" spans="1:49">
      <c r="A49" s="181"/>
      <c r="B49" s="215"/>
      <c r="C49" s="216"/>
      <c r="D49" s="216"/>
      <c r="E49" s="217"/>
      <c r="F49" s="218"/>
      <c r="G49" s="215"/>
      <c r="H49" s="215"/>
      <c r="I49" s="215"/>
      <c r="J49" s="215"/>
      <c r="K49" s="215"/>
      <c r="L49" s="215"/>
      <c r="M49" s="215"/>
      <c r="N49" s="215"/>
      <c r="O49" s="219">
        <f t="shared" si="30"/>
        <v>0</v>
      </c>
      <c r="P49" s="220"/>
      <c r="Q49" s="221"/>
      <c r="R49" s="222"/>
      <c r="S49" s="223"/>
      <c r="T49" s="223"/>
      <c r="U49" s="223"/>
      <c r="V49" s="223"/>
      <c r="W49" s="223"/>
      <c r="X49" s="223"/>
      <c r="Y49" s="223"/>
      <c r="Z49" s="223"/>
      <c r="AA49" s="223"/>
      <c r="AB49" s="224">
        <f t="shared" si="35"/>
        <v>0</v>
      </c>
      <c r="AC49" s="21"/>
      <c r="AD49" s="49">
        <f t="shared" si="36"/>
        <v>0</v>
      </c>
      <c r="AE49" s="49">
        <f t="shared" si="37"/>
        <v>0</v>
      </c>
      <c r="AF49" s="49">
        <f t="shared" si="38"/>
        <v>0</v>
      </c>
      <c r="AG49" s="49">
        <f t="shared" si="39"/>
        <v>0</v>
      </c>
      <c r="AH49" s="49">
        <f t="shared" si="40"/>
        <v>0</v>
      </c>
      <c r="AI49" s="49">
        <f t="shared" si="41"/>
        <v>0</v>
      </c>
      <c r="AJ49" s="49">
        <f t="shared" si="42"/>
        <v>0</v>
      </c>
      <c r="AK49" s="49">
        <f t="shared" si="43"/>
        <v>0</v>
      </c>
      <c r="AL49" s="50">
        <f t="shared" si="44"/>
        <v>0</v>
      </c>
      <c r="AM49" s="51"/>
      <c r="AN49" s="49">
        <f t="shared" si="45"/>
        <v>0</v>
      </c>
      <c r="AO49" s="49">
        <f t="shared" si="46"/>
        <v>0</v>
      </c>
      <c r="AP49" s="49">
        <f t="shared" si="47"/>
        <v>0</v>
      </c>
      <c r="AQ49" s="49">
        <f t="shared" si="48"/>
        <v>0</v>
      </c>
      <c r="AR49" s="49">
        <f t="shared" si="49"/>
        <v>0</v>
      </c>
      <c r="AS49" s="49">
        <f t="shared" si="50"/>
        <v>0</v>
      </c>
      <c r="AT49" s="49">
        <f t="shared" si="51"/>
        <v>0</v>
      </c>
      <c r="AU49" s="49">
        <f t="shared" si="52"/>
        <v>0</v>
      </c>
      <c r="AV49" s="49">
        <f t="shared" si="53"/>
        <v>0</v>
      </c>
      <c r="AW49" s="50">
        <f t="shared" si="54"/>
        <v>0</v>
      </c>
    </row>
    <row r="50" spans="1:49">
      <c r="A50" s="181"/>
      <c r="B50" s="215"/>
      <c r="C50" s="216"/>
      <c r="D50" s="216"/>
      <c r="E50" s="217"/>
      <c r="F50" s="218"/>
      <c r="G50" s="215"/>
      <c r="H50" s="215"/>
      <c r="I50" s="215"/>
      <c r="J50" s="215"/>
      <c r="K50" s="215"/>
      <c r="L50" s="215"/>
      <c r="M50" s="215"/>
      <c r="N50" s="215"/>
      <c r="O50" s="219">
        <f t="shared" si="30"/>
        <v>0</v>
      </c>
      <c r="P50" s="220"/>
      <c r="Q50" s="221"/>
      <c r="R50" s="222"/>
      <c r="S50" s="223"/>
      <c r="T50" s="223"/>
      <c r="U50" s="223"/>
      <c r="V50" s="223"/>
      <c r="W50" s="223"/>
      <c r="X50" s="223"/>
      <c r="Y50" s="223"/>
      <c r="Z50" s="223"/>
      <c r="AA50" s="223"/>
      <c r="AB50" s="224">
        <f t="shared" si="35"/>
        <v>0</v>
      </c>
      <c r="AC50" s="21"/>
      <c r="AD50" s="49">
        <f t="shared" si="36"/>
        <v>0</v>
      </c>
      <c r="AE50" s="49">
        <f t="shared" si="37"/>
        <v>0</v>
      </c>
      <c r="AF50" s="49">
        <f t="shared" si="38"/>
        <v>0</v>
      </c>
      <c r="AG50" s="49">
        <f t="shared" si="39"/>
        <v>0</v>
      </c>
      <c r="AH50" s="49">
        <f t="shared" si="40"/>
        <v>0</v>
      </c>
      <c r="AI50" s="49">
        <f t="shared" si="41"/>
        <v>0</v>
      </c>
      <c r="AJ50" s="49">
        <f t="shared" si="42"/>
        <v>0</v>
      </c>
      <c r="AK50" s="49">
        <f t="shared" si="43"/>
        <v>0</v>
      </c>
      <c r="AL50" s="50">
        <f t="shared" si="44"/>
        <v>0</v>
      </c>
      <c r="AM50" s="51"/>
      <c r="AN50" s="49">
        <f t="shared" si="45"/>
        <v>0</v>
      </c>
      <c r="AO50" s="49">
        <f t="shared" si="46"/>
        <v>0</v>
      </c>
      <c r="AP50" s="49">
        <f t="shared" si="47"/>
        <v>0</v>
      </c>
      <c r="AQ50" s="49">
        <f t="shared" si="48"/>
        <v>0</v>
      </c>
      <c r="AR50" s="49">
        <f t="shared" si="49"/>
        <v>0</v>
      </c>
      <c r="AS50" s="49">
        <f t="shared" si="50"/>
        <v>0</v>
      </c>
      <c r="AT50" s="49">
        <f t="shared" si="51"/>
        <v>0</v>
      </c>
      <c r="AU50" s="49">
        <f t="shared" si="52"/>
        <v>0</v>
      </c>
      <c r="AV50" s="49">
        <f t="shared" si="53"/>
        <v>0</v>
      </c>
      <c r="AW50" s="50">
        <f t="shared" si="54"/>
        <v>0</v>
      </c>
    </row>
    <row r="51" spans="1:49">
      <c r="A51" s="181"/>
      <c r="B51" s="215"/>
      <c r="C51" s="216"/>
      <c r="D51" s="216"/>
      <c r="E51" s="217"/>
      <c r="F51" s="218"/>
      <c r="G51" s="215"/>
      <c r="H51" s="215"/>
      <c r="I51" s="215"/>
      <c r="J51" s="215"/>
      <c r="K51" s="215"/>
      <c r="L51" s="215"/>
      <c r="M51" s="215"/>
      <c r="N51" s="215"/>
      <c r="O51" s="219">
        <f t="shared" si="30"/>
        <v>0</v>
      </c>
      <c r="P51" s="220"/>
      <c r="Q51" s="221"/>
      <c r="R51" s="222"/>
      <c r="S51" s="223"/>
      <c r="T51" s="223"/>
      <c r="U51" s="223"/>
      <c r="V51" s="223"/>
      <c r="W51" s="223"/>
      <c r="X51" s="223"/>
      <c r="Y51" s="223"/>
      <c r="Z51" s="223"/>
      <c r="AA51" s="223"/>
      <c r="AB51" s="224">
        <f t="shared" si="35"/>
        <v>0</v>
      </c>
      <c r="AC51" s="21"/>
      <c r="AD51" s="49">
        <f t="shared" si="36"/>
        <v>0</v>
      </c>
      <c r="AE51" s="49">
        <f t="shared" si="37"/>
        <v>0</v>
      </c>
      <c r="AF51" s="49">
        <f t="shared" si="38"/>
        <v>0</v>
      </c>
      <c r="AG51" s="49">
        <f t="shared" si="39"/>
        <v>0</v>
      </c>
      <c r="AH51" s="49">
        <f t="shared" si="40"/>
        <v>0</v>
      </c>
      <c r="AI51" s="49">
        <f t="shared" si="41"/>
        <v>0</v>
      </c>
      <c r="AJ51" s="49">
        <f t="shared" si="42"/>
        <v>0</v>
      </c>
      <c r="AK51" s="49">
        <f t="shared" si="43"/>
        <v>0</v>
      </c>
      <c r="AL51" s="50">
        <f t="shared" si="44"/>
        <v>0</v>
      </c>
      <c r="AM51" s="51"/>
      <c r="AN51" s="49">
        <f t="shared" si="45"/>
        <v>0</v>
      </c>
      <c r="AO51" s="49">
        <f t="shared" si="46"/>
        <v>0</v>
      </c>
      <c r="AP51" s="49">
        <f t="shared" si="47"/>
        <v>0</v>
      </c>
      <c r="AQ51" s="49">
        <f t="shared" si="48"/>
        <v>0</v>
      </c>
      <c r="AR51" s="49">
        <f t="shared" si="49"/>
        <v>0</v>
      </c>
      <c r="AS51" s="49">
        <f t="shared" si="50"/>
        <v>0</v>
      </c>
      <c r="AT51" s="49">
        <f t="shared" si="51"/>
        <v>0</v>
      </c>
      <c r="AU51" s="49">
        <f t="shared" si="52"/>
        <v>0</v>
      </c>
      <c r="AV51" s="49">
        <f t="shared" si="53"/>
        <v>0</v>
      </c>
      <c r="AW51" s="50">
        <f t="shared" si="54"/>
        <v>0</v>
      </c>
    </row>
    <row r="52" spans="1:49">
      <c r="A52" s="181"/>
      <c r="B52" s="215"/>
      <c r="C52" s="216"/>
      <c r="D52" s="216"/>
      <c r="E52" s="217"/>
      <c r="F52" s="218"/>
      <c r="G52" s="215"/>
      <c r="H52" s="215"/>
      <c r="I52" s="215"/>
      <c r="J52" s="215"/>
      <c r="K52" s="215"/>
      <c r="L52" s="215"/>
      <c r="M52" s="215"/>
      <c r="N52" s="215"/>
      <c r="O52" s="219">
        <f t="shared" si="30"/>
        <v>0</v>
      </c>
      <c r="P52" s="220"/>
      <c r="Q52" s="221"/>
      <c r="R52" s="222"/>
      <c r="S52" s="223"/>
      <c r="T52" s="223"/>
      <c r="U52" s="223"/>
      <c r="V52" s="223"/>
      <c r="W52" s="223"/>
      <c r="X52" s="223"/>
      <c r="Y52" s="223"/>
      <c r="Z52" s="223"/>
      <c r="AA52" s="223"/>
      <c r="AB52" s="224">
        <f t="shared" si="35"/>
        <v>0</v>
      </c>
      <c r="AC52" s="21"/>
      <c r="AD52" s="49">
        <f t="shared" si="36"/>
        <v>0</v>
      </c>
      <c r="AE52" s="49">
        <f t="shared" si="37"/>
        <v>0</v>
      </c>
      <c r="AF52" s="49">
        <f t="shared" si="38"/>
        <v>0</v>
      </c>
      <c r="AG52" s="49">
        <f t="shared" si="39"/>
        <v>0</v>
      </c>
      <c r="AH52" s="49">
        <f t="shared" si="40"/>
        <v>0</v>
      </c>
      <c r="AI52" s="49">
        <f t="shared" si="41"/>
        <v>0</v>
      </c>
      <c r="AJ52" s="49">
        <f t="shared" si="42"/>
        <v>0</v>
      </c>
      <c r="AK52" s="49">
        <f t="shared" si="43"/>
        <v>0</v>
      </c>
      <c r="AL52" s="50">
        <f t="shared" si="44"/>
        <v>0</v>
      </c>
      <c r="AM52" s="51"/>
      <c r="AN52" s="49">
        <f t="shared" si="45"/>
        <v>0</v>
      </c>
      <c r="AO52" s="49">
        <f t="shared" si="46"/>
        <v>0</v>
      </c>
      <c r="AP52" s="49">
        <f t="shared" si="47"/>
        <v>0</v>
      </c>
      <c r="AQ52" s="49">
        <f t="shared" si="48"/>
        <v>0</v>
      </c>
      <c r="AR52" s="49">
        <f t="shared" si="49"/>
        <v>0</v>
      </c>
      <c r="AS52" s="49">
        <f t="shared" si="50"/>
        <v>0</v>
      </c>
      <c r="AT52" s="49">
        <f t="shared" si="51"/>
        <v>0</v>
      </c>
      <c r="AU52" s="49">
        <f t="shared" si="52"/>
        <v>0</v>
      </c>
      <c r="AV52" s="49">
        <f t="shared" si="53"/>
        <v>0</v>
      </c>
      <c r="AW52" s="50">
        <f t="shared" si="54"/>
        <v>0</v>
      </c>
    </row>
    <row r="53" spans="1:49">
      <c r="A53" s="181"/>
      <c r="B53" s="215"/>
      <c r="C53" s="216"/>
      <c r="D53" s="216"/>
      <c r="E53" s="217"/>
      <c r="F53" s="218"/>
      <c r="G53" s="215"/>
      <c r="H53" s="215"/>
      <c r="I53" s="215"/>
      <c r="J53" s="215"/>
      <c r="K53" s="215"/>
      <c r="L53" s="215"/>
      <c r="M53" s="215"/>
      <c r="N53" s="215"/>
      <c r="O53" s="219">
        <f t="shared" si="30"/>
        <v>0</v>
      </c>
      <c r="P53" s="220"/>
      <c r="Q53" s="221"/>
      <c r="R53" s="222"/>
      <c r="S53" s="223"/>
      <c r="T53" s="223"/>
      <c r="U53" s="223"/>
      <c r="V53" s="223"/>
      <c r="W53" s="223"/>
      <c r="X53" s="223"/>
      <c r="Y53" s="223"/>
      <c r="Z53" s="223"/>
      <c r="AA53" s="223"/>
      <c r="AB53" s="224">
        <f t="shared" si="35"/>
        <v>0</v>
      </c>
      <c r="AC53" s="21"/>
      <c r="AD53" s="49">
        <f t="shared" si="36"/>
        <v>0</v>
      </c>
      <c r="AE53" s="49">
        <f t="shared" si="37"/>
        <v>0</v>
      </c>
      <c r="AF53" s="49">
        <f t="shared" si="38"/>
        <v>0</v>
      </c>
      <c r="AG53" s="49">
        <f t="shared" si="39"/>
        <v>0</v>
      </c>
      <c r="AH53" s="49">
        <f t="shared" si="40"/>
        <v>0</v>
      </c>
      <c r="AI53" s="49">
        <f t="shared" si="41"/>
        <v>0</v>
      </c>
      <c r="AJ53" s="49">
        <f t="shared" si="42"/>
        <v>0</v>
      </c>
      <c r="AK53" s="49">
        <f t="shared" si="43"/>
        <v>0</v>
      </c>
      <c r="AL53" s="50">
        <f t="shared" si="44"/>
        <v>0</v>
      </c>
      <c r="AM53" s="51"/>
      <c r="AN53" s="49">
        <f t="shared" si="45"/>
        <v>0</v>
      </c>
      <c r="AO53" s="49">
        <f t="shared" si="46"/>
        <v>0</v>
      </c>
      <c r="AP53" s="49">
        <f t="shared" si="47"/>
        <v>0</v>
      </c>
      <c r="AQ53" s="49">
        <f t="shared" si="48"/>
        <v>0</v>
      </c>
      <c r="AR53" s="49">
        <f t="shared" si="49"/>
        <v>0</v>
      </c>
      <c r="AS53" s="49">
        <f t="shared" si="50"/>
        <v>0</v>
      </c>
      <c r="AT53" s="49">
        <f t="shared" si="51"/>
        <v>0</v>
      </c>
      <c r="AU53" s="49">
        <f t="shared" si="52"/>
        <v>0</v>
      </c>
      <c r="AV53" s="49">
        <f t="shared" si="53"/>
        <v>0</v>
      </c>
      <c r="AW53" s="50">
        <f t="shared" si="54"/>
        <v>0</v>
      </c>
    </row>
    <row r="54" spans="1:49">
      <c r="A54" s="181"/>
      <c r="B54" s="215"/>
      <c r="C54" s="216"/>
      <c r="D54" s="216"/>
      <c r="E54" s="217"/>
      <c r="F54" s="218"/>
      <c r="G54" s="215"/>
      <c r="H54" s="215"/>
      <c r="I54" s="215"/>
      <c r="J54" s="215"/>
      <c r="K54" s="215"/>
      <c r="L54" s="215"/>
      <c r="M54" s="215"/>
      <c r="N54" s="215"/>
      <c r="O54" s="219">
        <f t="shared" si="30"/>
        <v>0</v>
      </c>
      <c r="P54" s="220"/>
      <c r="Q54" s="221"/>
      <c r="R54" s="222"/>
      <c r="S54" s="223"/>
      <c r="T54" s="223"/>
      <c r="U54" s="223"/>
      <c r="V54" s="223"/>
      <c r="W54" s="223"/>
      <c r="X54" s="223"/>
      <c r="Y54" s="223"/>
      <c r="Z54" s="223"/>
      <c r="AA54" s="223"/>
      <c r="AB54" s="224">
        <f t="shared" si="35"/>
        <v>0</v>
      </c>
      <c r="AC54" s="21"/>
      <c r="AD54" s="49">
        <f t="shared" si="36"/>
        <v>0</v>
      </c>
      <c r="AE54" s="49">
        <f t="shared" si="37"/>
        <v>0</v>
      </c>
      <c r="AF54" s="49">
        <f t="shared" si="38"/>
        <v>0</v>
      </c>
      <c r="AG54" s="49">
        <f t="shared" si="39"/>
        <v>0</v>
      </c>
      <c r="AH54" s="49">
        <f t="shared" si="40"/>
        <v>0</v>
      </c>
      <c r="AI54" s="49">
        <f t="shared" si="41"/>
        <v>0</v>
      </c>
      <c r="AJ54" s="49">
        <f t="shared" si="42"/>
        <v>0</v>
      </c>
      <c r="AK54" s="49">
        <f t="shared" si="43"/>
        <v>0</v>
      </c>
      <c r="AL54" s="50">
        <f t="shared" si="44"/>
        <v>0</v>
      </c>
      <c r="AM54" s="51"/>
      <c r="AN54" s="49">
        <f t="shared" si="45"/>
        <v>0</v>
      </c>
      <c r="AO54" s="49">
        <f t="shared" si="46"/>
        <v>0</v>
      </c>
      <c r="AP54" s="49">
        <f t="shared" si="47"/>
        <v>0</v>
      </c>
      <c r="AQ54" s="49">
        <f t="shared" si="48"/>
        <v>0</v>
      </c>
      <c r="AR54" s="49">
        <f t="shared" si="49"/>
        <v>0</v>
      </c>
      <c r="AS54" s="49">
        <f t="shared" si="50"/>
        <v>0</v>
      </c>
      <c r="AT54" s="49">
        <f t="shared" si="51"/>
        <v>0</v>
      </c>
      <c r="AU54" s="49">
        <f t="shared" si="52"/>
        <v>0</v>
      </c>
      <c r="AV54" s="49">
        <f t="shared" si="53"/>
        <v>0</v>
      </c>
      <c r="AW54" s="50">
        <f t="shared" si="54"/>
        <v>0</v>
      </c>
    </row>
    <row r="55" spans="1:49">
      <c r="A55" s="181"/>
      <c r="B55" s="215"/>
      <c r="C55" s="216"/>
      <c r="D55" s="216"/>
      <c r="E55" s="217"/>
      <c r="F55" s="218"/>
      <c r="G55" s="215"/>
      <c r="H55" s="215"/>
      <c r="I55" s="215"/>
      <c r="J55" s="215"/>
      <c r="K55" s="215"/>
      <c r="L55" s="215"/>
      <c r="M55" s="215"/>
      <c r="N55" s="215"/>
      <c r="O55" s="219">
        <f t="shared" si="30"/>
        <v>0</v>
      </c>
      <c r="P55" s="220"/>
      <c r="Q55" s="221"/>
      <c r="R55" s="222"/>
      <c r="S55" s="223"/>
      <c r="T55" s="223"/>
      <c r="U55" s="223"/>
      <c r="V55" s="223"/>
      <c r="W55" s="223"/>
      <c r="X55" s="223"/>
      <c r="Y55" s="223"/>
      <c r="Z55" s="223"/>
      <c r="AA55" s="223"/>
      <c r="AB55" s="224">
        <f t="shared" si="35"/>
        <v>0</v>
      </c>
      <c r="AC55" s="21"/>
      <c r="AD55" s="49">
        <f t="shared" si="36"/>
        <v>0</v>
      </c>
      <c r="AE55" s="49">
        <f t="shared" si="37"/>
        <v>0</v>
      </c>
      <c r="AF55" s="49">
        <f t="shared" si="38"/>
        <v>0</v>
      </c>
      <c r="AG55" s="49">
        <f t="shared" si="39"/>
        <v>0</v>
      </c>
      <c r="AH55" s="49">
        <f t="shared" si="40"/>
        <v>0</v>
      </c>
      <c r="AI55" s="49">
        <f t="shared" si="41"/>
        <v>0</v>
      </c>
      <c r="AJ55" s="49">
        <f t="shared" si="42"/>
        <v>0</v>
      </c>
      <c r="AK55" s="49">
        <f t="shared" si="43"/>
        <v>0</v>
      </c>
      <c r="AL55" s="50">
        <f t="shared" si="44"/>
        <v>0</v>
      </c>
      <c r="AM55" s="51"/>
      <c r="AN55" s="49">
        <f t="shared" si="45"/>
        <v>0</v>
      </c>
      <c r="AO55" s="49">
        <f t="shared" si="46"/>
        <v>0</v>
      </c>
      <c r="AP55" s="49">
        <f t="shared" si="47"/>
        <v>0</v>
      </c>
      <c r="AQ55" s="49">
        <f t="shared" si="48"/>
        <v>0</v>
      </c>
      <c r="AR55" s="49">
        <f t="shared" si="49"/>
        <v>0</v>
      </c>
      <c r="AS55" s="49">
        <f t="shared" si="50"/>
        <v>0</v>
      </c>
      <c r="AT55" s="49">
        <f t="shared" si="51"/>
        <v>0</v>
      </c>
      <c r="AU55" s="49">
        <f t="shared" si="52"/>
        <v>0</v>
      </c>
      <c r="AV55" s="49">
        <f t="shared" si="53"/>
        <v>0</v>
      </c>
      <c r="AW55" s="50">
        <f t="shared" si="54"/>
        <v>0</v>
      </c>
    </row>
    <row r="56" spans="1:49">
      <c r="A56" s="181"/>
      <c r="B56" s="215"/>
      <c r="C56" s="216"/>
      <c r="D56" s="216"/>
      <c r="E56" s="217"/>
      <c r="F56" s="218"/>
      <c r="G56" s="215"/>
      <c r="H56" s="215"/>
      <c r="I56" s="215"/>
      <c r="J56" s="215"/>
      <c r="K56" s="215"/>
      <c r="L56" s="215"/>
      <c r="M56" s="215"/>
      <c r="N56" s="215"/>
      <c r="O56" s="219">
        <f t="shared" si="30"/>
        <v>0</v>
      </c>
      <c r="P56" s="220"/>
      <c r="Q56" s="221"/>
      <c r="R56" s="222"/>
      <c r="S56" s="223"/>
      <c r="T56" s="223"/>
      <c r="U56" s="223"/>
      <c r="V56" s="223"/>
      <c r="W56" s="223"/>
      <c r="X56" s="223"/>
      <c r="Y56" s="223"/>
      <c r="Z56" s="223"/>
      <c r="AA56" s="223"/>
      <c r="AB56" s="224">
        <f t="shared" si="35"/>
        <v>0</v>
      </c>
      <c r="AC56" s="21"/>
      <c r="AD56" s="49">
        <f t="shared" si="36"/>
        <v>0</v>
      </c>
      <c r="AE56" s="49">
        <f t="shared" si="37"/>
        <v>0</v>
      </c>
      <c r="AF56" s="49">
        <f t="shared" si="38"/>
        <v>0</v>
      </c>
      <c r="AG56" s="49">
        <f t="shared" si="39"/>
        <v>0</v>
      </c>
      <c r="AH56" s="49">
        <f t="shared" si="40"/>
        <v>0</v>
      </c>
      <c r="AI56" s="49">
        <f t="shared" si="41"/>
        <v>0</v>
      </c>
      <c r="AJ56" s="49">
        <f t="shared" si="42"/>
        <v>0</v>
      </c>
      <c r="AK56" s="49">
        <f t="shared" si="43"/>
        <v>0</v>
      </c>
      <c r="AL56" s="50">
        <f t="shared" si="44"/>
        <v>0</v>
      </c>
      <c r="AM56" s="51"/>
      <c r="AN56" s="49">
        <f t="shared" si="45"/>
        <v>0</v>
      </c>
      <c r="AO56" s="49">
        <f t="shared" si="46"/>
        <v>0</v>
      </c>
      <c r="AP56" s="49">
        <f t="shared" si="47"/>
        <v>0</v>
      </c>
      <c r="AQ56" s="49">
        <f t="shared" si="48"/>
        <v>0</v>
      </c>
      <c r="AR56" s="49">
        <f t="shared" si="49"/>
        <v>0</v>
      </c>
      <c r="AS56" s="49">
        <f t="shared" si="50"/>
        <v>0</v>
      </c>
      <c r="AT56" s="49">
        <f t="shared" si="51"/>
        <v>0</v>
      </c>
      <c r="AU56" s="49">
        <f t="shared" si="52"/>
        <v>0</v>
      </c>
      <c r="AV56" s="49">
        <f t="shared" si="53"/>
        <v>0</v>
      </c>
      <c r="AW56" s="50">
        <f t="shared" si="54"/>
        <v>0</v>
      </c>
    </row>
    <row r="57" spans="1:49">
      <c r="A57" s="181"/>
      <c r="B57" s="215"/>
      <c r="C57" s="216"/>
      <c r="D57" s="216"/>
      <c r="E57" s="217"/>
      <c r="F57" s="218"/>
      <c r="G57" s="215"/>
      <c r="H57" s="215"/>
      <c r="I57" s="215"/>
      <c r="J57" s="215"/>
      <c r="K57" s="215"/>
      <c r="L57" s="215"/>
      <c r="M57" s="215"/>
      <c r="N57" s="215"/>
      <c r="O57" s="219">
        <f t="shared" si="30"/>
        <v>0</v>
      </c>
      <c r="P57" s="220"/>
      <c r="Q57" s="221"/>
      <c r="R57" s="222"/>
      <c r="S57" s="223"/>
      <c r="T57" s="223"/>
      <c r="U57" s="223"/>
      <c r="V57" s="223"/>
      <c r="W57" s="223"/>
      <c r="X57" s="223"/>
      <c r="Y57" s="223"/>
      <c r="Z57" s="223"/>
      <c r="AA57" s="223"/>
      <c r="AB57" s="224">
        <f t="shared" si="35"/>
        <v>0</v>
      </c>
      <c r="AC57" s="21"/>
      <c r="AD57" s="49">
        <f t="shared" si="36"/>
        <v>0</v>
      </c>
      <c r="AE57" s="49">
        <f t="shared" si="37"/>
        <v>0</v>
      </c>
      <c r="AF57" s="49">
        <f t="shared" si="38"/>
        <v>0</v>
      </c>
      <c r="AG57" s="49">
        <f t="shared" si="39"/>
        <v>0</v>
      </c>
      <c r="AH57" s="49">
        <f t="shared" si="40"/>
        <v>0</v>
      </c>
      <c r="AI57" s="49">
        <f t="shared" si="41"/>
        <v>0</v>
      </c>
      <c r="AJ57" s="49">
        <f t="shared" si="42"/>
        <v>0</v>
      </c>
      <c r="AK57" s="49">
        <f t="shared" si="43"/>
        <v>0</v>
      </c>
      <c r="AL57" s="50">
        <f t="shared" si="44"/>
        <v>0</v>
      </c>
      <c r="AM57" s="51"/>
      <c r="AN57" s="49">
        <f t="shared" si="45"/>
        <v>0</v>
      </c>
      <c r="AO57" s="49">
        <f t="shared" si="46"/>
        <v>0</v>
      </c>
      <c r="AP57" s="49">
        <f t="shared" si="47"/>
        <v>0</v>
      </c>
      <c r="AQ57" s="49">
        <f t="shared" si="48"/>
        <v>0</v>
      </c>
      <c r="AR57" s="49">
        <f t="shared" si="49"/>
        <v>0</v>
      </c>
      <c r="AS57" s="49">
        <f t="shared" si="50"/>
        <v>0</v>
      </c>
      <c r="AT57" s="49">
        <f t="shared" si="51"/>
        <v>0</v>
      </c>
      <c r="AU57" s="49">
        <f t="shared" si="52"/>
        <v>0</v>
      </c>
      <c r="AV57" s="49">
        <f t="shared" si="53"/>
        <v>0</v>
      </c>
      <c r="AW57" s="50">
        <f t="shared" si="54"/>
        <v>0</v>
      </c>
    </row>
    <row r="58" spans="1:49">
      <c r="A58" s="181"/>
      <c r="B58" s="215"/>
      <c r="C58" s="216"/>
      <c r="D58" s="216"/>
      <c r="E58" s="217"/>
      <c r="F58" s="218"/>
      <c r="G58" s="215"/>
      <c r="H58" s="215"/>
      <c r="I58" s="215"/>
      <c r="J58" s="215"/>
      <c r="K58" s="215"/>
      <c r="L58" s="215"/>
      <c r="M58" s="215"/>
      <c r="N58" s="215"/>
      <c r="O58" s="219">
        <f t="shared" si="30"/>
        <v>0</v>
      </c>
      <c r="P58" s="220"/>
      <c r="Q58" s="221"/>
      <c r="R58" s="222"/>
      <c r="S58" s="223"/>
      <c r="T58" s="223"/>
      <c r="U58" s="223"/>
      <c r="V58" s="223"/>
      <c r="W58" s="223"/>
      <c r="X58" s="223"/>
      <c r="Y58" s="223"/>
      <c r="Z58" s="223"/>
      <c r="AA58" s="223"/>
      <c r="AB58" s="224">
        <f t="shared" si="35"/>
        <v>0</v>
      </c>
      <c r="AC58" s="21"/>
      <c r="AD58" s="49">
        <f t="shared" si="36"/>
        <v>0</v>
      </c>
      <c r="AE58" s="49">
        <f t="shared" si="37"/>
        <v>0</v>
      </c>
      <c r="AF58" s="49">
        <f t="shared" si="38"/>
        <v>0</v>
      </c>
      <c r="AG58" s="49">
        <f t="shared" si="39"/>
        <v>0</v>
      </c>
      <c r="AH58" s="49">
        <f t="shared" si="40"/>
        <v>0</v>
      </c>
      <c r="AI58" s="49">
        <f t="shared" si="41"/>
        <v>0</v>
      </c>
      <c r="AJ58" s="49">
        <f t="shared" si="42"/>
        <v>0</v>
      </c>
      <c r="AK58" s="49">
        <f t="shared" si="43"/>
        <v>0</v>
      </c>
      <c r="AL58" s="50">
        <f t="shared" si="44"/>
        <v>0</v>
      </c>
      <c r="AM58" s="51"/>
      <c r="AN58" s="49">
        <f t="shared" si="45"/>
        <v>0</v>
      </c>
      <c r="AO58" s="49">
        <f t="shared" si="46"/>
        <v>0</v>
      </c>
      <c r="AP58" s="49">
        <f t="shared" si="47"/>
        <v>0</v>
      </c>
      <c r="AQ58" s="49">
        <f t="shared" si="48"/>
        <v>0</v>
      </c>
      <c r="AR58" s="49">
        <f t="shared" si="49"/>
        <v>0</v>
      </c>
      <c r="AS58" s="49">
        <f t="shared" si="50"/>
        <v>0</v>
      </c>
      <c r="AT58" s="49">
        <f t="shared" si="51"/>
        <v>0</v>
      </c>
      <c r="AU58" s="49">
        <f t="shared" si="52"/>
        <v>0</v>
      </c>
      <c r="AV58" s="49">
        <f t="shared" si="53"/>
        <v>0</v>
      </c>
      <c r="AW58" s="50">
        <f t="shared" si="54"/>
        <v>0</v>
      </c>
    </row>
    <row r="59" spans="1:49">
      <c r="A59" s="181"/>
      <c r="B59" s="215"/>
      <c r="C59" s="216"/>
      <c r="D59" s="216"/>
      <c r="E59" s="217"/>
      <c r="F59" s="218"/>
      <c r="G59" s="215"/>
      <c r="H59" s="215"/>
      <c r="I59" s="215"/>
      <c r="J59" s="215"/>
      <c r="K59" s="215"/>
      <c r="L59" s="215"/>
      <c r="M59" s="215"/>
      <c r="N59" s="215"/>
      <c r="O59" s="219">
        <f t="shared" si="30"/>
        <v>0</v>
      </c>
      <c r="P59" s="220"/>
      <c r="Q59" s="221"/>
      <c r="R59" s="222"/>
      <c r="S59" s="223"/>
      <c r="T59" s="223"/>
      <c r="U59" s="223"/>
      <c r="V59" s="223"/>
      <c r="W59" s="223"/>
      <c r="X59" s="223"/>
      <c r="Y59" s="223"/>
      <c r="Z59" s="223"/>
      <c r="AA59" s="223"/>
      <c r="AB59" s="224">
        <f t="shared" si="35"/>
        <v>0</v>
      </c>
      <c r="AC59" s="21"/>
      <c r="AD59" s="49">
        <f t="shared" si="36"/>
        <v>0</v>
      </c>
      <c r="AE59" s="49">
        <f t="shared" si="37"/>
        <v>0</v>
      </c>
      <c r="AF59" s="49">
        <f t="shared" si="38"/>
        <v>0</v>
      </c>
      <c r="AG59" s="49">
        <f t="shared" si="39"/>
        <v>0</v>
      </c>
      <c r="AH59" s="49">
        <f t="shared" si="40"/>
        <v>0</v>
      </c>
      <c r="AI59" s="49">
        <f t="shared" si="41"/>
        <v>0</v>
      </c>
      <c r="AJ59" s="49">
        <f t="shared" si="42"/>
        <v>0</v>
      </c>
      <c r="AK59" s="49">
        <f t="shared" si="43"/>
        <v>0</v>
      </c>
      <c r="AL59" s="50">
        <f t="shared" si="44"/>
        <v>0</v>
      </c>
      <c r="AM59" s="51"/>
      <c r="AN59" s="49">
        <f t="shared" si="45"/>
        <v>0</v>
      </c>
      <c r="AO59" s="49">
        <f t="shared" si="46"/>
        <v>0</v>
      </c>
      <c r="AP59" s="49">
        <f t="shared" si="47"/>
        <v>0</v>
      </c>
      <c r="AQ59" s="49">
        <f t="shared" si="48"/>
        <v>0</v>
      </c>
      <c r="AR59" s="49">
        <f t="shared" si="49"/>
        <v>0</v>
      </c>
      <c r="AS59" s="49">
        <f t="shared" si="50"/>
        <v>0</v>
      </c>
      <c r="AT59" s="49">
        <f t="shared" si="51"/>
        <v>0</v>
      </c>
      <c r="AU59" s="49">
        <f t="shared" si="52"/>
        <v>0</v>
      </c>
      <c r="AV59" s="49">
        <f t="shared" si="53"/>
        <v>0</v>
      </c>
      <c r="AW59" s="50">
        <f t="shared" si="54"/>
        <v>0</v>
      </c>
    </row>
    <row r="60" spans="1:49">
      <c r="A60" s="181"/>
      <c r="B60" s="215"/>
      <c r="C60" s="216"/>
      <c r="D60" s="216"/>
      <c r="E60" s="217"/>
      <c r="F60" s="218"/>
      <c r="G60" s="215"/>
      <c r="H60" s="215"/>
      <c r="I60" s="215"/>
      <c r="J60" s="215"/>
      <c r="K60" s="215"/>
      <c r="L60" s="215"/>
      <c r="M60" s="215"/>
      <c r="N60" s="215"/>
      <c r="O60" s="219">
        <f t="shared" si="30"/>
        <v>0</v>
      </c>
      <c r="P60" s="220"/>
      <c r="Q60" s="221"/>
      <c r="R60" s="222"/>
      <c r="S60" s="223"/>
      <c r="T60" s="223"/>
      <c r="U60" s="223"/>
      <c r="V60" s="223"/>
      <c r="W60" s="223"/>
      <c r="X60" s="223"/>
      <c r="Y60" s="223"/>
      <c r="Z60" s="223"/>
      <c r="AA60" s="223"/>
      <c r="AB60" s="224">
        <f t="shared" si="35"/>
        <v>0</v>
      </c>
      <c r="AC60" s="21"/>
      <c r="AD60" s="49">
        <f t="shared" si="36"/>
        <v>0</v>
      </c>
      <c r="AE60" s="49">
        <f t="shared" si="37"/>
        <v>0</v>
      </c>
      <c r="AF60" s="49">
        <f t="shared" si="38"/>
        <v>0</v>
      </c>
      <c r="AG60" s="49">
        <f t="shared" si="39"/>
        <v>0</v>
      </c>
      <c r="AH60" s="49">
        <f t="shared" si="40"/>
        <v>0</v>
      </c>
      <c r="AI60" s="49">
        <f t="shared" si="41"/>
        <v>0</v>
      </c>
      <c r="AJ60" s="49">
        <f t="shared" si="42"/>
        <v>0</v>
      </c>
      <c r="AK60" s="49">
        <f t="shared" si="43"/>
        <v>0</v>
      </c>
      <c r="AL60" s="50">
        <f t="shared" si="44"/>
        <v>0</v>
      </c>
      <c r="AM60" s="51"/>
      <c r="AN60" s="49">
        <f t="shared" si="45"/>
        <v>0</v>
      </c>
      <c r="AO60" s="49">
        <f t="shared" si="46"/>
        <v>0</v>
      </c>
      <c r="AP60" s="49">
        <f t="shared" si="47"/>
        <v>0</v>
      </c>
      <c r="AQ60" s="49">
        <f t="shared" si="48"/>
        <v>0</v>
      </c>
      <c r="AR60" s="49">
        <f t="shared" si="49"/>
        <v>0</v>
      </c>
      <c r="AS60" s="49">
        <f t="shared" si="50"/>
        <v>0</v>
      </c>
      <c r="AT60" s="49">
        <f t="shared" si="51"/>
        <v>0</v>
      </c>
      <c r="AU60" s="49">
        <f t="shared" si="52"/>
        <v>0</v>
      </c>
      <c r="AV60" s="49">
        <f t="shared" si="53"/>
        <v>0</v>
      </c>
      <c r="AW60" s="50">
        <f t="shared" si="54"/>
        <v>0</v>
      </c>
    </row>
    <row r="61" spans="1:49">
      <c r="A61" s="181"/>
      <c r="B61" s="215"/>
      <c r="C61" s="216"/>
      <c r="D61" s="216"/>
      <c r="E61" s="217"/>
      <c r="F61" s="218"/>
      <c r="G61" s="215"/>
      <c r="H61" s="215"/>
      <c r="I61" s="215"/>
      <c r="J61" s="215"/>
      <c r="K61" s="215"/>
      <c r="L61" s="215"/>
      <c r="M61" s="215"/>
      <c r="N61" s="215"/>
      <c r="O61" s="219">
        <f t="shared" si="30"/>
        <v>0</v>
      </c>
      <c r="P61" s="220"/>
      <c r="Q61" s="221"/>
      <c r="R61" s="222"/>
      <c r="S61" s="223"/>
      <c r="T61" s="223"/>
      <c r="U61" s="223"/>
      <c r="V61" s="223"/>
      <c r="W61" s="223"/>
      <c r="X61" s="223"/>
      <c r="Y61" s="223"/>
      <c r="Z61" s="223"/>
      <c r="AA61" s="223"/>
      <c r="AB61" s="224">
        <f t="shared" si="35"/>
        <v>0</v>
      </c>
      <c r="AC61" s="21"/>
      <c r="AD61" s="49">
        <f t="shared" si="36"/>
        <v>0</v>
      </c>
      <c r="AE61" s="49">
        <f t="shared" si="37"/>
        <v>0</v>
      </c>
      <c r="AF61" s="49">
        <f t="shared" si="38"/>
        <v>0</v>
      </c>
      <c r="AG61" s="49">
        <f t="shared" si="39"/>
        <v>0</v>
      </c>
      <c r="AH61" s="49">
        <f t="shared" si="40"/>
        <v>0</v>
      </c>
      <c r="AI61" s="49">
        <f t="shared" si="41"/>
        <v>0</v>
      </c>
      <c r="AJ61" s="49">
        <f t="shared" si="42"/>
        <v>0</v>
      </c>
      <c r="AK61" s="49">
        <f t="shared" si="43"/>
        <v>0</v>
      </c>
      <c r="AL61" s="50">
        <f t="shared" si="44"/>
        <v>0</v>
      </c>
      <c r="AM61" s="51"/>
      <c r="AN61" s="49">
        <f t="shared" si="45"/>
        <v>0</v>
      </c>
      <c r="AO61" s="49">
        <f t="shared" si="46"/>
        <v>0</v>
      </c>
      <c r="AP61" s="49">
        <f t="shared" si="47"/>
        <v>0</v>
      </c>
      <c r="AQ61" s="49">
        <f t="shared" si="48"/>
        <v>0</v>
      </c>
      <c r="AR61" s="49">
        <f t="shared" si="49"/>
        <v>0</v>
      </c>
      <c r="AS61" s="49">
        <f t="shared" si="50"/>
        <v>0</v>
      </c>
      <c r="AT61" s="49">
        <f t="shared" si="51"/>
        <v>0</v>
      </c>
      <c r="AU61" s="49">
        <f t="shared" si="52"/>
        <v>0</v>
      </c>
      <c r="AV61" s="49">
        <f t="shared" si="53"/>
        <v>0</v>
      </c>
      <c r="AW61" s="50">
        <f t="shared" si="54"/>
        <v>0</v>
      </c>
    </row>
    <row r="62" spans="1:49">
      <c r="A62" s="181"/>
      <c r="B62" s="215"/>
      <c r="C62" s="216"/>
      <c r="D62" s="216"/>
      <c r="E62" s="217"/>
      <c r="F62" s="218"/>
      <c r="G62" s="215"/>
      <c r="H62" s="215"/>
      <c r="I62" s="215"/>
      <c r="J62" s="215"/>
      <c r="K62" s="215"/>
      <c r="L62" s="215"/>
      <c r="M62" s="215"/>
      <c r="N62" s="215"/>
      <c r="O62" s="219">
        <f t="shared" si="30"/>
        <v>0</v>
      </c>
      <c r="P62" s="220"/>
      <c r="Q62" s="221"/>
      <c r="R62" s="222"/>
      <c r="S62" s="223"/>
      <c r="T62" s="223"/>
      <c r="U62" s="223"/>
      <c r="V62" s="223"/>
      <c r="W62" s="223"/>
      <c r="X62" s="223"/>
      <c r="Y62" s="223"/>
      <c r="Z62" s="223"/>
      <c r="AA62" s="223"/>
      <c r="AB62" s="224">
        <f t="shared" si="35"/>
        <v>0</v>
      </c>
      <c r="AC62" s="21"/>
      <c r="AD62" s="49">
        <f t="shared" si="36"/>
        <v>0</v>
      </c>
      <c r="AE62" s="49">
        <f t="shared" si="37"/>
        <v>0</v>
      </c>
      <c r="AF62" s="49">
        <f t="shared" si="38"/>
        <v>0</v>
      </c>
      <c r="AG62" s="49">
        <f t="shared" si="39"/>
        <v>0</v>
      </c>
      <c r="AH62" s="49">
        <f t="shared" si="40"/>
        <v>0</v>
      </c>
      <c r="AI62" s="49">
        <f t="shared" si="41"/>
        <v>0</v>
      </c>
      <c r="AJ62" s="49">
        <f t="shared" si="42"/>
        <v>0</v>
      </c>
      <c r="AK62" s="49">
        <f t="shared" si="43"/>
        <v>0</v>
      </c>
      <c r="AL62" s="50">
        <f t="shared" si="44"/>
        <v>0</v>
      </c>
      <c r="AM62" s="51"/>
      <c r="AN62" s="49">
        <f t="shared" si="45"/>
        <v>0</v>
      </c>
      <c r="AO62" s="49">
        <f t="shared" si="46"/>
        <v>0</v>
      </c>
      <c r="AP62" s="49">
        <f t="shared" si="47"/>
        <v>0</v>
      </c>
      <c r="AQ62" s="49">
        <f t="shared" si="48"/>
        <v>0</v>
      </c>
      <c r="AR62" s="49">
        <f t="shared" si="49"/>
        <v>0</v>
      </c>
      <c r="AS62" s="49">
        <f t="shared" si="50"/>
        <v>0</v>
      </c>
      <c r="AT62" s="49">
        <f t="shared" si="51"/>
        <v>0</v>
      </c>
      <c r="AU62" s="49">
        <f t="shared" si="52"/>
        <v>0</v>
      </c>
      <c r="AV62" s="49">
        <f t="shared" si="53"/>
        <v>0</v>
      </c>
      <c r="AW62" s="50">
        <f t="shared" si="54"/>
        <v>0</v>
      </c>
    </row>
    <row r="63" spans="1:49">
      <c r="A63" s="181"/>
      <c r="B63" s="215"/>
      <c r="C63" s="216"/>
      <c r="D63" s="216"/>
      <c r="E63" s="217"/>
      <c r="F63" s="218"/>
      <c r="G63" s="215"/>
      <c r="H63" s="215"/>
      <c r="I63" s="215"/>
      <c r="J63" s="215"/>
      <c r="K63" s="215"/>
      <c r="L63" s="215"/>
      <c r="M63" s="215"/>
      <c r="N63" s="215"/>
      <c r="O63" s="219">
        <f t="shared" si="30"/>
        <v>0</v>
      </c>
      <c r="P63" s="220"/>
      <c r="Q63" s="221"/>
      <c r="R63" s="222"/>
      <c r="S63" s="223"/>
      <c r="T63" s="223"/>
      <c r="U63" s="223"/>
      <c r="V63" s="223"/>
      <c r="W63" s="223"/>
      <c r="X63" s="223"/>
      <c r="Y63" s="223"/>
      <c r="Z63" s="223"/>
      <c r="AA63" s="223"/>
      <c r="AB63" s="224">
        <f t="shared" si="35"/>
        <v>0</v>
      </c>
      <c r="AC63" s="21"/>
      <c r="AD63" s="49">
        <f t="shared" si="36"/>
        <v>0</v>
      </c>
      <c r="AE63" s="49">
        <f t="shared" si="37"/>
        <v>0</v>
      </c>
      <c r="AF63" s="49">
        <f t="shared" si="38"/>
        <v>0</v>
      </c>
      <c r="AG63" s="49">
        <f t="shared" si="39"/>
        <v>0</v>
      </c>
      <c r="AH63" s="49">
        <f t="shared" si="40"/>
        <v>0</v>
      </c>
      <c r="AI63" s="49">
        <f t="shared" si="41"/>
        <v>0</v>
      </c>
      <c r="AJ63" s="49">
        <f t="shared" si="42"/>
        <v>0</v>
      </c>
      <c r="AK63" s="49">
        <f t="shared" si="43"/>
        <v>0</v>
      </c>
      <c r="AL63" s="50">
        <f t="shared" si="44"/>
        <v>0</v>
      </c>
      <c r="AM63" s="51"/>
      <c r="AN63" s="49">
        <f t="shared" si="45"/>
        <v>0</v>
      </c>
      <c r="AO63" s="49">
        <f t="shared" si="46"/>
        <v>0</v>
      </c>
      <c r="AP63" s="49">
        <f t="shared" si="47"/>
        <v>0</v>
      </c>
      <c r="AQ63" s="49">
        <f t="shared" si="48"/>
        <v>0</v>
      </c>
      <c r="AR63" s="49">
        <f t="shared" si="49"/>
        <v>0</v>
      </c>
      <c r="AS63" s="49">
        <f t="shared" si="50"/>
        <v>0</v>
      </c>
      <c r="AT63" s="49">
        <f t="shared" si="51"/>
        <v>0</v>
      </c>
      <c r="AU63" s="49">
        <f t="shared" si="52"/>
        <v>0</v>
      </c>
      <c r="AV63" s="49">
        <f t="shared" si="53"/>
        <v>0</v>
      </c>
      <c r="AW63" s="50">
        <f t="shared" si="54"/>
        <v>0</v>
      </c>
    </row>
    <row r="64" spans="1:49">
      <c r="A64" s="181"/>
      <c r="B64" s="215"/>
      <c r="C64" s="216"/>
      <c r="D64" s="216"/>
      <c r="E64" s="217"/>
      <c r="F64" s="218"/>
      <c r="G64" s="215"/>
      <c r="H64" s="215"/>
      <c r="I64" s="215"/>
      <c r="J64" s="215"/>
      <c r="K64" s="215"/>
      <c r="L64" s="215"/>
      <c r="M64" s="215"/>
      <c r="N64" s="215"/>
      <c r="O64" s="219">
        <f t="shared" si="30"/>
        <v>0</v>
      </c>
      <c r="P64" s="220"/>
      <c r="Q64" s="221"/>
      <c r="R64" s="222"/>
      <c r="S64" s="223"/>
      <c r="T64" s="223"/>
      <c r="U64" s="223"/>
      <c r="V64" s="223"/>
      <c r="W64" s="223"/>
      <c r="X64" s="223"/>
      <c r="Y64" s="223"/>
      <c r="Z64" s="223"/>
      <c r="AA64" s="223"/>
      <c r="AB64" s="224">
        <f t="shared" si="35"/>
        <v>0</v>
      </c>
      <c r="AC64" s="21"/>
      <c r="AD64" s="49">
        <f t="shared" si="36"/>
        <v>0</v>
      </c>
      <c r="AE64" s="49">
        <f t="shared" si="37"/>
        <v>0</v>
      </c>
      <c r="AF64" s="49">
        <f t="shared" si="38"/>
        <v>0</v>
      </c>
      <c r="AG64" s="49">
        <f t="shared" si="39"/>
        <v>0</v>
      </c>
      <c r="AH64" s="49">
        <f t="shared" si="40"/>
        <v>0</v>
      </c>
      <c r="AI64" s="49">
        <f t="shared" si="41"/>
        <v>0</v>
      </c>
      <c r="AJ64" s="49">
        <f t="shared" si="42"/>
        <v>0</v>
      </c>
      <c r="AK64" s="49">
        <f t="shared" si="43"/>
        <v>0</v>
      </c>
      <c r="AL64" s="50">
        <f t="shared" si="44"/>
        <v>0</v>
      </c>
      <c r="AM64" s="51"/>
      <c r="AN64" s="49">
        <f t="shared" si="45"/>
        <v>0</v>
      </c>
      <c r="AO64" s="49">
        <f t="shared" si="46"/>
        <v>0</v>
      </c>
      <c r="AP64" s="49">
        <f t="shared" si="47"/>
        <v>0</v>
      </c>
      <c r="AQ64" s="49">
        <f t="shared" si="48"/>
        <v>0</v>
      </c>
      <c r="AR64" s="49">
        <f t="shared" si="49"/>
        <v>0</v>
      </c>
      <c r="AS64" s="49">
        <f t="shared" si="50"/>
        <v>0</v>
      </c>
      <c r="AT64" s="49">
        <f t="shared" si="51"/>
        <v>0</v>
      </c>
      <c r="AU64" s="49">
        <f t="shared" si="52"/>
        <v>0</v>
      </c>
      <c r="AV64" s="49">
        <f t="shared" si="53"/>
        <v>0</v>
      </c>
      <c r="AW64" s="50">
        <f t="shared" si="54"/>
        <v>0</v>
      </c>
    </row>
    <row r="65" spans="1:49">
      <c r="A65" s="181"/>
      <c r="B65" s="215"/>
      <c r="C65" s="216"/>
      <c r="D65" s="216"/>
      <c r="E65" s="217"/>
      <c r="F65" s="218"/>
      <c r="G65" s="215"/>
      <c r="H65" s="215"/>
      <c r="I65" s="215"/>
      <c r="J65" s="215"/>
      <c r="K65" s="215"/>
      <c r="L65" s="215"/>
      <c r="M65" s="215"/>
      <c r="N65" s="215"/>
      <c r="O65" s="219">
        <f t="shared" si="30"/>
        <v>0</v>
      </c>
      <c r="P65" s="220"/>
      <c r="Q65" s="221"/>
      <c r="R65" s="222"/>
      <c r="S65" s="223"/>
      <c r="T65" s="223"/>
      <c r="U65" s="223"/>
      <c r="V65" s="223"/>
      <c r="W65" s="223"/>
      <c r="X65" s="223"/>
      <c r="Y65" s="223"/>
      <c r="Z65" s="223"/>
      <c r="AA65" s="223"/>
      <c r="AB65" s="224">
        <f t="shared" si="35"/>
        <v>0</v>
      </c>
      <c r="AC65" s="21"/>
      <c r="AD65" s="49">
        <f t="shared" si="36"/>
        <v>0</v>
      </c>
      <c r="AE65" s="49">
        <f t="shared" si="37"/>
        <v>0</v>
      </c>
      <c r="AF65" s="49">
        <f t="shared" si="38"/>
        <v>0</v>
      </c>
      <c r="AG65" s="49">
        <f t="shared" si="39"/>
        <v>0</v>
      </c>
      <c r="AH65" s="49">
        <f t="shared" si="40"/>
        <v>0</v>
      </c>
      <c r="AI65" s="49">
        <f t="shared" si="41"/>
        <v>0</v>
      </c>
      <c r="AJ65" s="49">
        <f t="shared" si="42"/>
        <v>0</v>
      </c>
      <c r="AK65" s="49">
        <f t="shared" si="43"/>
        <v>0</v>
      </c>
      <c r="AL65" s="50">
        <f t="shared" si="44"/>
        <v>0</v>
      </c>
      <c r="AM65" s="51"/>
      <c r="AN65" s="49">
        <f t="shared" si="45"/>
        <v>0</v>
      </c>
      <c r="AO65" s="49">
        <f t="shared" si="46"/>
        <v>0</v>
      </c>
      <c r="AP65" s="49">
        <f t="shared" si="47"/>
        <v>0</v>
      </c>
      <c r="AQ65" s="49">
        <f t="shared" si="48"/>
        <v>0</v>
      </c>
      <c r="AR65" s="49">
        <f t="shared" si="49"/>
        <v>0</v>
      </c>
      <c r="AS65" s="49">
        <f t="shared" si="50"/>
        <v>0</v>
      </c>
      <c r="AT65" s="49">
        <f t="shared" si="51"/>
        <v>0</v>
      </c>
      <c r="AU65" s="49">
        <f t="shared" si="52"/>
        <v>0</v>
      </c>
      <c r="AV65" s="49">
        <f t="shared" si="53"/>
        <v>0</v>
      </c>
      <c r="AW65" s="50">
        <f t="shared" si="54"/>
        <v>0</v>
      </c>
    </row>
    <row r="66" spans="1:49">
      <c r="A66" s="181"/>
      <c r="B66" s="215"/>
      <c r="C66" s="216"/>
      <c r="D66" s="216"/>
      <c r="E66" s="217"/>
      <c r="F66" s="218"/>
      <c r="G66" s="215"/>
      <c r="H66" s="215"/>
      <c r="I66" s="215"/>
      <c r="J66" s="215"/>
      <c r="K66" s="215"/>
      <c r="L66" s="215"/>
      <c r="M66" s="215"/>
      <c r="N66" s="215"/>
      <c r="O66" s="219">
        <f t="shared" si="30"/>
        <v>0</v>
      </c>
      <c r="P66" s="220"/>
      <c r="Q66" s="221"/>
      <c r="R66" s="222"/>
      <c r="S66" s="223"/>
      <c r="T66" s="223"/>
      <c r="U66" s="223"/>
      <c r="V66" s="223"/>
      <c r="W66" s="223"/>
      <c r="X66" s="223"/>
      <c r="Y66" s="223"/>
      <c r="Z66" s="223"/>
      <c r="AA66" s="223"/>
      <c r="AB66" s="224">
        <f t="shared" si="35"/>
        <v>0</v>
      </c>
      <c r="AC66" s="21"/>
      <c r="AD66" s="49">
        <f t="shared" si="36"/>
        <v>0</v>
      </c>
      <c r="AE66" s="49">
        <f t="shared" si="37"/>
        <v>0</v>
      </c>
      <c r="AF66" s="49">
        <f t="shared" si="38"/>
        <v>0</v>
      </c>
      <c r="AG66" s="49">
        <f t="shared" si="39"/>
        <v>0</v>
      </c>
      <c r="AH66" s="49">
        <f t="shared" si="40"/>
        <v>0</v>
      </c>
      <c r="AI66" s="49">
        <f t="shared" si="41"/>
        <v>0</v>
      </c>
      <c r="AJ66" s="49">
        <f t="shared" si="42"/>
        <v>0</v>
      </c>
      <c r="AK66" s="49">
        <f t="shared" si="43"/>
        <v>0</v>
      </c>
      <c r="AL66" s="50">
        <f t="shared" si="44"/>
        <v>0</v>
      </c>
      <c r="AM66" s="51"/>
      <c r="AN66" s="49">
        <f t="shared" si="45"/>
        <v>0</v>
      </c>
      <c r="AO66" s="49">
        <f t="shared" si="46"/>
        <v>0</v>
      </c>
      <c r="AP66" s="49">
        <f t="shared" si="47"/>
        <v>0</v>
      </c>
      <c r="AQ66" s="49">
        <f t="shared" si="48"/>
        <v>0</v>
      </c>
      <c r="AR66" s="49">
        <f t="shared" si="49"/>
        <v>0</v>
      </c>
      <c r="AS66" s="49">
        <f t="shared" si="50"/>
        <v>0</v>
      </c>
      <c r="AT66" s="49">
        <f t="shared" si="51"/>
        <v>0</v>
      </c>
      <c r="AU66" s="49">
        <f t="shared" si="52"/>
        <v>0</v>
      </c>
      <c r="AV66" s="49">
        <f t="shared" si="53"/>
        <v>0</v>
      </c>
      <c r="AW66" s="50">
        <f t="shared" si="54"/>
        <v>0</v>
      </c>
    </row>
    <row r="67" spans="1:49">
      <c r="A67" s="181"/>
      <c r="B67" s="215"/>
      <c r="C67" s="216"/>
      <c r="D67" s="216"/>
      <c r="E67" s="217"/>
      <c r="F67" s="218"/>
      <c r="G67" s="215"/>
      <c r="H67" s="215"/>
      <c r="I67" s="215"/>
      <c r="J67" s="215"/>
      <c r="K67" s="215"/>
      <c r="L67" s="215"/>
      <c r="M67" s="215"/>
      <c r="N67" s="215"/>
      <c r="O67" s="219">
        <f t="shared" si="30"/>
        <v>0</v>
      </c>
      <c r="P67" s="220"/>
      <c r="Q67" s="221"/>
      <c r="R67" s="222"/>
      <c r="S67" s="223"/>
      <c r="T67" s="223"/>
      <c r="U67" s="223"/>
      <c r="V67" s="223"/>
      <c r="W67" s="223"/>
      <c r="X67" s="223"/>
      <c r="Y67" s="223"/>
      <c r="Z67" s="223"/>
      <c r="AA67" s="223"/>
      <c r="AB67" s="224">
        <f t="shared" si="35"/>
        <v>0</v>
      </c>
      <c r="AC67" s="21"/>
      <c r="AD67" s="49">
        <f t="shared" si="36"/>
        <v>0</v>
      </c>
      <c r="AE67" s="49">
        <f t="shared" si="37"/>
        <v>0</v>
      </c>
      <c r="AF67" s="49">
        <f t="shared" si="38"/>
        <v>0</v>
      </c>
      <c r="AG67" s="49">
        <f t="shared" si="39"/>
        <v>0</v>
      </c>
      <c r="AH67" s="49">
        <f t="shared" si="40"/>
        <v>0</v>
      </c>
      <c r="AI67" s="49">
        <f t="shared" si="41"/>
        <v>0</v>
      </c>
      <c r="AJ67" s="49">
        <f t="shared" si="42"/>
        <v>0</v>
      </c>
      <c r="AK67" s="49">
        <f t="shared" si="43"/>
        <v>0</v>
      </c>
      <c r="AL67" s="50">
        <f t="shared" si="44"/>
        <v>0</v>
      </c>
      <c r="AM67" s="51"/>
      <c r="AN67" s="49">
        <f t="shared" si="45"/>
        <v>0</v>
      </c>
      <c r="AO67" s="49">
        <f t="shared" si="46"/>
        <v>0</v>
      </c>
      <c r="AP67" s="49">
        <f t="shared" si="47"/>
        <v>0</v>
      </c>
      <c r="AQ67" s="49">
        <f t="shared" si="48"/>
        <v>0</v>
      </c>
      <c r="AR67" s="49">
        <f t="shared" si="49"/>
        <v>0</v>
      </c>
      <c r="AS67" s="49">
        <f t="shared" si="50"/>
        <v>0</v>
      </c>
      <c r="AT67" s="49">
        <f t="shared" si="51"/>
        <v>0</v>
      </c>
      <c r="AU67" s="49">
        <f t="shared" si="52"/>
        <v>0</v>
      </c>
      <c r="AV67" s="49">
        <f t="shared" si="53"/>
        <v>0</v>
      </c>
      <c r="AW67" s="50">
        <f t="shared" si="54"/>
        <v>0</v>
      </c>
    </row>
    <row r="68" spans="1:49">
      <c r="A68" s="181"/>
      <c r="B68" s="215"/>
      <c r="C68" s="216"/>
      <c r="D68" s="216"/>
      <c r="E68" s="217"/>
      <c r="F68" s="218"/>
      <c r="G68" s="215"/>
      <c r="H68" s="215"/>
      <c r="I68" s="215"/>
      <c r="J68" s="215"/>
      <c r="K68" s="215"/>
      <c r="L68" s="215"/>
      <c r="M68" s="215"/>
      <c r="N68" s="215"/>
      <c r="O68" s="219">
        <f t="shared" si="30"/>
        <v>0</v>
      </c>
      <c r="P68" s="220"/>
      <c r="Q68" s="221"/>
      <c r="R68" s="222"/>
      <c r="S68" s="223"/>
      <c r="T68" s="223"/>
      <c r="U68" s="223"/>
      <c r="V68" s="223"/>
      <c r="W68" s="223"/>
      <c r="X68" s="223"/>
      <c r="Y68" s="223"/>
      <c r="Z68" s="223"/>
      <c r="AA68" s="223"/>
      <c r="AB68" s="224">
        <f t="shared" si="35"/>
        <v>0</v>
      </c>
      <c r="AC68" s="21"/>
      <c r="AD68" s="49">
        <f t="shared" si="36"/>
        <v>0</v>
      </c>
      <c r="AE68" s="49">
        <f t="shared" si="37"/>
        <v>0</v>
      </c>
      <c r="AF68" s="49">
        <f t="shared" si="38"/>
        <v>0</v>
      </c>
      <c r="AG68" s="49">
        <f t="shared" si="39"/>
        <v>0</v>
      </c>
      <c r="AH68" s="49">
        <f t="shared" si="40"/>
        <v>0</v>
      </c>
      <c r="AI68" s="49">
        <f t="shared" si="41"/>
        <v>0</v>
      </c>
      <c r="AJ68" s="49">
        <f t="shared" si="42"/>
        <v>0</v>
      </c>
      <c r="AK68" s="49">
        <f t="shared" si="43"/>
        <v>0</v>
      </c>
      <c r="AL68" s="50">
        <f t="shared" si="44"/>
        <v>0</v>
      </c>
      <c r="AM68" s="51"/>
      <c r="AN68" s="49">
        <f t="shared" si="45"/>
        <v>0</v>
      </c>
      <c r="AO68" s="49">
        <f t="shared" si="46"/>
        <v>0</v>
      </c>
      <c r="AP68" s="49">
        <f t="shared" si="47"/>
        <v>0</v>
      </c>
      <c r="AQ68" s="49">
        <f t="shared" si="48"/>
        <v>0</v>
      </c>
      <c r="AR68" s="49">
        <f t="shared" si="49"/>
        <v>0</v>
      </c>
      <c r="AS68" s="49">
        <f t="shared" si="50"/>
        <v>0</v>
      </c>
      <c r="AT68" s="49">
        <f t="shared" si="51"/>
        <v>0</v>
      </c>
      <c r="AU68" s="49">
        <f t="shared" si="52"/>
        <v>0</v>
      </c>
      <c r="AV68" s="49">
        <f t="shared" si="53"/>
        <v>0</v>
      </c>
      <c r="AW68" s="50">
        <f t="shared" si="54"/>
        <v>0</v>
      </c>
    </row>
    <row r="69" spans="1:49">
      <c r="A69" s="181"/>
      <c r="B69" s="215"/>
      <c r="C69" s="216"/>
      <c r="D69" s="216"/>
      <c r="E69" s="217"/>
      <c r="F69" s="218"/>
      <c r="G69" s="215"/>
      <c r="H69" s="215"/>
      <c r="I69" s="215"/>
      <c r="J69" s="215"/>
      <c r="K69" s="215"/>
      <c r="L69" s="215"/>
      <c r="M69" s="215"/>
      <c r="N69" s="215"/>
      <c r="O69" s="219">
        <f t="shared" si="30"/>
        <v>0</v>
      </c>
      <c r="P69" s="220"/>
      <c r="Q69" s="221"/>
      <c r="R69" s="222"/>
      <c r="S69" s="223"/>
      <c r="T69" s="223"/>
      <c r="U69" s="223"/>
      <c r="V69" s="223"/>
      <c r="W69" s="223"/>
      <c r="X69" s="223"/>
      <c r="Y69" s="223"/>
      <c r="Z69" s="223"/>
      <c r="AA69" s="223"/>
      <c r="AB69" s="224">
        <f t="shared" si="35"/>
        <v>0</v>
      </c>
      <c r="AC69" s="21"/>
      <c r="AD69" s="49">
        <f t="shared" si="36"/>
        <v>0</v>
      </c>
      <c r="AE69" s="49">
        <f t="shared" si="37"/>
        <v>0</v>
      </c>
      <c r="AF69" s="49">
        <f t="shared" si="38"/>
        <v>0</v>
      </c>
      <c r="AG69" s="49">
        <f t="shared" si="39"/>
        <v>0</v>
      </c>
      <c r="AH69" s="49">
        <f t="shared" si="40"/>
        <v>0</v>
      </c>
      <c r="AI69" s="49">
        <f t="shared" si="41"/>
        <v>0</v>
      </c>
      <c r="AJ69" s="49">
        <f t="shared" si="42"/>
        <v>0</v>
      </c>
      <c r="AK69" s="49">
        <f t="shared" si="43"/>
        <v>0</v>
      </c>
      <c r="AL69" s="50">
        <f t="shared" si="44"/>
        <v>0</v>
      </c>
      <c r="AM69" s="51"/>
      <c r="AN69" s="49">
        <f t="shared" si="45"/>
        <v>0</v>
      </c>
      <c r="AO69" s="49">
        <f t="shared" si="46"/>
        <v>0</v>
      </c>
      <c r="AP69" s="49">
        <f t="shared" si="47"/>
        <v>0</v>
      </c>
      <c r="AQ69" s="49">
        <f t="shared" si="48"/>
        <v>0</v>
      </c>
      <c r="AR69" s="49">
        <f t="shared" si="49"/>
        <v>0</v>
      </c>
      <c r="AS69" s="49">
        <f t="shared" si="50"/>
        <v>0</v>
      </c>
      <c r="AT69" s="49">
        <f t="shared" si="51"/>
        <v>0</v>
      </c>
      <c r="AU69" s="49">
        <f t="shared" si="52"/>
        <v>0</v>
      </c>
      <c r="AV69" s="49">
        <f t="shared" si="53"/>
        <v>0</v>
      </c>
      <c r="AW69" s="50">
        <f t="shared" si="54"/>
        <v>0</v>
      </c>
    </row>
    <row r="70" spans="1:49">
      <c r="A70" s="181"/>
      <c r="B70" s="215"/>
      <c r="C70" s="216"/>
      <c r="D70" s="216"/>
      <c r="E70" s="217"/>
      <c r="F70" s="218"/>
      <c r="G70" s="215"/>
      <c r="H70" s="215"/>
      <c r="I70" s="215"/>
      <c r="J70" s="215"/>
      <c r="K70" s="215"/>
      <c r="L70" s="215"/>
      <c r="M70" s="215"/>
      <c r="N70" s="215"/>
      <c r="O70" s="219">
        <f t="shared" si="30"/>
        <v>0</v>
      </c>
      <c r="P70" s="220"/>
      <c r="Q70" s="221"/>
      <c r="R70" s="222"/>
      <c r="S70" s="223"/>
      <c r="T70" s="223"/>
      <c r="U70" s="223"/>
      <c r="V70" s="223"/>
      <c r="W70" s="223"/>
      <c r="X70" s="223"/>
      <c r="Y70" s="223"/>
      <c r="Z70" s="223"/>
      <c r="AA70" s="223"/>
      <c r="AB70" s="224">
        <f t="shared" si="35"/>
        <v>0</v>
      </c>
      <c r="AC70" s="21"/>
      <c r="AD70" s="49">
        <f t="shared" si="36"/>
        <v>0</v>
      </c>
      <c r="AE70" s="49">
        <f t="shared" si="37"/>
        <v>0</v>
      </c>
      <c r="AF70" s="49">
        <f t="shared" si="38"/>
        <v>0</v>
      </c>
      <c r="AG70" s="49">
        <f t="shared" si="39"/>
        <v>0</v>
      </c>
      <c r="AH70" s="49">
        <f t="shared" si="40"/>
        <v>0</v>
      </c>
      <c r="AI70" s="49">
        <f t="shared" si="41"/>
        <v>0</v>
      </c>
      <c r="AJ70" s="49">
        <f t="shared" si="42"/>
        <v>0</v>
      </c>
      <c r="AK70" s="49">
        <f t="shared" si="43"/>
        <v>0</v>
      </c>
      <c r="AL70" s="50">
        <f t="shared" si="44"/>
        <v>0</v>
      </c>
      <c r="AM70" s="51"/>
      <c r="AN70" s="49">
        <f t="shared" si="45"/>
        <v>0</v>
      </c>
      <c r="AO70" s="49">
        <f t="shared" si="46"/>
        <v>0</v>
      </c>
      <c r="AP70" s="49">
        <f t="shared" si="47"/>
        <v>0</v>
      </c>
      <c r="AQ70" s="49">
        <f t="shared" si="48"/>
        <v>0</v>
      </c>
      <c r="AR70" s="49">
        <f t="shared" si="49"/>
        <v>0</v>
      </c>
      <c r="AS70" s="49">
        <f t="shared" si="50"/>
        <v>0</v>
      </c>
      <c r="AT70" s="49">
        <f t="shared" si="51"/>
        <v>0</v>
      </c>
      <c r="AU70" s="49">
        <f t="shared" si="52"/>
        <v>0</v>
      </c>
      <c r="AV70" s="49">
        <f t="shared" si="53"/>
        <v>0</v>
      </c>
      <c r="AW70" s="50">
        <f t="shared" si="54"/>
        <v>0</v>
      </c>
    </row>
    <row r="71" spans="1:49">
      <c r="A71" s="181"/>
      <c r="B71" s="215"/>
      <c r="C71" s="216"/>
      <c r="D71" s="216"/>
      <c r="E71" s="217"/>
      <c r="F71" s="218"/>
      <c r="G71" s="215"/>
      <c r="H71" s="215"/>
      <c r="I71" s="215"/>
      <c r="J71" s="215"/>
      <c r="K71" s="215"/>
      <c r="L71" s="215"/>
      <c r="M71" s="215"/>
      <c r="N71" s="215"/>
      <c r="O71" s="219">
        <f t="shared" si="30"/>
        <v>0</v>
      </c>
      <c r="P71" s="220"/>
      <c r="Q71" s="221"/>
      <c r="R71" s="222"/>
      <c r="S71" s="223"/>
      <c r="T71" s="223"/>
      <c r="U71" s="223"/>
      <c r="V71" s="223"/>
      <c r="W71" s="223"/>
      <c r="X71" s="223"/>
      <c r="Y71" s="223"/>
      <c r="Z71" s="223"/>
      <c r="AA71" s="223"/>
      <c r="AB71" s="224">
        <f t="shared" si="35"/>
        <v>0</v>
      </c>
      <c r="AC71" s="21"/>
      <c r="AD71" s="49">
        <f t="shared" si="36"/>
        <v>0</v>
      </c>
      <c r="AE71" s="49">
        <f t="shared" si="37"/>
        <v>0</v>
      </c>
      <c r="AF71" s="49">
        <f t="shared" si="38"/>
        <v>0</v>
      </c>
      <c r="AG71" s="49">
        <f t="shared" si="39"/>
        <v>0</v>
      </c>
      <c r="AH71" s="49">
        <f t="shared" si="40"/>
        <v>0</v>
      </c>
      <c r="AI71" s="49">
        <f t="shared" si="41"/>
        <v>0</v>
      </c>
      <c r="AJ71" s="49">
        <f t="shared" si="42"/>
        <v>0</v>
      </c>
      <c r="AK71" s="49">
        <f t="shared" si="43"/>
        <v>0</v>
      </c>
      <c r="AL71" s="50">
        <f t="shared" si="44"/>
        <v>0</v>
      </c>
      <c r="AM71" s="51"/>
      <c r="AN71" s="49">
        <f t="shared" si="45"/>
        <v>0</v>
      </c>
      <c r="AO71" s="49">
        <f t="shared" si="46"/>
        <v>0</v>
      </c>
      <c r="AP71" s="49">
        <f t="shared" si="47"/>
        <v>0</v>
      </c>
      <c r="AQ71" s="49">
        <f t="shared" si="48"/>
        <v>0</v>
      </c>
      <c r="AR71" s="49">
        <f t="shared" si="49"/>
        <v>0</v>
      </c>
      <c r="AS71" s="49">
        <f t="shared" si="50"/>
        <v>0</v>
      </c>
      <c r="AT71" s="49">
        <f t="shared" si="51"/>
        <v>0</v>
      </c>
      <c r="AU71" s="49">
        <f t="shared" si="52"/>
        <v>0</v>
      </c>
      <c r="AV71" s="49">
        <f t="shared" si="53"/>
        <v>0</v>
      </c>
      <c r="AW71" s="50">
        <f t="shared" si="54"/>
        <v>0</v>
      </c>
    </row>
    <row r="72" spans="1:49">
      <c r="A72" s="181"/>
      <c r="B72" s="215"/>
      <c r="C72" s="216"/>
      <c r="D72" s="216"/>
      <c r="E72" s="217"/>
      <c r="F72" s="218"/>
      <c r="G72" s="215"/>
      <c r="H72" s="215"/>
      <c r="I72" s="215"/>
      <c r="J72" s="215"/>
      <c r="K72" s="215"/>
      <c r="L72" s="215"/>
      <c r="M72" s="215"/>
      <c r="N72" s="215"/>
      <c r="O72" s="219">
        <f t="shared" si="30"/>
        <v>0</v>
      </c>
      <c r="P72" s="220"/>
      <c r="Q72" s="221"/>
      <c r="R72" s="222"/>
      <c r="S72" s="223"/>
      <c r="T72" s="223"/>
      <c r="U72" s="223"/>
      <c r="V72" s="223"/>
      <c r="W72" s="223"/>
      <c r="X72" s="223"/>
      <c r="Y72" s="223"/>
      <c r="Z72" s="223"/>
      <c r="AA72" s="223"/>
      <c r="AB72" s="224">
        <f t="shared" si="35"/>
        <v>0</v>
      </c>
      <c r="AC72" s="21"/>
      <c r="AD72" s="49">
        <f t="shared" si="36"/>
        <v>0</v>
      </c>
      <c r="AE72" s="49">
        <f t="shared" si="37"/>
        <v>0</v>
      </c>
      <c r="AF72" s="49">
        <f t="shared" si="38"/>
        <v>0</v>
      </c>
      <c r="AG72" s="49">
        <f t="shared" si="39"/>
        <v>0</v>
      </c>
      <c r="AH72" s="49">
        <f t="shared" si="40"/>
        <v>0</v>
      </c>
      <c r="AI72" s="49">
        <f t="shared" si="41"/>
        <v>0</v>
      </c>
      <c r="AJ72" s="49">
        <f t="shared" si="42"/>
        <v>0</v>
      </c>
      <c r="AK72" s="49">
        <f t="shared" si="43"/>
        <v>0</v>
      </c>
      <c r="AL72" s="50">
        <f t="shared" si="44"/>
        <v>0</v>
      </c>
      <c r="AM72" s="51"/>
      <c r="AN72" s="49">
        <f t="shared" si="45"/>
        <v>0</v>
      </c>
      <c r="AO72" s="49">
        <f t="shared" si="46"/>
        <v>0</v>
      </c>
      <c r="AP72" s="49">
        <f t="shared" si="47"/>
        <v>0</v>
      </c>
      <c r="AQ72" s="49">
        <f t="shared" si="48"/>
        <v>0</v>
      </c>
      <c r="AR72" s="49">
        <f t="shared" si="49"/>
        <v>0</v>
      </c>
      <c r="AS72" s="49">
        <f t="shared" si="50"/>
        <v>0</v>
      </c>
      <c r="AT72" s="49">
        <f t="shared" si="51"/>
        <v>0</v>
      </c>
      <c r="AU72" s="49">
        <f t="shared" si="52"/>
        <v>0</v>
      </c>
      <c r="AV72" s="49">
        <f t="shared" si="53"/>
        <v>0</v>
      </c>
      <c r="AW72" s="50">
        <f t="shared" si="54"/>
        <v>0</v>
      </c>
    </row>
    <row r="73" spans="1:49">
      <c r="A73" s="181"/>
      <c r="B73" s="215"/>
      <c r="C73" s="216"/>
      <c r="D73" s="216"/>
      <c r="E73" s="217"/>
      <c r="F73" s="218"/>
      <c r="G73" s="215"/>
      <c r="H73" s="215"/>
      <c r="I73" s="215"/>
      <c r="J73" s="215"/>
      <c r="K73" s="215"/>
      <c r="L73" s="215"/>
      <c r="M73" s="215"/>
      <c r="N73" s="215"/>
      <c r="O73" s="219">
        <f t="shared" si="30"/>
        <v>0</v>
      </c>
      <c r="P73" s="220"/>
      <c r="Q73" s="221"/>
      <c r="R73" s="222"/>
      <c r="S73" s="223"/>
      <c r="T73" s="223"/>
      <c r="U73" s="223"/>
      <c r="V73" s="223"/>
      <c r="W73" s="223"/>
      <c r="X73" s="223"/>
      <c r="Y73" s="223"/>
      <c r="Z73" s="223"/>
      <c r="AA73" s="223"/>
      <c r="AB73" s="224">
        <f t="shared" si="35"/>
        <v>0</v>
      </c>
      <c r="AC73" s="21"/>
      <c r="AD73" s="49">
        <f t="shared" si="36"/>
        <v>0</v>
      </c>
      <c r="AE73" s="49">
        <f t="shared" si="37"/>
        <v>0</v>
      </c>
      <c r="AF73" s="49">
        <f t="shared" si="38"/>
        <v>0</v>
      </c>
      <c r="AG73" s="49">
        <f t="shared" si="39"/>
        <v>0</v>
      </c>
      <c r="AH73" s="49">
        <f t="shared" si="40"/>
        <v>0</v>
      </c>
      <c r="AI73" s="49">
        <f t="shared" si="41"/>
        <v>0</v>
      </c>
      <c r="AJ73" s="49">
        <f t="shared" si="42"/>
        <v>0</v>
      </c>
      <c r="AK73" s="49">
        <f t="shared" si="43"/>
        <v>0</v>
      </c>
      <c r="AL73" s="50">
        <f t="shared" si="44"/>
        <v>0</v>
      </c>
      <c r="AM73" s="51"/>
      <c r="AN73" s="49">
        <f t="shared" si="45"/>
        <v>0</v>
      </c>
      <c r="AO73" s="49">
        <f t="shared" si="46"/>
        <v>0</v>
      </c>
      <c r="AP73" s="49">
        <f t="shared" si="47"/>
        <v>0</v>
      </c>
      <c r="AQ73" s="49">
        <f t="shared" si="48"/>
        <v>0</v>
      </c>
      <c r="AR73" s="49">
        <f t="shared" si="49"/>
        <v>0</v>
      </c>
      <c r="AS73" s="49">
        <f t="shared" si="50"/>
        <v>0</v>
      </c>
      <c r="AT73" s="49">
        <f t="shared" si="51"/>
        <v>0</v>
      </c>
      <c r="AU73" s="49">
        <f t="shared" si="52"/>
        <v>0</v>
      </c>
      <c r="AV73" s="49">
        <f t="shared" si="53"/>
        <v>0</v>
      </c>
      <c r="AW73" s="50">
        <f t="shared" si="54"/>
        <v>0</v>
      </c>
    </row>
    <row r="74" spans="1:49">
      <c r="A74" s="181"/>
      <c r="B74" s="215"/>
      <c r="C74" s="216"/>
      <c r="D74" s="216"/>
      <c r="E74" s="217"/>
      <c r="F74" s="218"/>
      <c r="G74" s="215"/>
      <c r="H74" s="215"/>
      <c r="I74" s="215"/>
      <c r="J74" s="215"/>
      <c r="K74" s="215"/>
      <c r="L74" s="215"/>
      <c r="M74" s="215"/>
      <c r="N74" s="215"/>
      <c r="O74" s="219">
        <f t="shared" si="30"/>
        <v>0</v>
      </c>
      <c r="P74" s="220"/>
      <c r="Q74" s="221"/>
      <c r="R74" s="222"/>
      <c r="S74" s="223"/>
      <c r="T74" s="223"/>
      <c r="U74" s="223"/>
      <c r="V74" s="223"/>
      <c r="W74" s="223"/>
      <c r="X74" s="223"/>
      <c r="Y74" s="223"/>
      <c r="Z74" s="223"/>
      <c r="AA74" s="223"/>
      <c r="AB74" s="224">
        <f t="shared" si="35"/>
        <v>0</v>
      </c>
      <c r="AC74" s="21"/>
      <c r="AD74" s="49">
        <f t="shared" si="36"/>
        <v>0</v>
      </c>
      <c r="AE74" s="49">
        <f t="shared" si="37"/>
        <v>0</v>
      </c>
      <c r="AF74" s="49">
        <f t="shared" si="38"/>
        <v>0</v>
      </c>
      <c r="AG74" s="49">
        <f t="shared" si="39"/>
        <v>0</v>
      </c>
      <c r="AH74" s="49">
        <f t="shared" si="40"/>
        <v>0</v>
      </c>
      <c r="AI74" s="49">
        <f t="shared" si="41"/>
        <v>0</v>
      </c>
      <c r="AJ74" s="49">
        <f t="shared" si="42"/>
        <v>0</v>
      </c>
      <c r="AK74" s="49">
        <f t="shared" si="43"/>
        <v>0</v>
      </c>
      <c r="AL74" s="50">
        <f t="shared" si="44"/>
        <v>0</v>
      </c>
      <c r="AM74" s="51"/>
      <c r="AN74" s="49">
        <f t="shared" si="45"/>
        <v>0</v>
      </c>
      <c r="AO74" s="49">
        <f t="shared" si="46"/>
        <v>0</v>
      </c>
      <c r="AP74" s="49">
        <f t="shared" si="47"/>
        <v>0</v>
      </c>
      <c r="AQ74" s="49">
        <f t="shared" si="48"/>
        <v>0</v>
      </c>
      <c r="AR74" s="49">
        <f t="shared" si="49"/>
        <v>0</v>
      </c>
      <c r="AS74" s="49">
        <f t="shared" si="50"/>
        <v>0</v>
      </c>
      <c r="AT74" s="49">
        <f t="shared" si="51"/>
        <v>0</v>
      </c>
      <c r="AU74" s="49">
        <f t="shared" si="52"/>
        <v>0</v>
      </c>
      <c r="AV74" s="49">
        <f t="shared" si="53"/>
        <v>0</v>
      </c>
      <c r="AW74" s="50">
        <f t="shared" si="54"/>
        <v>0</v>
      </c>
    </row>
    <row r="75" spans="1:49">
      <c r="A75" s="181"/>
      <c r="B75" s="215"/>
      <c r="C75" s="216"/>
      <c r="D75" s="216"/>
      <c r="E75" s="217"/>
      <c r="F75" s="218"/>
      <c r="G75" s="215"/>
      <c r="H75" s="215"/>
      <c r="I75" s="215"/>
      <c r="J75" s="215"/>
      <c r="K75" s="215"/>
      <c r="L75" s="215"/>
      <c r="M75" s="215"/>
      <c r="N75" s="215"/>
      <c r="O75" s="219">
        <f t="shared" si="30"/>
        <v>0</v>
      </c>
      <c r="P75" s="220"/>
      <c r="Q75" s="221"/>
      <c r="R75" s="222"/>
      <c r="S75" s="223"/>
      <c r="T75" s="223"/>
      <c r="U75" s="223"/>
      <c r="V75" s="223"/>
      <c r="W75" s="223"/>
      <c r="X75" s="223"/>
      <c r="Y75" s="223"/>
      <c r="Z75" s="223"/>
      <c r="AA75" s="223"/>
      <c r="AB75" s="224">
        <f t="shared" si="35"/>
        <v>0</v>
      </c>
      <c r="AC75" s="21"/>
      <c r="AD75" s="49">
        <f t="shared" si="36"/>
        <v>0</v>
      </c>
      <c r="AE75" s="49">
        <f t="shared" si="37"/>
        <v>0</v>
      </c>
      <c r="AF75" s="49">
        <f t="shared" si="38"/>
        <v>0</v>
      </c>
      <c r="AG75" s="49">
        <f t="shared" si="39"/>
        <v>0</v>
      </c>
      <c r="AH75" s="49">
        <f t="shared" si="40"/>
        <v>0</v>
      </c>
      <c r="AI75" s="49">
        <f t="shared" si="41"/>
        <v>0</v>
      </c>
      <c r="AJ75" s="49">
        <f t="shared" si="42"/>
        <v>0</v>
      </c>
      <c r="AK75" s="49">
        <f t="shared" si="43"/>
        <v>0</v>
      </c>
      <c r="AL75" s="50">
        <f t="shared" si="44"/>
        <v>0</v>
      </c>
      <c r="AM75" s="51"/>
      <c r="AN75" s="49">
        <f t="shared" si="45"/>
        <v>0</v>
      </c>
      <c r="AO75" s="49">
        <f t="shared" si="46"/>
        <v>0</v>
      </c>
      <c r="AP75" s="49">
        <f t="shared" si="47"/>
        <v>0</v>
      </c>
      <c r="AQ75" s="49">
        <f t="shared" si="48"/>
        <v>0</v>
      </c>
      <c r="AR75" s="49">
        <f t="shared" si="49"/>
        <v>0</v>
      </c>
      <c r="AS75" s="49">
        <f t="shared" si="50"/>
        <v>0</v>
      </c>
      <c r="AT75" s="49">
        <f t="shared" si="51"/>
        <v>0</v>
      </c>
      <c r="AU75" s="49">
        <f t="shared" si="52"/>
        <v>0</v>
      </c>
      <c r="AV75" s="49">
        <f t="shared" si="53"/>
        <v>0</v>
      </c>
      <c r="AW75" s="50">
        <f t="shared" si="54"/>
        <v>0</v>
      </c>
    </row>
    <row r="76" spans="1:49">
      <c r="A76" s="181"/>
      <c r="B76" s="215"/>
      <c r="C76" s="216"/>
      <c r="D76" s="216"/>
      <c r="E76" s="217"/>
      <c r="F76" s="218"/>
      <c r="G76" s="215"/>
      <c r="H76" s="215"/>
      <c r="I76" s="215"/>
      <c r="J76" s="215"/>
      <c r="K76" s="215"/>
      <c r="L76" s="215"/>
      <c r="M76" s="215"/>
      <c r="N76" s="215"/>
      <c r="O76" s="219">
        <f t="shared" si="30"/>
        <v>0</v>
      </c>
      <c r="P76" s="220"/>
      <c r="Q76" s="221"/>
      <c r="R76" s="222"/>
      <c r="S76" s="223"/>
      <c r="T76" s="223"/>
      <c r="U76" s="223"/>
      <c r="V76" s="223"/>
      <c r="W76" s="223"/>
      <c r="X76" s="223"/>
      <c r="Y76" s="223"/>
      <c r="Z76" s="223"/>
      <c r="AA76" s="223"/>
      <c r="AB76" s="224">
        <f t="shared" si="35"/>
        <v>0</v>
      </c>
      <c r="AC76" s="21"/>
      <c r="AD76" s="49">
        <f t="shared" si="36"/>
        <v>0</v>
      </c>
      <c r="AE76" s="49">
        <f t="shared" si="37"/>
        <v>0</v>
      </c>
      <c r="AF76" s="49">
        <f t="shared" si="38"/>
        <v>0</v>
      </c>
      <c r="AG76" s="49">
        <f t="shared" si="39"/>
        <v>0</v>
      </c>
      <c r="AH76" s="49">
        <f t="shared" si="40"/>
        <v>0</v>
      </c>
      <c r="AI76" s="49">
        <f t="shared" si="41"/>
        <v>0</v>
      </c>
      <c r="AJ76" s="49">
        <f t="shared" si="42"/>
        <v>0</v>
      </c>
      <c r="AK76" s="49">
        <f t="shared" si="43"/>
        <v>0</v>
      </c>
      <c r="AL76" s="50">
        <f t="shared" si="44"/>
        <v>0</v>
      </c>
      <c r="AM76" s="51"/>
      <c r="AN76" s="49">
        <f t="shared" si="45"/>
        <v>0</v>
      </c>
      <c r="AO76" s="49">
        <f t="shared" si="46"/>
        <v>0</v>
      </c>
      <c r="AP76" s="49">
        <f t="shared" si="47"/>
        <v>0</v>
      </c>
      <c r="AQ76" s="49">
        <f t="shared" si="48"/>
        <v>0</v>
      </c>
      <c r="AR76" s="49">
        <f t="shared" si="49"/>
        <v>0</v>
      </c>
      <c r="AS76" s="49">
        <f t="shared" si="50"/>
        <v>0</v>
      </c>
      <c r="AT76" s="49">
        <f t="shared" si="51"/>
        <v>0</v>
      </c>
      <c r="AU76" s="49">
        <f t="shared" si="52"/>
        <v>0</v>
      </c>
      <c r="AV76" s="49">
        <f t="shared" si="53"/>
        <v>0</v>
      </c>
      <c r="AW76" s="50">
        <f t="shared" si="54"/>
        <v>0</v>
      </c>
    </row>
    <row r="77" spans="1:49">
      <c r="A77" s="181"/>
      <c r="B77" s="215"/>
      <c r="C77" s="216"/>
      <c r="D77" s="216"/>
      <c r="E77" s="217"/>
      <c r="F77" s="218"/>
      <c r="G77" s="215"/>
      <c r="H77" s="215"/>
      <c r="I77" s="215"/>
      <c r="J77" s="215"/>
      <c r="K77" s="215"/>
      <c r="L77" s="215"/>
      <c r="M77" s="215"/>
      <c r="N77" s="215"/>
      <c r="O77" s="219">
        <f t="shared" si="30"/>
        <v>0</v>
      </c>
      <c r="P77" s="220"/>
      <c r="Q77" s="221"/>
      <c r="R77" s="222"/>
      <c r="S77" s="223"/>
      <c r="T77" s="223"/>
      <c r="U77" s="223"/>
      <c r="V77" s="223"/>
      <c r="W77" s="223"/>
      <c r="X77" s="223"/>
      <c r="Y77" s="223"/>
      <c r="Z77" s="223"/>
      <c r="AA77" s="223"/>
      <c r="AB77" s="224">
        <f t="shared" si="35"/>
        <v>0</v>
      </c>
      <c r="AC77" s="21"/>
      <c r="AD77" s="49">
        <f t="shared" si="36"/>
        <v>0</v>
      </c>
      <c r="AE77" s="49">
        <f t="shared" si="37"/>
        <v>0</v>
      </c>
      <c r="AF77" s="49">
        <f t="shared" si="38"/>
        <v>0</v>
      </c>
      <c r="AG77" s="49">
        <f t="shared" si="39"/>
        <v>0</v>
      </c>
      <c r="AH77" s="49">
        <f t="shared" si="40"/>
        <v>0</v>
      </c>
      <c r="AI77" s="49">
        <f t="shared" si="41"/>
        <v>0</v>
      </c>
      <c r="AJ77" s="49">
        <f t="shared" si="42"/>
        <v>0</v>
      </c>
      <c r="AK77" s="49">
        <f t="shared" si="43"/>
        <v>0</v>
      </c>
      <c r="AL77" s="50">
        <f t="shared" si="44"/>
        <v>0</v>
      </c>
      <c r="AM77" s="51"/>
      <c r="AN77" s="49">
        <f t="shared" si="45"/>
        <v>0</v>
      </c>
      <c r="AO77" s="49">
        <f t="shared" si="46"/>
        <v>0</v>
      </c>
      <c r="AP77" s="49">
        <f t="shared" si="47"/>
        <v>0</v>
      </c>
      <c r="AQ77" s="49">
        <f t="shared" si="48"/>
        <v>0</v>
      </c>
      <c r="AR77" s="49">
        <f t="shared" si="49"/>
        <v>0</v>
      </c>
      <c r="AS77" s="49">
        <f t="shared" si="50"/>
        <v>0</v>
      </c>
      <c r="AT77" s="49">
        <f t="shared" si="51"/>
        <v>0</v>
      </c>
      <c r="AU77" s="49">
        <f t="shared" si="52"/>
        <v>0</v>
      </c>
      <c r="AV77" s="49">
        <f t="shared" si="53"/>
        <v>0</v>
      </c>
      <c r="AW77" s="50">
        <f t="shared" si="54"/>
        <v>0</v>
      </c>
    </row>
    <row r="78" spans="1:49">
      <c r="A78" s="181"/>
      <c r="B78" s="215"/>
      <c r="C78" s="216"/>
      <c r="D78" s="216"/>
      <c r="E78" s="217"/>
      <c r="F78" s="218"/>
      <c r="G78" s="215"/>
      <c r="H78" s="215"/>
      <c r="I78" s="215"/>
      <c r="J78" s="215"/>
      <c r="K78" s="215"/>
      <c r="L78" s="215"/>
      <c r="M78" s="215"/>
      <c r="N78" s="215"/>
      <c r="O78" s="219">
        <f t="shared" si="30"/>
        <v>0</v>
      </c>
      <c r="P78" s="220"/>
      <c r="Q78" s="221"/>
      <c r="R78" s="222"/>
      <c r="S78" s="223"/>
      <c r="T78" s="223"/>
      <c r="U78" s="223"/>
      <c r="V78" s="223"/>
      <c r="W78" s="223"/>
      <c r="X78" s="223"/>
      <c r="Y78" s="223"/>
      <c r="Z78" s="223"/>
      <c r="AA78" s="223"/>
      <c r="AB78" s="224">
        <f t="shared" si="35"/>
        <v>0</v>
      </c>
      <c r="AC78" s="21"/>
      <c r="AD78" s="49">
        <f t="shared" si="36"/>
        <v>0</v>
      </c>
      <c r="AE78" s="49">
        <f t="shared" si="37"/>
        <v>0</v>
      </c>
      <c r="AF78" s="49">
        <f t="shared" si="38"/>
        <v>0</v>
      </c>
      <c r="AG78" s="49">
        <f t="shared" si="39"/>
        <v>0</v>
      </c>
      <c r="AH78" s="49">
        <f t="shared" si="40"/>
        <v>0</v>
      </c>
      <c r="AI78" s="49">
        <f t="shared" si="41"/>
        <v>0</v>
      </c>
      <c r="AJ78" s="49">
        <f t="shared" si="42"/>
        <v>0</v>
      </c>
      <c r="AK78" s="49">
        <f t="shared" si="43"/>
        <v>0</v>
      </c>
      <c r="AL78" s="50">
        <f t="shared" si="44"/>
        <v>0</v>
      </c>
      <c r="AM78" s="51"/>
      <c r="AN78" s="49">
        <f t="shared" si="45"/>
        <v>0</v>
      </c>
      <c r="AO78" s="49">
        <f t="shared" si="46"/>
        <v>0</v>
      </c>
      <c r="AP78" s="49">
        <f t="shared" si="47"/>
        <v>0</v>
      </c>
      <c r="AQ78" s="49">
        <f t="shared" si="48"/>
        <v>0</v>
      </c>
      <c r="AR78" s="49">
        <f t="shared" si="49"/>
        <v>0</v>
      </c>
      <c r="AS78" s="49">
        <f t="shared" si="50"/>
        <v>0</v>
      </c>
      <c r="AT78" s="49">
        <f t="shared" si="51"/>
        <v>0</v>
      </c>
      <c r="AU78" s="49">
        <f t="shared" si="52"/>
        <v>0</v>
      </c>
      <c r="AV78" s="49">
        <f t="shared" si="53"/>
        <v>0</v>
      </c>
      <c r="AW78" s="50">
        <f t="shared" si="54"/>
        <v>0</v>
      </c>
    </row>
    <row r="79" spans="1:49">
      <c r="A79" s="181"/>
      <c r="B79" s="215"/>
      <c r="C79" s="216"/>
      <c r="D79" s="216"/>
      <c r="E79" s="217"/>
      <c r="F79" s="218"/>
      <c r="G79" s="215"/>
      <c r="H79" s="215"/>
      <c r="I79" s="215"/>
      <c r="J79" s="215"/>
      <c r="K79" s="215"/>
      <c r="L79" s="215"/>
      <c r="M79" s="215"/>
      <c r="N79" s="215"/>
      <c r="O79" s="219">
        <f t="shared" si="30"/>
        <v>0</v>
      </c>
      <c r="P79" s="220"/>
      <c r="Q79" s="221"/>
      <c r="R79" s="222"/>
      <c r="S79" s="223"/>
      <c r="T79" s="223"/>
      <c r="U79" s="223"/>
      <c r="V79" s="223"/>
      <c r="W79" s="223"/>
      <c r="X79" s="223"/>
      <c r="Y79" s="223"/>
      <c r="Z79" s="223"/>
      <c r="AA79" s="223"/>
      <c r="AB79" s="224">
        <f t="shared" si="35"/>
        <v>0</v>
      </c>
      <c r="AC79" s="21"/>
      <c r="AD79" s="49">
        <f t="shared" si="36"/>
        <v>0</v>
      </c>
      <c r="AE79" s="49">
        <f t="shared" si="37"/>
        <v>0</v>
      </c>
      <c r="AF79" s="49">
        <f t="shared" si="38"/>
        <v>0</v>
      </c>
      <c r="AG79" s="49">
        <f t="shared" si="39"/>
        <v>0</v>
      </c>
      <c r="AH79" s="49">
        <f t="shared" si="40"/>
        <v>0</v>
      </c>
      <c r="AI79" s="49">
        <f t="shared" si="41"/>
        <v>0</v>
      </c>
      <c r="AJ79" s="49">
        <f t="shared" si="42"/>
        <v>0</v>
      </c>
      <c r="AK79" s="49">
        <f t="shared" si="43"/>
        <v>0</v>
      </c>
      <c r="AL79" s="50">
        <f t="shared" si="44"/>
        <v>0</v>
      </c>
      <c r="AM79" s="51"/>
      <c r="AN79" s="49">
        <f t="shared" si="45"/>
        <v>0</v>
      </c>
      <c r="AO79" s="49">
        <f t="shared" si="46"/>
        <v>0</v>
      </c>
      <c r="AP79" s="49">
        <f t="shared" si="47"/>
        <v>0</v>
      </c>
      <c r="AQ79" s="49">
        <f t="shared" si="48"/>
        <v>0</v>
      </c>
      <c r="AR79" s="49">
        <f t="shared" si="49"/>
        <v>0</v>
      </c>
      <c r="AS79" s="49">
        <f t="shared" si="50"/>
        <v>0</v>
      </c>
      <c r="AT79" s="49">
        <f t="shared" si="51"/>
        <v>0</v>
      </c>
      <c r="AU79" s="49">
        <f t="shared" si="52"/>
        <v>0</v>
      </c>
      <c r="AV79" s="49">
        <f t="shared" si="53"/>
        <v>0</v>
      </c>
      <c r="AW79" s="50">
        <f t="shared" si="54"/>
        <v>0</v>
      </c>
    </row>
    <row r="80" spans="1:49">
      <c r="A80" s="181"/>
      <c r="B80" s="215"/>
      <c r="C80" s="216"/>
      <c r="D80" s="216"/>
      <c r="E80" s="217"/>
      <c r="F80" s="218"/>
      <c r="G80" s="215"/>
      <c r="H80" s="215"/>
      <c r="I80" s="215"/>
      <c r="J80" s="215"/>
      <c r="K80" s="215"/>
      <c r="L80" s="215"/>
      <c r="M80" s="215"/>
      <c r="N80" s="215"/>
      <c r="O80" s="219">
        <f t="shared" si="30"/>
        <v>0</v>
      </c>
      <c r="P80" s="220"/>
      <c r="Q80" s="221"/>
      <c r="R80" s="222"/>
      <c r="S80" s="223"/>
      <c r="T80" s="223"/>
      <c r="U80" s="223"/>
      <c r="V80" s="223"/>
      <c r="W80" s="223"/>
      <c r="X80" s="223"/>
      <c r="Y80" s="223"/>
      <c r="Z80" s="223"/>
      <c r="AA80" s="223"/>
      <c r="AB80" s="224">
        <f t="shared" si="35"/>
        <v>0</v>
      </c>
      <c r="AC80" s="21"/>
      <c r="AD80" s="49">
        <f t="shared" si="36"/>
        <v>0</v>
      </c>
      <c r="AE80" s="49">
        <f t="shared" si="37"/>
        <v>0</v>
      </c>
      <c r="AF80" s="49">
        <f t="shared" si="38"/>
        <v>0</v>
      </c>
      <c r="AG80" s="49">
        <f t="shared" si="39"/>
        <v>0</v>
      </c>
      <c r="AH80" s="49">
        <f t="shared" si="40"/>
        <v>0</v>
      </c>
      <c r="AI80" s="49">
        <f t="shared" si="41"/>
        <v>0</v>
      </c>
      <c r="AJ80" s="49">
        <f t="shared" si="42"/>
        <v>0</v>
      </c>
      <c r="AK80" s="49">
        <f t="shared" si="43"/>
        <v>0</v>
      </c>
      <c r="AL80" s="50">
        <f t="shared" si="44"/>
        <v>0</v>
      </c>
      <c r="AM80" s="51"/>
      <c r="AN80" s="49">
        <f t="shared" si="45"/>
        <v>0</v>
      </c>
      <c r="AO80" s="49">
        <f t="shared" si="46"/>
        <v>0</v>
      </c>
      <c r="AP80" s="49">
        <f t="shared" si="47"/>
        <v>0</v>
      </c>
      <c r="AQ80" s="49">
        <f t="shared" si="48"/>
        <v>0</v>
      </c>
      <c r="AR80" s="49">
        <f t="shared" si="49"/>
        <v>0</v>
      </c>
      <c r="AS80" s="49">
        <f t="shared" si="50"/>
        <v>0</v>
      </c>
      <c r="AT80" s="49">
        <f t="shared" si="51"/>
        <v>0</v>
      </c>
      <c r="AU80" s="49">
        <f t="shared" si="52"/>
        <v>0</v>
      </c>
      <c r="AV80" s="49">
        <f t="shared" si="53"/>
        <v>0</v>
      </c>
      <c r="AW80" s="50">
        <f t="shared" si="54"/>
        <v>0</v>
      </c>
    </row>
    <row r="81" spans="1:49">
      <c r="A81" s="181"/>
      <c r="B81" s="215"/>
      <c r="C81" s="216"/>
      <c r="D81" s="216"/>
      <c r="E81" s="217"/>
      <c r="F81" s="218"/>
      <c r="G81" s="215"/>
      <c r="H81" s="215"/>
      <c r="I81" s="215"/>
      <c r="J81" s="215"/>
      <c r="K81" s="215"/>
      <c r="L81" s="215"/>
      <c r="M81" s="215"/>
      <c r="N81" s="215"/>
      <c r="O81" s="219">
        <f t="shared" si="30"/>
        <v>0</v>
      </c>
      <c r="P81" s="220"/>
      <c r="Q81" s="221"/>
      <c r="R81" s="222"/>
      <c r="S81" s="223"/>
      <c r="T81" s="223"/>
      <c r="U81" s="223"/>
      <c r="V81" s="223"/>
      <c r="W81" s="223"/>
      <c r="X81" s="223"/>
      <c r="Y81" s="223"/>
      <c r="Z81" s="223"/>
      <c r="AA81" s="223"/>
      <c r="AB81" s="224">
        <f t="shared" si="35"/>
        <v>0</v>
      </c>
      <c r="AC81" s="21"/>
      <c r="AD81" s="49">
        <f t="shared" si="36"/>
        <v>0</v>
      </c>
      <c r="AE81" s="49">
        <f t="shared" si="37"/>
        <v>0</v>
      </c>
      <c r="AF81" s="49">
        <f t="shared" si="38"/>
        <v>0</v>
      </c>
      <c r="AG81" s="49">
        <f t="shared" si="39"/>
        <v>0</v>
      </c>
      <c r="AH81" s="49">
        <f t="shared" si="40"/>
        <v>0</v>
      </c>
      <c r="AI81" s="49">
        <f t="shared" si="41"/>
        <v>0</v>
      </c>
      <c r="AJ81" s="49">
        <f t="shared" si="42"/>
        <v>0</v>
      </c>
      <c r="AK81" s="49">
        <f t="shared" si="43"/>
        <v>0</v>
      </c>
      <c r="AL81" s="50">
        <f t="shared" si="44"/>
        <v>0</v>
      </c>
      <c r="AM81" s="51"/>
      <c r="AN81" s="49">
        <f t="shared" si="45"/>
        <v>0</v>
      </c>
      <c r="AO81" s="49">
        <f t="shared" si="46"/>
        <v>0</v>
      </c>
      <c r="AP81" s="49">
        <f t="shared" si="47"/>
        <v>0</v>
      </c>
      <c r="AQ81" s="49">
        <f t="shared" si="48"/>
        <v>0</v>
      </c>
      <c r="AR81" s="49">
        <f t="shared" si="49"/>
        <v>0</v>
      </c>
      <c r="AS81" s="49">
        <f t="shared" si="50"/>
        <v>0</v>
      </c>
      <c r="AT81" s="49">
        <f t="shared" si="51"/>
        <v>0</v>
      </c>
      <c r="AU81" s="49">
        <f t="shared" si="52"/>
        <v>0</v>
      </c>
      <c r="AV81" s="49">
        <f t="shared" si="53"/>
        <v>0</v>
      </c>
      <c r="AW81" s="50">
        <f t="shared" si="54"/>
        <v>0</v>
      </c>
    </row>
    <row r="82" spans="1:49">
      <c r="A82" s="181"/>
      <c r="B82" s="215"/>
      <c r="C82" s="216"/>
      <c r="D82" s="216"/>
      <c r="E82" s="217"/>
      <c r="F82" s="218"/>
      <c r="G82" s="215"/>
      <c r="H82" s="215"/>
      <c r="I82" s="215"/>
      <c r="J82" s="215"/>
      <c r="K82" s="215"/>
      <c r="L82" s="215"/>
      <c r="M82" s="215"/>
      <c r="N82" s="215"/>
      <c r="O82" s="219">
        <f t="shared" si="30"/>
        <v>0</v>
      </c>
      <c r="P82" s="220"/>
      <c r="Q82" s="221"/>
      <c r="R82" s="222"/>
      <c r="S82" s="223"/>
      <c r="T82" s="223"/>
      <c r="U82" s="223"/>
      <c r="V82" s="223"/>
      <c r="W82" s="223"/>
      <c r="X82" s="223"/>
      <c r="Y82" s="223"/>
      <c r="Z82" s="223"/>
      <c r="AA82" s="223"/>
      <c r="AB82" s="224">
        <f t="shared" si="35"/>
        <v>0</v>
      </c>
      <c r="AC82" s="21"/>
      <c r="AD82" s="49">
        <f t="shared" si="36"/>
        <v>0</v>
      </c>
      <c r="AE82" s="49">
        <f t="shared" si="37"/>
        <v>0</v>
      </c>
      <c r="AF82" s="49">
        <f t="shared" si="38"/>
        <v>0</v>
      </c>
      <c r="AG82" s="49">
        <f t="shared" si="39"/>
        <v>0</v>
      </c>
      <c r="AH82" s="49">
        <f t="shared" si="40"/>
        <v>0</v>
      </c>
      <c r="AI82" s="49">
        <f t="shared" si="41"/>
        <v>0</v>
      </c>
      <c r="AJ82" s="49">
        <f t="shared" si="42"/>
        <v>0</v>
      </c>
      <c r="AK82" s="49">
        <f t="shared" si="43"/>
        <v>0</v>
      </c>
      <c r="AL82" s="50">
        <f t="shared" si="44"/>
        <v>0</v>
      </c>
      <c r="AM82" s="51"/>
      <c r="AN82" s="49">
        <f t="shared" si="45"/>
        <v>0</v>
      </c>
      <c r="AO82" s="49">
        <f t="shared" si="46"/>
        <v>0</v>
      </c>
      <c r="AP82" s="49">
        <f t="shared" si="47"/>
        <v>0</v>
      </c>
      <c r="AQ82" s="49">
        <f t="shared" si="48"/>
        <v>0</v>
      </c>
      <c r="AR82" s="49">
        <f t="shared" si="49"/>
        <v>0</v>
      </c>
      <c r="AS82" s="49">
        <f t="shared" si="50"/>
        <v>0</v>
      </c>
      <c r="AT82" s="49">
        <f t="shared" si="51"/>
        <v>0</v>
      </c>
      <c r="AU82" s="49">
        <f t="shared" si="52"/>
        <v>0</v>
      </c>
      <c r="AV82" s="49">
        <f t="shared" si="53"/>
        <v>0</v>
      </c>
      <c r="AW82" s="50">
        <f t="shared" si="54"/>
        <v>0</v>
      </c>
    </row>
    <row r="83" spans="1:49">
      <c r="A83" s="181"/>
      <c r="B83" s="215"/>
      <c r="C83" s="216"/>
      <c r="D83" s="216"/>
      <c r="E83" s="217"/>
      <c r="F83" s="218"/>
      <c r="G83" s="215"/>
      <c r="H83" s="215"/>
      <c r="I83" s="215"/>
      <c r="J83" s="215"/>
      <c r="K83" s="215"/>
      <c r="L83" s="215"/>
      <c r="M83" s="215"/>
      <c r="N83" s="215"/>
      <c r="O83" s="219">
        <f t="shared" si="30"/>
        <v>0</v>
      </c>
      <c r="P83" s="220"/>
      <c r="Q83" s="221"/>
      <c r="R83" s="222"/>
      <c r="S83" s="223"/>
      <c r="T83" s="223"/>
      <c r="U83" s="223"/>
      <c r="V83" s="223"/>
      <c r="W83" s="223"/>
      <c r="X83" s="223"/>
      <c r="Y83" s="223"/>
      <c r="Z83" s="223"/>
      <c r="AA83" s="223"/>
      <c r="AB83" s="224">
        <f t="shared" si="35"/>
        <v>0</v>
      </c>
      <c r="AC83" s="21"/>
      <c r="AD83" s="49">
        <f t="shared" si="36"/>
        <v>0</v>
      </c>
      <c r="AE83" s="49">
        <f t="shared" si="37"/>
        <v>0</v>
      </c>
      <c r="AF83" s="49">
        <f t="shared" si="38"/>
        <v>0</v>
      </c>
      <c r="AG83" s="49">
        <f t="shared" si="39"/>
        <v>0</v>
      </c>
      <c r="AH83" s="49">
        <f t="shared" si="40"/>
        <v>0</v>
      </c>
      <c r="AI83" s="49">
        <f t="shared" si="41"/>
        <v>0</v>
      </c>
      <c r="AJ83" s="49">
        <f t="shared" si="42"/>
        <v>0</v>
      </c>
      <c r="AK83" s="49">
        <f t="shared" si="43"/>
        <v>0</v>
      </c>
      <c r="AL83" s="50">
        <f t="shared" si="44"/>
        <v>0</v>
      </c>
      <c r="AM83" s="51"/>
      <c r="AN83" s="49">
        <f t="shared" si="45"/>
        <v>0</v>
      </c>
      <c r="AO83" s="49">
        <f t="shared" si="46"/>
        <v>0</v>
      </c>
      <c r="AP83" s="49">
        <f t="shared" si="47"/>
        <v>0</v>
      </c>
      <c r="AQ83" s="49">
        <f t="shared" si="48"/>
        <v>0</v>
      </c>
      <c r="AR83" s="49">
        <f t="shared" si="49"/>
        <v>0</v>
      </c>
      <c r="AS83" s="49">
        <f t="shared" si="50"/>
        <v>0</v>
      </c>
      <c r="AT83" s="49">
        <f t="shared" si="51"/>
        <v>0</v>
      </c>
      <c r="AU83" s="49">
        <f t="shared" si="52"/>
        <v>0</v>
      </c>
      <c r="AV83" s="49">
        <f t="shared" si="53"/>
        <v>0</v>
      </c>
      <c r="AW83" s="50">
        <f t="shared" si="54"/>
        <v>0</v>
      </c>
    </row>
    <row r="84" spans="1:49">
      <c r="A84" s="181"/>
      <c r="B84" s="215"/>
      <c r="C84" s="216"/>
      <c r="D84" s="216"/>
      <c r="E84" s="217"/>
      <c r="F84" s="218"/>
      <c r="G84" s="215"/>
      <c r="H84" s="215"/>
      <c r="I84" s="215"/>
      <c r="J84" s="215"/>
      <c r="K84" s="215"/>
      <c r="L84" s="215"/>
      <c r="M84" s="215"/>
      <c r="N84" s="215"/>
      <c r="O84" s="219">
        <f t="shared" si="30"/>
        <v>0</v>
      </c>
      <c r="P84" s="220"/>
      <c r="Q84" s="221"/>
      <c r="R84" s="222"/>
      <c r="S84" s="223"/>
      <c r="T84" s="223"/>
      <c r="U84" s="223"/>
      <c r="V84" s="223"/>
      <c r="W84" s="223"/>
      <c r="X84" s="223"/>
      <c r="Y84" s="223"/>
      <c r="Z84" s="223"/>
      <c r="AA84" s="223"/>
      <c r="AB84" s="224">
        <f t="shared" si="35"/>
        <v>0</v>
      </c>
      <c r="AC84" s="21"/>
      <c r="AD84" s="49">
        <f t="shared" si="36"/>
        <v>0</v>
      </c>
      <c r="AE84" s="49">
        <f t="shared" si="37"/>
        <v>0</v>
      </c>
      <c r="AF84" s="49">
        <f t="shared" si="38"/>
        <v>0</v>
      </c>
      <c r="AG84" s="49">
        <f t="shared" si="39"/>
        <v>0</v>
      </c>
      <c r="AH84" s="49">
        <f t="shared" si="40"/>
        <v>0</v>
      </c>
      <c r="AI84" s="49">
        <f t="shared" si="41"/>
        <v>0</v>
      </c>
      <c r="AJ84" s="49">
        <f t="shared" si="42"/>
        <v>0</v>
      </c>
      <c r="AK84" s="49">
        <f t="shared" si="43"/>
        <v>0</v>
      </c>
      <c r="AL84" s="50">
        <f t="shared" si="44"/>
        <v>0</v>
      </c>
      <c r="AM84" s="51"/>
      <c r="AN84" s="49">
        <f t="shared" si="45"/>
        <v>0</v>
      </c>
      <c r="AO84" s="49">
        <f t="shared" si="46"/>
        <v>0</v>
      </c>
      <c r="AP84" s="49">
        <f t="shared" si="47"/>
        <v>0</v>
      </c>
      <c r="AQ84" s="49">
        <f t="shared" si="48"/>
        <v>0</v>
      </c>
      <c r="AR84" s="49">
        <f t="shared" si="49"/>
        <v>0</v>
      </c>
      <c r="AS84" s="49">
        <f t="shared" si="50"/>
        <v>0</v>
      </c>
      <c r="AT84" s="49">
        <f t="shared" si="51"/>
        <v>0</v>
      </c>
      <c r="AU84" s="49">
        <f t="shared" si="52"/>
        <v>0</v>
      </c>
      <c r="AV84" s="49">
        <f t="shared" si="53"/>
        <v>0</v>
      </c>
      <c r="AW84" s="50">
        <f t="shared" si="54"/>
        <v>0</v>
      </c>
    </row>
    <row r="85" spans="1:49">
      <c r="A85" s="181"/>
      <c r="B85" s="215"/>
      <c r="C85" s="216"/>
      <c r="D85" s="216"/>
      <c r="E85" s="217"/>
      <c r="F85" s="218"/>
      <c r="G85" s="215"/>
      <c r="H85" s="215"/>
      <c r="I85" s="215"/>
      <c r="J85" s="215"/>
      <c r="K85" s="215"/>
      <c r="L85" s="215"/>
      <c r="M85" s="215"/>
      <c r="N85" s="215"/>
      <c r="O85" s="219">
        <f t="shared" si="30"/>
        <v>0</v>
      </c>
      <c r="P85" s="220"/>
      <c r="Q85" s="221"/>
      <c r="R85" s="222"/>
      <c r="S85" s="223"/>
      <c r="T85" s="223"/>
      <c r="U85" s="223"/>
      <c r="V85" s="223"/>
      <c r="W85" s="223"/>
      <c r="X85" s="223"/>
      <c r="Y85" s="223"/>
      <c r="Z85" s="223"/>
      <c r="AA85" s="223"/>
      <c r="AB85" s="224">
        <f t="shared" si="35"/>
        <v>0</v>
      </c>
      <c r="AC85" s="21"/>
      <c r="AD85" s="49">
        <f t="shared" si="36"/>
        <v>0</v>
      </c>
      <c r="AE85" s="49">
        <f t="shared" si="37"/>
        <v>0</v>
      </c>
      <c r="AF85" s="49">
        <f t="shared" si="38"/>
        <v>0</v>
      </c>
      <c r="AG85" s="49">
        <f t="shared" si="39"/>
        <v>0</v>
      </c>
      <c r="AH85" s="49">
        <f t="shared" si="40"/>
        <v>0</v>
      </c>
      <c r="AI85" s="49">
        <f t="shared" si="41"/>
        <v>0</v>
      </c>
      <c r="AJ85" s="49">
        <f t="shared" si="42"/>
        <v>0</v>
      </c>
      <c r="AK85" s="49">
        <f t="shared" si="43"/>
        <v>0</v>
      </c>
      <c r="AL85" s="50">
        <f t="shared" si="44"/>
        <v>0</v>
      </c>
      <c r="AM85" s="51"/>
      <c r="AN85" s="49">
        <f t="shared" si="45"/>
        <v>0</v>
      </c>
      <c r="AO85" s="49">
        <f t="shared" si="46"/>
        <v>0</v>
      </c>
      <c r="AP85" s="49">
        <f t="shared" si="47"/>
        <v>0</v>
      </c>
      <c r="AQ85" s="49">
        <f t="shared" si="48"/>
        <v>0</v>
      </c>
      <c r="AR85" s="49">
        <f t="shared" si="49"/>
        <v>0</v>
      </c>
      <c r="AS85" s="49">
        <f t="shared" si="50"/>
        <v>0</v>
      </c>
      <c r="AT85" s="49">
        <f t="shared" si="51"/>
        <v>0</v>
      </c>
      <c r="AU85" s="49">
        <f t="shared" si="52"/>
        <v>0</v>
      </c>
      <c r="AV85" s="49">
        <f t="shared" si="53"/>
        <v>0</v>
      </c>
      <c r="AW85" s="50">
        <f t="shared" si="54"/>
        <v>0</v>
      </c>
    </row>
    <row r="86" spans="1:49">
      <c r="A86" s="181"/>
      <c r="B86" s="215"/>
      <c r="C86" s="216"/>
      <c r="D86" s="216"/>
      <c r="E86" s="217"/>
      <c r="F86" s="218"/>
      <c r="G86" s="215"/>
      <c r="H86" s="215"/>
      <c r="I86" s="215"/>
      <c r="J86" s="215"/>
      <c r="K86" s="215"/>
      <c r="L86" s="215"/>
      <c r="M86" s="215"/>
      <c r="N86" s="215"/>
      <c r="O86" s="219">
        <f t="shared" si="30"/>
        <v>0</v>
      </c>
      <c r="P86" s="220"/>
      <c r="Q86" s="221"/>
      <c r="R86" s="222"/>
      <c r="S86" s="223"/>
      <c r="T86" s="223"/>
      <c r="U86" s="223"/>
      <c r="V86" s="223"/>
      <c r="W86" s="223"/>
      <c r="X86" s="223"/>
      <c r="Y86" s="223"/>
      <c r="Z86" s="223"/>
      <c r="AA86" s="223"/>
      <c r="AB86" s="224">
        <f t="shared" si="35"/>
        <v>0</v>
      </c>
      <c r="AC86" s="21"/>
      <c r="AD86" s="49">
        <f t="shared" si="36"/>
        <v>0</v>
      </c>
      <c r="AE86" s="49">
        <f t="shared" si="37"/>
        <v>0</v>
      </c>
      <c r="AF86" s="49">
        <f t="shared" si="38"/>
        <v>0</v>
      </c>
      <c r="AG86" s="49">
        <f t="shared" si="39"/>
        <v>0</v>
      </c>
      <c r="AH86" s="49">
        <f t="shared" si="40"/>
        <v>0</v>
      </c>
      <c r="AI86" s="49">
        <f t="shared" si="41"/>
        <v>0</v>
      </c>
      <c r="AJ86" s="49">
        <f t="shared" si="42"/>
        <v>0</v>
      </c>
      <c r="AK86" s="49">
        <f t="shared" si="43"/>
        <v>0</v>
      </c>
      <c r="AL86" s="50">
        <f t="shared" si="44"/>
        <v>0</v>
      </c>
      <c r="AM86" s="51"/>
      <c r="AN86" s="49">
        <f t="shared" si="45"/>
        <v>0</v>
      </c>
      <c r="AO86" s="49">
        <f t="shared" si="46"/>
        <v>0</v>
      </c>
      <c r="AP86" s="49">
        <f t="shared" si="47"/>
        <v>0</v>
      </c>
      <c r="AQ86" s="49">
        <f t="shared" si="48"/>
        <v>0</v>
      </c>
      <c r="AR86" s="49">
        <f t="shared" si="49"/>
        <v>0</v>
      </c>
      <c r="AS86" s="49">
        <f t="shared" si="50"/>
        <v>0</v>
      </c>
      <c r="AT86" s="49">
        <f t="shared" si="51"/>
        <v>0</v>
      </c>
      <c r="AU86" s="49">
        <f t="shared" si="52"/>
        <v>0</v>
      </c>
      <c r="AV86" s="49">
        <f t="shared" si="53"/>
        <v>0</v>
      </c>
      <c r="AW86" s="50">
        <f t="shared" si="54"/>
        <v>0</v>
      </c>
    </row>
    <row r="87" spans="1:49">
      <c r="A87" s="181"/>
      <c r="B87" s="215"/>
      <c r="C87" s="216"/>
      <c r="D87" s="216"/>
      <c r="E87" s="217"/>
      <c r="F87" s="218"/>
      <c r="G87" s="215"/>
      <c r="H87" s="215"/>
      <c r="I87" s="215"/>
      <c r="J87" s="215"/>
      <c r="K87" s="215"/>
      <c r="L87" s="215"/>
      <c r="M87" s="215"/>
      <c r="N87" s="215"/>
      <c r="O87" s="219">
        <f t="shared" si="30"/>
        <v>0</v>
      </c>
      <c r="P87" s="220"/>
      <c r="Q87" s="221"/>
      <c r="R87" s="222"/>
      <c r="S87" s="223"/>
      <c r="T87" s="223"/>
      <c r="U87" s="223"/>
      <c r="V87" s="223"/>
      <c r="W87" s="223"/>
      <c r="X87" s="223"/>
      <c r="Y87" s="223"/>
      <c r="Z87" s="223"/>
      <c r="AA87" s="223"/>
      <c r="AB87" s="224">
        <f t="shared" si="35"/>
        <v>0</v>
      </c>
      <c r="AC87" s="21"/>
      <c r="AD87" s="49">
        <f t="shared" si="36"/>
        <v>0</v>
      </c>
      <c r="AE87" s="49">
        <f t="shared" si="37"/>
        <v>0</v>
      </c>
      <c r="AF87" s="49">
        <f t="shared" si="38"/>
        <v>0</v>
      </c>
      <c r="AG87" s="49">
        <f t="shared" si="39"/>
        <v>0</v>
      </c>
      <c r="AH87" s="49">
        <f t="shared" si="40"/>
        <v>0</v>
      </c>
      <c r="AI87" s="49">
        <f t="shared" si="41"/>
        <v>0</v>
      </c>
      <c r="AJ87" s="49">
        <f t="shared" si="42"/>
        <v>0</v>
      </c>
      <c r="AK87" s="49">
        <f t="shared" si="43"/>
        <v>0</v>
      </c>
      <c r="AL87" s="50">
        <f t="shared" si="44"/>
        <v>0</v>
      </c>
      <c r="AM87" s="51"/>
      <c r="AN87" s="49">
        <f t="shared" si="45"/>
        <v>0</v>
      </c>
      <c r="AO87" s="49">
        <f t="shared" si="46"/>
        <v>0</v>
      </c>
      <c r="AP87" s="49">
        <f t="shared" si="47"/>
        <v>0</v>
      </c>
      <c r="AQ87" s="49">
        <f t="shared" si="48"/>
        <v>0</v>
      </c>
      <c r="AR87" s="49">
        <f t="shared" si="49"/>
        <v>0</v>
      </c>
      <c r="AS87" s="49">
        <f t="shared" si="50"/>
        <v>0</v>
      </c>
      <c r="AT87" s="49">
        <f t="shared" si="51"/>
        <v>0</v>
      </c>
      <c r="AU87" s="49">
        <f t="shared" si="52"/>
        <v>0</v>
      </c>
      <c r="AV87" s="49">
        <f t="shared" si="53"/>
        <v>0</v>
      </c>
      <c r="AW87" s="50">
        <f t="shared" si="54"/>
        <v>0</v>
      </c>
    </row>
    <row r="88" spans="1:49">
      <c r="A88" s="181"/>
      <c r="B88" s="215"/>
      <c r="C88" s="216"/>
      <c r="D88" s="216"/>
      <c r="E88" s="217"/>
      <c r="F88" s="218"/>
      <c r="G88" s="215"/>
      <c r="H88" s="215"/>
      <c r="I88" s="215"/>
      <c r="J88" s="215"/>
      <c r="K88" s="215"/>
      <c r="L88" s="215"/>
      <c r="M88" s="215"/>
      <c r="N88" s="215"/>
      <c r="O88" s="219">
        <f t="shared" si="30"/>
        <v>0</v>
      </c>
      <c r="P88" s="220"/>
      <c r="Q88" s="221"/>
      <c r="R88" s="222"/>
      <c r="S88" s="223"/>
      <c r="T88" s="223"/>
      <c r="U88" s="223"/>
      <c r="V88" s="223"/>
      <c r="W88" s="223"/>
      <c r="X88" s="223"/>
      <c r="Y88" s="223"/>
      <c r="Z88" s="223"/>
      <c r="AA88" s="223"/>
      <c r="AB88" s="224">
        <f t="shared" si="35"/>
        <v>0</v>
      </c>
      <c r="AC88" s="21"/>
      <c r="AD88" s="49">
        <f t="shared" si="36"/>
        <v>0</v>
      </c>
      <c r="AE88" s="49">
        <f t="shared" si="37"/>
        <v>0</v>
      </c>
      <c r="AF88" s="49">
        <f t="shared" si="38"/>
        <v>0</v>
      </c>
      <c r="AG88" s="49">
        <f t="shared" si="39"/>
        <v>0</v>
      </c>
      <c r="AH88" s="49">
        <f t="shared" si="40"/>
        <v>0</v>
      </c>
      <c r="AI88" s="49">
        <f t="shared" si="41"/>
        <v>0</v>
      </c>
      <c r="AJ88" s="49">
        <f t="shared" si="42"/>
        <v>0</v>
      </c>
      <c r="AK88" s="49">
        <f t="shared" si="43"/>
        <v>0</v>
      </c>
      <c r="AL88" s="50">
        <f t="shared" si="44"/>
        <v>0</v>
      </c>
      <c r="AM88" s="51"/>
      <c r="AN88" s="49">
        <f t="shared" si="45"/>
        <v>0</v>
      </c>
      <c r="AO88" s="49">
        <f t="shared" si="46"/>
        <v>0</v>
      </c>
      <c r="AP88" s="49">
        <f t="shared" si="47"/>
        <v>0</v>
      </c>
      <c r="AQ88" s="49">
        <f t="shared" si="48"/>
        <v>0</v>
      </c>
      <c r="AR88" s="49">
        <f t="shared" si="49"/>
        <v>0</v>
      </c>
      <c r="AS88" s="49">
        <f t="shared" si="50"/>
        <v>0</v>
      </c>
      <c r="AT88" s="49">
        <f t="shared" si="51"/>
        <v>0</v>
      </c>
      <c r="AU88" s="49">
        <f t="shared" si="52"/>
        <v>0</v>
      </c>
      <c r="AV88" s="49">
        <f t="shared" si="53"/>
        <v>0</v>
      </c>
      <c r="AW88" s="50">
        <f t="shared" si="54"/>
        <v>0</v>
      </c>
    </row>
    <row r="89" spans="1:49">
      <c r="A89" s="181"/>
      <c r="B89" s="215"/>
      <c r="C89" s="216"/>
      <c r="D89" s="216"/>
      <c r="E89" s="217"/>
      <c r="F89" s="218"/>
      <c r="G89" s="215"/>
      <c r="H89" s="215"/>
      <c r="I89" s="215"/>
      <c r="J89" s="215"/>
      <c r="K89" s="215"/>
      <c r="L89" s="215"/>
      <c r="M89" s="215"/>
      <c r="N89" s="215"/>
      <c r="O89" s="219">
        <f t="shared" si="30"/>
        <v>0</v>
      </c>
      <c r="P89" s="220"/>
      <c r="Q89" s="221"/>
      <c r="R89" s="222"/>
      <c r="S89" s="223"/>
      <c r="T89" s="223"/>
      <c r="U89" s="223"/>
      <c r="V89" s="223"/>
      <c r="W89" s="223"/>
      <c r="X89" s="223"/>
      <c r="Y89" s="223"/>
      <c r="Z89" s="223"/>
      <c r="AA89" s="223"/>
      <c r="AB89" s="224">
        <f t="shared" si="35"/>
        <v>0</v>
      </c>
      <c r="AC89" s="21"/>
      <c r="AD89" s="49">
        <f t="shared" si="36"/>
        <v>0</v>
      </c>
      <c r="AE89" s="49">
        <f t="shared" si="37"/>
        <v>0</v>
      </c>
      <c r="AF89" s="49">
        <f t="shared" si="38"/>
        <v>0</v>
      </c>
      <c r="AG89" s="49">
        <f t="shared" si="39"/>
        <v>0</v>
      </c>
      <c r="AH89" s="49">
        <f t="shared" si="40"/>
        <v>0</v>
      </c>
      <c r="AI89" s="49">
        <f t="shared" si="41"/>
        <v>0</v>
      </c>
      <c r="AJ89" s="49">
        <f t="shared" si="42"/>
        <v>0</v>
      </c>
      <c r="AK89" s="49">
        <f t="shared" si="43"/>
        <v>0</v>
      </c>
      <c r="AL89" s="50">
        <f t="shared" si="44"/>
        <v>0</v>
      </c>
      <c r="AM89" s="51"/>
      <c r="AN89" s="49">
        <f t="shared" si="45"/>
        <v>0</v>
      </c>
      <c r="AO89" s="49">
        <f t="shared" si="46"/>
        <v>0</v>
      </c>
      <c r="AP89" s="49">
        <f t="shared" si="47"/>
        <v>0</v>
      </c>
      <c r="AQ89" s="49">
        <f t="shared" si="48"/>
        <v>0</v>
      </c>
      <c r="AR89" s="49">
        <f t="shared" si="49"/>
        <v>0</v>
      </c>
      <c r="AS89" s="49">
        <f t="shared" si="50"/>
        <v>0</v>
      </c>
      <c r="AT89" s="49">
        <f t="shared" si="51"/>
        <v>0</v>
      </c>
      <c r="AU89" s="49">
        <f t="shared" si="52"/>
        <v>0</v>
      </c>
      <c r="AV89" s="49">
        <f t="shared" si="53"/>
        <v>0</v>
      </c>
      <c r="AW89" s="50">
        <f t="shared" si="54"/>
        <v>0</v>
      </c>
    </row>
    <row r="90" spans="1:49">
      <c r="A90" s="181"/>
      <c r="B90" s="215"/>
      <c r="C90" s="216"/>
      <c r="D90" s="216"/>
      <c r="E90" s="217"/>
      <c r="F90" s="218"/>
      <c r="G90" s="215"/>
      <c r="H90" s="215"/>
      <c r="I90" s="215"/>
      <c r="J90" s="215"/>
      <c r="K90" s="215"/>
      <c r="L90" s="215"/>
      <c r="M90" s="215"/>
      <c r="N90" s="215"/>
      <c r="O90" s="219">
        <f t="shared" si="30"/>
        <v>0</v>
      </c>
      <c r="P90" s="220"/>
      <c r="Q90" s="221"/>
      <c r="R90" s="222"/>
      <c r="S90" s="223"/>
      <c r="T90" s="223"/>
      <c r="U90" s="223"/>
      <c r="V90" s="223"/>
      <c r="W90" s="223"/>
      <c r="X90" s="223"/>
      <c r="Y90" s="223"/>
      <c r="Z90" s="223"/>
      <c r="AA90" s="223"/>
      <c r="AB90" s="224">
        <f t="shared" si="35"/>
        <v>0</v>
      </c>
      <c r="AC90" s="21"/>
      <c r="AD90" s="49">
        <f t="shared" si="36"/>
        <v>0</v>
      </c>
      <c r="AE90" s="49">
        <f t="shared" si="37"/>
        <v>0</v>
      </c>
      <c r="AF90" s="49">
        <f t="shared" si="38"/>
        <v>0</v>
      </c>
      <c r="AG90" s="49">
        <f t="shared" si="39"/>
        <v>0</v>
      </c>
      <c r="AH90" s="49">
        <f t="shared" si="40"/>
        <v>0</v>
      </c>
      <c r="AI90" s="49">
        <f t="shared" si="41"/>
        <v>0</v>
      </c>
      <c r="AJ90" s="49">
        <f t="shared" si="42"/>
        <v>0</v>
      </c>
      <c r="AK90" s="49">
        <f t="shared" si="43"/>
        <v>0</v>
      </c>
      <c r="AL90" s="50">
        <f t="shared" si="44"/>
        <v>0</v>
      </c>
      <c r="AM90" s="51"/>
      <c r="AN90" s="49">
        <f t="shared" si="45"/>
        <v>0</v>
      </c>
      <c r="AO90" s="49">
        <f t="shared" si="46"/>
        <v>0</v>
      </c>
      <c r="AP90" s="49">
        <f t="shared" si="47"/>
        <v>0</v>
      </c>
      <c r="AQ90" s="49">
        <f t="shared" si="48"/>
        <v>0</v>
      </c>
      <c r="AR90" s="49">
        <f t="shared" si="49"/>
        <v>0</v>
      </c>
      <c r="AS90" s="49">
        <f t="shared" si="50"/>
        <v>0</v>
      </c>
      <c r="AT90" s="49">
        <f t="shared" si="51"/>
        <v>0</v>
      </c>
      <c r="AU90" s="49">
        <f t="shared" si="52"/>
        <v>0</v>
      </c>
      <c r="AV90" s="49">
        <f t="shared" si="53"/>
        <v>0</v>
      </c>
      <c r="AW90" s="50">
        <f t="shared" si="54"/>
        <v>0</v>
      </c>
    </row>
    <row r="91" spans="1:49">
      <c r="A91" s="181"/>
      <c r="B91" s="215"/>
      <c r="C91" s="216"/>
      <c r="D91" s="216"/>
      <c r="E91" s="217"/>
      <c r="F91" s="218"/>
      <c r="G91" s="215"/>
      <c r="H91" s="215"/>
      <c r="I91" s="215"/>
      <c r="J91" s="215"/>
      <c r="K91" s="215"/>
      <c r="L91" s="215"/>
      <c r="M91" s="215"/>
      <c r="N91" s="215"/>
      <c r="O91" s="219">
        <f t="shared" si="30"/>
        <v>0</v>
      </c>
      <c r="P91" s="220"/>
      <c r="Q91" s="221"/>
      <c r="R91" s="222"/>
      <c r="S91" s="223"/>
      <c r="T91" s="223"/>
      <c r="U91" s="223"/>
      <c r="V91" s="223"/>
      <c r="W91" s="223"/>
      <c r="X91" s="223"/>
      <c r="Y91" s="223"/>
      <c r="Z91" s="223"/>
      <c r="AA91" s="223"/>
      <c r="AB91" s="224">
        <f t="shared" si="35"/>
        <v>0</v>
      </c>
      <c r="AC91" s="21"/>
      <c r="AD91" s="49">
        <f t="shared" si="36"/>
        <v>0</v>
      </c>
      <c r="AE91" s="49">
        <f t="shared" si="37"/>
        <v>0</v>
      </c>
      <c r="AF91" s="49">
        <f t="shared" si="38"/>
        <v>0</v>
      </c>
      <c r="AG91" s="49">
        <f t="shared" si="39"/>
        <v>0</v>
      </c>
      <c r="AH91" s="49">
        <f t="shared" si="40"/>
        <v>0</v>
      </c>
      <c r="AI91" s="49">
        <f t="shared" si="41"/>
        <v>0</v>
      </c>
      <c r="AJ91" s="49">
        <f t="shared" si="42"/>
        <v>0</v>
      </c>
      <c r="AK91" s="49">
        <f t="shared" si="43"/>
        <v>0</v>
      </c>
      <c r="AL91" s="50">
        <f t="shared" si="44"/>
        <v>0</v>
      </c>
      <c r="AM91" s="51"/>
      <c r="AN91" s="49">
        <f t="shared" si="45"/>
        <v>0</v>
      </c>
      <c r="AO91" s="49">
        <f t="shared" si="46"/>
        <v>0</v>
      </c>
      <c r="AP91" s="49">
        <f t="shared" si="47"/>
        <v>0</v>
      </c>
      <c r="AQ91" s="49">
        <f t="shared" si="48"/>
        <v>0</v>
      </c>
      <c r="AR91" s="49">
        <f t="shared" si="49"/>
        <v>0</v>
      </c>
      <c r="AS91" s="49">
        <f t="shared" si="50"/>
        <v>0</v>
      </c>
      <c r="AT91" s="49">
        <f t="shared" si="51"/>
        <v>0</v>
      </c>
      <c r="AU91" s="49">
        <f t="shared" si="52"/>
        <v>0</v>
      </c>
      <c r="AV91" s="49">
        <f t="shared" si="53"/>
        <v>0</v>
      </c>
      <c r="AW91" s="50">
        <f t="shared" si="54"/>
        <v>0</v>
      </c>
    </row>
    <row r="92" spans="1:49">
      <c r="A92" s="181"/>
      <c r="B92" s="215"/>
      <c r="C92" s="216"/>
      <c r="D92" s="216"/>
      <c r="E92" s="217"/>
      <c r="F92" s="218"/>
      <c r="G92" s="215"/>
      <c r="H92" s="215"/>
      <c r="I92" s="215"/>
      <c r="J92" s="215"/>
      <c r="K92" s="215"/>
      <c r="L92" s="215"/>
      <c r="M92" s="215"/>
      <c r="N92" s="215"/>
      <c r="O92" s="219">
        <f t="shared" si="30"/>
        <v>0</v>
      </c>
      <c r="P92" s="220"/>
      <c r="Q92" s="221"/>
      <c r="R92" s="222"/>
      <c r="S92" s="223"/>
      <c r="T92" s="223"/>
      <c r="U92" s="223"/>
      <c r="V92" s="223"/>
      <c r="W92" s="223"/>
      <c r="X92" s="223"/>
      <c r="Y92" s="223"/>
      <c r="Z92" s="223"/>
      <c r="AA92" s="223"/>
      <c r="AB92" s="224">
        <f t="shared" si="35"/>
        <v>0</v>
      </c>
      <c r="AC92" s="21"/>
      <c r="AD92" s="49">
        <f t="shared" si="36"/>
        <v>0</v>
      </c>
      <c r="AE92" s="49">
        <f t="shared" si="37"/>
        <v>0</v>
      </c>
      <c r="AF92" s="49">
        <f t="shared" si="38"/>
        <v>0</v>
      </c>
      <c r="AG92" s="49">
        <f t="shared" si="39"/>
        <v>0</v>
      </c>
      <c r="AH92" s="49">
        <f t="shared" si="40"/>
        <v>0</v>
      </c>
      <c r="AI92" s="49">
        <f t="shared" si="41"/>
        <v>0</v>
      </c>
      <c r="AJ92" s="49">
        <f t="shared" si="42"/>
        <v>0</v>
      </c>
      <c r="AK92" s="49">
        <f t="shared" si="43"/>
        <v>0</v>
      </c>
      <c r="AL92" s="50">
        <f t="shared" si="44"/>
        <v>0</v>
      </c>
      <c r="AM92" s="51"/>
      <c r="AN92" s="49">
        <f t="shared" si="45"/>
        <v>0</v>
      </c>
      <c r="AO92" s="49">
        <f t="shared" si="46"/>
        <v>0</v>
      </c>
      <c r="AP92" s="49">
        <f t="shared" si="47"/>
        <v>0</v>
      </c>
      <c r="AQ92" s="49">
        <f t="shared" si="48"/>
        <v>0</v>
      </c>
      <c r="AR92" s="49">
        <f t="shared" si="49"/>
        <v>0</v>
      </c>
      <c r="AS92" s="49">
        <f t="shared" si="50"/>
        <v>0</v>
      </c>
      <c r="AT92" s="49">
        <f t="shared" si="51"/>
        <v>0</v>
      </c>
      <c r="AU92" s="49">
        <f t="shared" si="52"/>
        <v>0</v>
      </c>
      <c r="AV92" s="49">
        <f t="shared" si="53"/>
        <v>0</v>
      </c>
      <c r="AW92" s="50">
        <f t="shared" si="54"/>
        <v>0</v>
      </c>
    </row>
    <row r="93" spans="1:49">
      <c r="A93" s="181"/>
      <c r="B93" s="215"/>
      <c r="C93" s="216"/>
      <c r="D93" s="216"/>
      <c r="E93" s="217"/>
      <c r="F93" s="218"/>
      <c r="G93" s="215"/>
      <c r="H93" s="215"/>
      <c r="I93" s="215"/>
      <c r="J93" s="215"/>
      <c r="K93" s="215"/>
      <c r="L93" s="215"/>
      <c r="M93" s="215"/>
      <c r="N93" s="215"/>
      <c r="O93" s="219">
        <f t="shared" si="30"/>
        <v>0</v>
      </c>
      <c r="P93" s="220"/>
      <c r="Q93" s="221"/>
      <c r="R93" s="222"/>
      <c r="S93" s="223"/>
      <c r="T93" s="223"/>
      <c r="U93" s="223"/>
      <c r="V93" s="223"/>
      <c r="W93" s="223"/>
      <c r="X93" s="223"/>
      <c r="Y93" s="223"/>
      <c r="Z93" s="223"/>
      <c r="AA93" s="223"/>
      <c r="AB93" s="224">
        <f t="shared" si="35"/>
        <v>0</v>
      </c>
      <c r="AC93" s="21"/>
      <c r="AD93" s="49">
        <f t="shared" si="36"/>
        <v>0</v>
      </c>
      <c r="AE93" s="49">
        <f t="shared" si="37"/>
        <v>0</v>
      </c>
      <c r="AF93" s="49">
        <f t="shared" si="38"/>
        <v>0</v>
      </c>
      <c r="AG93" s="49">
        <f t="shared" si="39"/>
        <v>0</v>
      </c>
      <c r="AH93" s="49">
        <f t="shared" si="40"/>
        <v>0</v>
      </c>
      <c r="AI93" s="49">
        <f t="shared" si="41"/>
        <v>0</v>
      </c>
      <c r="AJ93" s="49">
        <f t="shared" si="42"/>
        <v>0</v>
      </c>
      <c r="AK93" s="49">
        <f t="shared" si="43"/>
        <v>0</v>
      </c>
      <c r="AL93" s="50">
        <f t="shared" si="44"/>
        <v>0</v>
      </c>
      <c r="AM93" s="51"/>
      <c r="AN93" s="49">
        <f t="shared" si="45"/>
        <v>0</v>
      </c>
      <c r="AO93" s="49">
        <f t="shared" si="46"/>
        <v>0</v>
      </c>
      <c r="AP93" s="49">
        <f t="shared" si="47"/>
        <v>0</v>
      </c>
      <c r="AQ93" s="49">
        <f t="shared" si="48"/>
        <v>0</v>
      </c>
      <c r="AR93" s="49">
        <f t="shared" si="49"/>
        <v>0</v>
      </c>
      <c r="AS93" s="49">
        <f t="shared" si="50"/>
        <v>0</v>
      </c>
      <c r="AT93" s="49">
        <f t="shared" si="51"/>
        <v>0</v>
      </c>
      <c r="AU93" s="49">
        <f t="shared" si="52"/>
        <v>0</v>
      </c>
      <c r="AV93" s="49">
        <f t="shared" si="53"/>
        <v>0</v>
      </c>
      <c r="AW93" s="50">
        <f t="shared" si="54"/>
        <v>0</v>
      </c>
    </row>
    <row r="94" spans="1:49">
      <c r="A94" s="181"/>
      <c r="B94" s="215"/>
      <c r="C94" s="216"/>
      <c r="D94" s="216"/>
      <c r="E94" s="217"/>
      <c r="F94" s="218"/>
      <c r="G94" s="215"/>
      <c r="H94" s="215"/>
      <c r="I94" s="215"/>
      <c r="J94" s="215"/>
      <c r="K94" s="215"/>
      <c r="L94" s="215"/>
      <c r="M94" s="215"/>
      <c r="N94" s="215"/>
      <c r="O94" s="219">
        <f t="shared" si="30"/>
        <v>0</v>
      </c>
      <c r="P94" s="220"/>
      <c r="Q94" s="221"/>
      <c r="R94" s="222"/>
      <c r="S94" s="223"/>
      <c r="T94" s="223"/>
      <c r="U94" s="223"/>
      <c r="V94" s="223"/>
      <c r="W94" s="223"/>
      <c r="X94" s="223"/>
      <c r="Y94" s="223"/>
      <c r="Z94" s="223"/>
      <c r="AA94" s="223"/>
      <c r="AB94" s="224">
        <f t="shared" ref="AB94:AB157" si="55">(SUM(S94:AA94))</f>
        <v>0</v>
      </c>
      <c r="AC94" s="21"/>
      <c r="AD94" s="49">
        <f t="shared" ref="AD94:AD157" si="56">$E94*G94</f>
        <v>0</v>
      </c>
      <c r="AE94" s="49">
        <f t="shared" ref="AE94:AE157" si="57">$E94*H94</f>
        <v>0</v>
      </c>
      <c r="AF94" s="49">
        <f t="shared" ref="AF94:AF157" si="58">$E94*I94</f>
        <v>0</v>
      </c>
      <c r="AG94" s="49">
        <f t="shared" ref="AG94:AG157" si="59">$E94*J94</f>
        <v>0</v>
      </c>
      <c r="AH94" s="49">
        <f t="shared" ref="AH94:AH157" si="60">$E94*K94</f>
        <v>0</v>
      </c>
      <c r="AI94" s="49">
        <f t="shared" ref="AI94:AI157" si="61">$E94*L94</f>
        <v>0</v>
      </c>
      <c r="AJ94" s="49">
        <f t="shared" ref="AJ94:AJ157" si="62">$E94*M94</f>
        <v>0</v>
      </c>
      <c r="AK94" s="49">
        <f t="shared" ref="AK94:AK157" si="63">$E94*N94</f>
        <v>0</v>
      </c>
      <c r="AL94" s="50">
        <f t="shared" ref="AL94:AL157" si="64">SUM(AD94:AK94)</f>
        <v>0</v>
      </c>
      <c r="AM94" s="51"/>
      <c r="AN94" s="49">
        <f t="shared" ref="AN94:AN157" si="65">$E94*S94</f>
        <v>0</v>
      </c>
      <c r="AO94" s="49">
        <f t="shared" ref="AO94:AO157" si="66">$E94*T94</f>
        <v>0</v>
      </c>
      <c r="AP94" s="49">
        <f t="shared" ref="AP94:AP157" si="67">$E94*U94</f>
        <v>0</v>
      </c>
      <c r="AQ94" s="49">
        <f t="shared" ref="AQ94:AQ157" si="68">$E94*V94</f>
        <v>0</v>
      </c>
      <c r="AR94" s="49">
        <f t="shared" ref="AR94:AR157" si="69">$E94*W94</f>
        <v>0</v>
      </c>
      <c r="AS94" s="49">
        <f t="shared" ref="AS94:AS157" si="70">$E94*X94</f>
        <v>0</v>
      </c>
      <c r="AT94" s="49">
        <f t="shared" ref="AT94:AT157" si="71">$E94*Y94</f>
        <v>0</v>
      </c>
      <c r="AU94" s="49">
        <f t="shared" ref="AU94:AU157" si="72">$E94*Z94</f>
        <v>0</v>
      </c>
      <c r="AV94" s="49">
        <f t="shared" ref="AV94:AV157" si="73">$E94*AA94</f>
        <v>0</v>
      </c>
      <c r="AW94" s="50">
        <f t="shared" ref="AW94:AW157" si="74">SUM(AN94:AV94)</f>
        <v>0</v>
      </c>
    </row>
    <row r="95" spans="1:49">
      <c r="A95" s="181"/>
      <c r="B95" s="215"/>
      <c r="C95" s="216"/>
      <c r="D95" s="216"/>
      <c r="E95" s="217"/>
      <c r="F95" s="218"/>
      <c r="G95" s="215"/>
      <c r="H95" s="215"/>
      <c r="I95" s="215"/>
      <c r="J95" s="215"/>
      <c r="K95" s="215"/>
      <c r="L95" s="215"/>
      <c r="M95" s="215"/>
      <c r="N95" s="215"/>
      <c r="O95" s="219">
        <f t="shared" si="30"/>
        <v>0</v>
      </c>
      <c r="P95" s="220"/>
      <c r="Q95" s="221"/>
      <c r="R95" s="222"/>
      <c r="S95" s="223"/>
      <c r="T95" s="223"/>
      <c r="U95" s="223"/>
      <c r="V95" s="223"/>
      <c r="W95" s="223"/>
      <c r="X95" s="223"/>
      <c r="Y95" s="223"/>
      <c r="Z95" s="223"/>
      <c r="AA95" s="223"/>
      <c r="AB95" s="224">
        <f t="shared" si="55"/>
        <v>0</v>
      </c>
      <c r="AC95" s="21"/>
      <c r="AD95" s="49">
        <f t="shared" si="56"/>
        <v>0</v>
      </c>
      <c r="AE95" s="49">
        <f t="shared" si="57"/>
        <v>0</v>
      </c>
      <c r="AF95" s="49">
        <f t="shared" si="58"/>
        <v>0</v>
      </c>
      <c r="AG95" s="49">
        <f t="shared" si="59"/>
        <v>0</v>
      </c>
      <c r="AH95" s="49">
        <f t="shared" si="60"/>
        <v>0</v>
      </c>
      <c r="AI95" s="49">
        <f t="shared" si="61"/>
        <v>0</v>
      </c>
      <c r="AJ95" s="49">
        <f t="shared" si="62"/>
        <v>0</v>
      </c>
      <c r="AK95" s="49">
        <f t="shared" si="63"/>
        <v>0</v>
      </c>
      <c r="AL95" s="50">
        <f t="shared" si="64"/>
        <v>0</v>
      </c>
      <c r="AM95" s="51"/>
      <c r="AN95" s="49">
        <f t="shared" si="65"/>
        <v>0</v>
      </c>
      <c r="AO95" s="49">
        <f t="shared" si="66"/>
        <v>0</v>
      </c>
      <c r="AP95" s="49">
        <f t="shared" si="67"/>
        <v>0</v>
      </c>
      <c r="AQ95" s="49">
        <f t="shared" si="68"/>
        <v>0</v>
      </c>
      <c r="AR95" s="49">
        <f t="shared" si="69"/>
        <v>0</v>
      </c>
      <c r="AS95" s="49">
        <f t="shared" si="70"/>
        <v>0</v>
      </c>
      <c r="AT95" s="49">
        <f t="shared" si="71"/>
        <v>0</v>
      </c>
      <c r="AU95" s="49">
        <f t="shared" si="72"/>
        <v>0</v>
      </c>
      <c r="AV95" s="49">
        <f t="shared" si="73"/>
        <v>0</v>
      </c>
      <c r="AW95" s="50">
        <f t="shared" si="74"/>
        <v>0</v>
      </c>
    </row>
    <row r="96" spans="1:49">
      <c r="A96" s="181"/>
      <c r="B96" s="215"/>
      <c r="C96" s="216"/>
      <c r="D96" s="216"/>
      <c r="E96" s="217"/>
      <c r="F96" s="218"/>
      <c r="G96" s="215"/>
      <c r="H96" s="215"/>
      <c r="I96" s="215"/>
      <c r="J96" s="215"/>
      <c r="K96" s="215"/>
      <c r="L96" s="215"/>
      <c r="M96" s="215"/>
      <c r="N96" s="215"/>
      <c r="O96" s="219">
        <f t="shared" si="30"/>
        <v>0</v>
      </c>
      <c r="P96" s="220"/>
      <c r="Q96" s="221"/>
      <c r="R96" s="222"/>
      <c r="S96" s="223"/>
      <c r="T96" s="223"/>
      <c r="U96" s="223"/>
      <c r="V96" s="223"/>
      <c r="W96" s="223"/>
      <c r="X96" s="223"/>
      <c r="Y96" s="223"/>
      <c r="Z96" s="223"/>
      <c r="AA96" s="223"/>
      <c r="AB96" s="224">
        <f t="shared" si="55"/>
        <v>0</v>
      </c>
      <c r="AC96" s="21"/>
      <c r="AD96" s="49">
        <f t="shared" si="56"/>
        <v>0</v>
      </c>
      <c r="AE96" s="49">
        <f t="shared" si="57"/>
        <v>0</v>
      </c>
      <c r="AF96" s="49">
        <f t="shared" si="58"/>
        <v>0</v>
      </c>
      <c r="AG96" s="49">
        <f t="shared" si="59"/>
        <v>0</v>
      </c>
      <c r="AH96" s="49">
        <f t="shared" si="60"/>
        <v>0</v>
      </c>
      <c r="AI96" s="49">
        <f t="shared" si="61"/>
        <v>0</v>
      </c>
      <c r="AJ96" s="49">
        <f t="shared" si="62"/>
        <v>0</v>
      </c>
      <c r="AK96" s="49">
        <f t="shared" si="63"/>
        <v>0</v>
      </c>
      <c r="AL96" s="50">
        <f t="shared" si="64"/>
        <v>0</v>
      </c>
      <c r="AM96" s="51"/>
      <c r="AN96" s="49">
        <f t="shared" si="65"/>
        <v>0</v>
      </c>
      <c r="AO96" s="49">
        <f t="shared" si="66"/>
        <v>0</v>
      </c>
      <c r="AP96" s="49">
        <f t="shared" si="67"/>
        <v>0</v>
      </c>
      <c r="AQ96" s="49">
        <f t="shared" si="68"/>
        <v>0</v>
      </c>
      <c r="AR96" s="49">
        <f t="shared" si="69"/>
        <v>0</v>
      </c>
      <c r="AS96" s="49">
        <f t="shared" si="70"/>
        <v>0</v>
      </c>
      <c r="AT96" s="49">
        <f t="shared" si="71"/>
        <v>0</v>
      </c>
      <c r="AU96" s="49">
        <f t="shared" si="72"/>
        <v>0</v>
      </c>
      <c r="AV96" s="49">
        <f t="shared" si="73"/>
        <v>0</v>
      </c>
      <c r="AW96" s="50">
        <f t="shared" si="74"/>
        <v>0</v>
      </c>
    </row>
    <row r="97" spans="1:49">
      <c r="A97" s="181"/>
      <c r="B97" s="215"/>
      <c r="C97" s="216"/>
      <c r="D97" s="216"/>
      <c r="E97" s="217"/>
      <c r="F97" s="218"/>
      <c r="G97" s="215"/>
      <c r="H97" s="215"/>
      <c r="I97" s="215"/>
      <c r="J97" s="215"/>
      <c r="K97" s="215"/>
      <c r="L97" s="215"/>
      <c r="M97" s="215"/>
      <c r="N97" s="215"/>
      <c r="O97" s="219">
        <f t="shared" si="30"/>
        <v>0</v>
      </c>
      <c r="P97" s="220"/>
      <c r="Q97" s="221"/>
      <c r="R97" s="222"/>
      <c r="S97" s="223"/>
      <c r="T97" s="223"/>
      <c r="U97" s="223"/>
      <c r="V97" s="223"/>
      <c r="W97" s="223"/>
      <c r="X97" s="223"/>
      <c r="Y97" s="223"/>
      <c r="Z97" s="223"/>
      <c r="AA97" s="223"/>
      <c r="AB97" s="224">
        <f t="shared" si="55"/>
        <v>0</v>
      </c>
      <c r="AC97" s="21"/>
      <c r="AD97" s="49">
        <f t="shared" si="56"/>
        <v>0</v>
      </c>
      <c r="AE97" s="49">
        <f t="shared" si="57"/>
        <v>0</v>
      </c>
      <c r="AF97" s="49">
        <f t="shared" si="58"/>
        <v>0</v>
      </c>
      <c r="AG97" s="49">
        <f t="shared" si="59"/>
        <v>0</v>
      </c>
      <c r="AH97" s="49">
        <f t="shared" si="60"/>
        <v>0</v>
      </c>
      <c r="AI97" s="49">
        <f t="shared" si="61"/>
        <v>0</v>
      </c>
      <c r="AJ97" s="49">
        <f t="shared" si="62"/>
        <v>0</v>
      </c>
      <c r="AK97" s="49">
        <f t="shared" si="63"/>
        <v>0</v>
      </c>
      <c r="AL97" s="50">
        <f t="shared" si="64"/>
        <v>0</v>
      </c>
      <c r="AM97" s="51"/>
      <c r="AN97" s="49">
        <f t="shared" si="65"/>
        <v>0</v>
      </c>
      <c r="AO97" s="49">
        <f t="shared" si="66"/>
        <v>0</v>
      </c>
      <c r="AP97" s="49">
        <f t="shared" si="67"/>
        <v>0</v>
      </c>
      <c r="AQ97" s="49">
        <f t="shared" si="68"/>
        <v>0</v>
      </c>
      <c r="AR97" s="49">
        <f t="shared" si="69"/>
        <v>0</v>
      </c>
      <c r="AS97" s="49">
        <f t="shared" si="70"/>
        <v>0</v>
      </c>
      <c r="AT97" s="49">
        <f t="shared" si="71"/>
        <v>0</v>
      </c>
      <c r="AU97" s="49">
        <f t="shared" si="72"/>
        <v>0</v>
      </c>
      <c r="AV97" s="49">
        <f t="shared" si="73"/>
        <v>0</v>
      </c>
      <c r="AW97" s="50">
        <f t="shared" si="74"/>
        <v>0</v>
      </c>
    </row>
    <row r="98" spans="1:49">
      <c r="A98" s="181"/>
      <c r="B98" s="215"/>
      <c r="C98" s="216"/>
      <c r="D98" s="216"/>
      <c r="E98" s="217"/>
      <c r="F98" s="218"/>
      <c r="G98" s="215"/>
      <c r="H98" s="215"/>
      <c r="I98" s="215"/>
      <c r="J98" s="215"/>
      <c r="K98" s="215"/>
      <c r="L98" s="215"/>
      <c r="M98" s="215"/>
      <c r="N98" s="215"/>
      <c r="O98" s="219">
        <f t="shared" si="30"/>
        <v>0</v>
      </c>
      <c r="P98" s="220"/>
      <c r="Q98" s="221"/>
      <c r="R98" s="222"/>
      <c r="S98" s="223"/>
      <c r="T98" s="223"/>
      <c r="U98" s="223"/>
      <c r="V98" s="223"/>
      <c r="W98" s="223"/>
      <c r="X98" s="223"/>
      <c r="Y98" s="223"/>
      <c r="Z98" s="223"/>
      <c r="AA98" s="223"/>
      <c r="AB98" s="224">
        <f t="shared" si="55"/>
        <v>0</v>
      </c>
      <c r="AC98" s="21"/>
      <c r="AD98" s="49">
        <f t="shared" si="56"/>
        <v>0</v>
      </c>
      <c r="AE98" s="49">
        <f t="shared" si="57"/>
        <v>0</v>
      </c>
      <c r="AF98" s="49">
        <f t="shared" si="58"/>
        <v>0</v>
      </c>
      <c r="AG98" s="49">
        <f t="shared" si="59"/>
        <v>0</v>
      </c>
      <c r="AH98" s="49">
        <f t="shared" si="60"/>
        <v>0</v>
      </c>
      <c r="AI98" s="49">
        <f t="shared" si="61"/>
        <v>0</v>
      </c>
      <c r="AJ98" s="49">
        <f t="shared" si="62"/>
        <v>0</v>
      </c>
      <c r="AK98" s="49">
        <f t="shared" si="63"/>
        <v>0</v>
      </c>
      <c r="AL98" s="50">
        <f t="shared" si="64"/>
        <v>0</v>
      </c>
      <c r="AM98" s="51"/>
      <c r="AN98" s="49">
        <f t="shared" si="65"/>
        <v>0</v>
      </c>
      <c r="AO98" s="49">
        <f t="shared" si="66"/>
        <v>0</v>
      </c>
      <c r="AP98" s="49">
        <f t="shared" si="67"/>
        <v>0</v>
      </c>
      <c r="AQ98" s="49">
        <f t="shared" si="68"/>
        <v>0</v>
      </c>
      <c r="AR98" s="49">
        <f t="shared" si="69"/>
        <v>0</v>
      </c>
      <c r="AS98" s="49">
        <f t="shared" si="70"/>
        <v>0</v>
      </c>
      <c r="AT98" s="49">
        <f t="shared" si="71"/>
        <v>0</v>
      </c>
      <c r="AU98" s="49">
        <f t="shared" si="72"/>
        <v>0</v>
      </c>
      <c r="AV98" s="49">
        <f t="shared" si="73"/>
        <v>0</v>
      </c>
      <c r="AW98" s="50">
        <f t="shared" si="74"/>
        <v>0</v>
      </c>
    </row>
    <row r="99" spans="1:49">
      <c r="A99" s="181"/>
      <c r="B99" s="215"/>
      <c r="C99" s="216"/>
      <c r="D99" s="216"/>
      <c r="E99" s="217"/>
      <c r="F99" s="218"/>
      <c r="G99" s="215"/>
      <c r="H99" s="215"/>
      <c r="I99" s="215"/>
      <c r="J99" s="215"/>
      <c r="K99" s="215"/>
      <c r="L99" s="215"/>
      <c r="M99" s="215"/>
      <c r="N99" s="215"/>
      <c r="O99" s="219">
        <f t="shared" si="30"/>
        <v>0</v>
      </c>
      <c r="P99" s="220"/>
      <c r="Q99" s="221"/>
      <c r="R99" s="222"/>
      <c r="S99" s="223"/>
      <c r="T99" s="223"/>
      <c r="U99" s="223"/>
      <c r="V99" s="223"/>
      <c r="W99" s="223"/>
      <c r="X99" s="223"/>
      <c r="Y99" s="223"/>
      <c r="Z99" s="223"/>
      <c r="AA99" s="223"/>
      <c r="AB99" s="224">
        <f t="shared" si="55"/>
        <v>0</v>
      </c>
      <c r="AC99" s="21"/>
      <c r="AD99" s="49">
        <f t="shared" si="56"/>
        <v>0</v>
      </c>
      <c r="AE99" s="49">
        <f t="shared" si="57"/>
        <v>0</v>
      </c>
      <c r="AF99" s="49">
        <f t="shared" si="58"/>
        <v>0</v>
      </c>
      <c r="AG99" s="49">
        <f t="shared" si="59"/>
        <v>0</v>
      </c>
      <c r="AH99" s="49">
        <f t="shared" si="60"/>
        <v>0</v>
      </c>
      <c r="AI99" s="49">
        <f t="shared" si="61"/>
        <v>0</v>
      </c>
      <c r="AJ99" s="49">
        <f t="shared" si="62"/>
        <v>0</v>
      </c>
      <c r="AK99" s="49">
        <f t="shared" si="63"/>
        <v>0</v>
      </c>
      <c r="AL99" s="50">
        <f t="shared" si="64"/>
        <v>0</v>
      </c>
      <c r="AM99" s="51"/>
      <c r="AN99" s="49">
        <f t="shared" si="65"/>
        <v>0</v>
      </c>
      <c r="AO99" s="49">
        <f t="shared" si="66"/>
        <v>0</v>
      </c>
      <c r="AP99" s="49">
        <f t="shared" si="67"/>
        <v>0</v>
      </c>
      <c r="AQ99" s="49">
        <f t="shared" si="68"/>
        <v>0</v>
      </c>
      <c r="AR99" s="49">
        <f t="shared" si="69"/>
        <v>0</v>
      </c>
      <c r="AS99" s="49">
        <f t="shared" si="70"/>
        <v>0</v>
      </c>
      <c r="AT99" s="49">
        <f t="shared" si="71"/>
        <v>0</v>
      </c>
      <c r="AU99" s="49">
        <f t="shared" si="72"/>
        <v>0</v>
      </c>
      <c r="AV99" s="49">
        <f t="shared" si="73"/>
        <v>0</v>
      </c>
      <c r="AW99" s="50">
        <f t="shared" si="74"/>
        <v>0</v>
      </c>
    </row>
    <row r="100" spans="1:49">
      <c r="A100" s="181"/>
      <c r="B100" s="215"/>
      <c r="C100" s="216"/>
      <c r="D100" s="216"/>
      <c r="E100" s="217"/>
      <c r="F100" s="218"/>
      <c r="G100" s="215"/>
      <c r="H100" s="215"/>
      <c r="I100" s="215"/>
      <c r="J100" s="215"/>
      <c r="K100" s="215"/>
      <c r="L100" s="215"/>
      <c r="M100" s="215"/>
      <c r="N100" s="215"/>
      <c r="O100" s="219">
        <f t="shared" si="30"/>
        <v>0</v>
      </c>
      <c r="P100" s="220"/>
      <c r="Q100" s="221"/>
      <c r="R100" s="222"/>
      <c r="S100" s="223"/>
      <c r="T100" s="223"/>
      <c r="U100" s="223"/>
      <c r="V100" s="223"/>
      <c r="W100" s="223"/>
      <c r="X100" s="223"/>
      <c r="Y100" s="223"/>
      <c r="Z100" s="223"/>
      <c r="AA100" s="223"/>
      <c r="AB100" s="224">
        <f t="shared" si="55"/>
        <v>0</v>
      </c>
      <c r="AC100" s="21"/>
      <c r="AD100" s="49">
        <f t="shared" si="56"/>
        <v>0</v>
      </c>
      <c r="AE100" s="49">
        <f t="shared" si="57"/>
        <v>0</v>
      </c>
      <c r="AF100" s="49">
        <f t="shared" si="58"/>
        <v>0</v>
      </c>
      <c r="AG100" s="49">
        <f t="shared" si="59"/>
        <v>0</v>
      </c>
      <c r="AH100" s="49">
        <f t="shared" si="60"/>
        <v>0</v>
      </c>
      <c r="AI100" s="49">
        <f t="shared" si="61"/>
        <v>0</v>
      </c>
      <c r="AJ100" s="49">
        <f t="shared" si="62"/>
        <v>0</v>
      </c>
      <c r="AK100" s="49">
        <f t="shared" si="63"/>
        <v>0</v>
      </c>
      <c r="AL100" s="50">
        <f t="shared" si="64"/>
        <v>0</v>
      </c>
      <c r="AM100" s="51"/>
      <c r="AN100" s="49">
        <f t="shared" si="65"/>
        <v>0</v>
      </c>
      <c r="AO100" s="49">
        <f t="shared" si="66"/>
        <v>0</v>
      </c>
      <c r="AP100" s="49">
        <f t="shared" si="67"/>
        <v>0</v>
      </c>
      <c r="AQ100" s="49">
        <f t="shared" si="68"/>
        <v>0</v>
      </c>
      <c r="AR100" s="49">
        <f t="shared" si="69"/>
        <v>0</v>
      </c>
      <c r="AS100" s="49">
        <f t="shared" si="70"/>
        <v>0</v>
      </c>
      <c r="AT100" s="49">
        <f t="shared" si="71"/>
        <v>0</v>
      </c>
      <c r="AU100" s="49">
        <f t="shared" si="72"/>
        <v>0</v>
      </c>
      <c r="AV100" s="49">
        <f t="shared" si="73"/>
        <v>0</v>
      </c>
      <c r="AW100" s="50">
        <f t="shared" si="74"/>
        <v>0</v>
      </c>
    </row>
    <row r="101" spans="1:49">
      <c r="A101" s="181"/>
      <c r="B101" s="215"/>
      <c r="C101" s="216"/>
      <c r="D101" s="216"/>
      <c r="E101" s="217"/>
      <c r="F101" s="218"/>
      <c r="G101" s="215"/>
      <c r="H101" s="215"/>
      <c r="I101" s="215"/>
      <c r="J101" s="215"/>
      <c r="K101" s="215"/>
      <c r="L101" s="215"/>
      <c r="M101" s="215"/>
      <c r="N101" s="215"/>
      <c r="O101" s="219">
        <f t="shared" si="30"/>
        <v>0</v>
      </c>
      <c r="P101" s="220"/>
      <c r="Q101" s="221"/>
      <c r="R101" s="222"/>
      <c r="S101" s="223"/>
      <c r="T101" s="223"/>
      <c r="U101" s="223"/>
      <c r="V101" s="223"/>
      <c r="W101" s="223"/>
      <c r="X101" s="223"/>
      <c r="Y101" s="223"/>
      <c r="Z101" s="223"/>
      <c r="AA101" s="223"/>
      <c r="AB101" s="224">
        <f t="shared" si="55"/>
        <v>0</v>
      </c>
      <c r="AC101" s="21"/>
      <c r="AD101" s="49">
        <f t="shared" si="56"/>
        <v>0</v>
      </c>
      <c r="AE101" s="49">
        <f t="shared" si="57"/>
        <v>0</v>
      </c>
      <c r="AF101" s="49">
        <f t="shared" si="58"/>
        <v>0</v>
      </c>
      <c r="AG101" s="49">
        <f t="shared" si="59"/>
        <v>0</v>
      </c>
      <c r="AH101" s="49">
        <f t="shared" si="60"/>
        <v>0</v>
      </c>
      <c r="AI101" s="49">
        <f t="shared" si="61"/>
        <v>0</v>
      </c>
      <c r="AJ101" s="49">
        <f t="shared" si="62"/>
        <v>0</v>
      </c>
      <c r="AK101" s="49">
        <f t="shared" si="63"/>
        <v>0</v>
      </c>
      <c r="AL101" s="50">
        <f t="shared" si="64"/>
        <v>0</v>
      </c>
      <c r="AM101" s="51"/>
      <c r="AN101" s="49">
        <f t="shared" si="65"/>
        <v>0</v>
      </c>
      <c r="AO101" s="49">
        <f t="shared" si="66"/>
        <v>0</v>
      </c>
      <c r="AP101" s="49">
        <f t="shared" si="67"/>
        <v>0</v>
      </c>
      <c r="AQ101" s="49">
        <f t="shared" si="68"/>
        <v>0</v>
      </c>
      <c r="AR101" s="49">
        <f t="shared" si="69"/>
        <v>0</v>
      </c>
      <c r="AS101" s="49">
        <f t="shared" si="70"/>
        <v>0</v>
      </c>
      <c r="AT101" s="49">
        <f t="shared" si="71"/>
        <v>0</v>
      </c>
      <c r="AU101" s="49">
        <f t="shared" si="72"/>
        <v>0</v>
      </c>
      <c r="AV101" s="49">
        <f t="shared" si="73"/>
        <v>0</v>
      </c>
      <c r="AW101" s="50">
        <f t="shared" si="74"/>
        <v>0</v>
      </c>
    </row>
    <row r="102" spans="1:49">
      <c r="A102" s="181"/>
      <c r="B102" s="215"/>
      <c r="C102" s="216"/>
      <c r="D102" s="216"/>
      <c r="E102" s="217"/>
      <c r="F102" s="218"/>
      <c r="G102" s="215"/>
      <c r="H102" s="215"/>
      <c r="I102" s="215"/>
      <c r="J102" s="215"/>
      <c r="K102" s="215"/>
      <c r="L102" s="215"/>
      <c r="M102" s="215"/>
      <c r="N102" s="215"/>
      <c r="O102" s="219">
        <f t="shared" si="30"/>
        <v>0</v>
      </c>
      <c r="P102" s="220"/>
      <c r="Q102" s="221"/>
      <c r="R102" s="222"/>
      <c r="S102" s="223"/>
      <c r="T102" s="223"/>
      <c r="U102" s="223"/>
      <c r="V102" s="223"/>
      <c r="W102" s="223"/>
      <c r="X102" s="223"/>
      <c r="Y102" s="223"/>
      <c r="Z102" s="223"/>
      <c r="AA102" s="223"/>
      <c r="AB102" s="224">
        <f t="shared" si="55"/>
        <v>0</v>
      </c>
      <c r="AC102" s="21"/>
      <c r="AD102" s="49">
        <f t="shared" si="56"/>
        <v>0</v>
      </c>
      <c r="AE102" s="49">
        <f t="shared" si="57"/>
        <v>0</v>
      </c>
      <c r="AF102" s="49">
        <f t="shared" si="58"/>
        <v>0</v>
      </c>
      <c r="AG102" s="49">
        <f t="shared" si="59"/>
        <v>0</v>
      </c>
      <c r="AH102" s="49">
        <f t="shared" si="60"/>
        <v>0</v>
      </c>
      <c r="AI102" s="49">
        <f t="shared" si="61"/>
        <v>0</v>
      </c>
      <c r="AJ102" s="49">
        <f t="shared" si="62"/>
        <v>0</v>
      </c>
      <c r="AK102" s="49">
        <f t="shared" si="63"/>
        <v>0</v>
      </c>
      <c r="AL102" s="50">
        <f t="shared" si="64"/>
        <v>0</v>
      </c>
      <c r="AM102" s="51"/>
      <c r="AN102" s="49">
        <f t="shared" si="65"/>
        <v>0</v>
      </c>
      <c r="AO102" s="49">
        <f t="shared" si="66"/>
        <v>0</v>
      </c>
      <c r="AP102" s="49">
        <f t="shared" si="67"/>
        <v>0</v>
      </c>
      <c r="AQ102" s="49">
        <f t="shared" si="68"/>
        <v>0</v>
      </c>
      <c r="AR102" s="49">
        <f t="shared" si="69"/>
        <v>0</v>
      </c>
      <c r="AS102" s="49">
        <f t="shared" si="70"/>
        <v>0</v>
      </c>
      <c r="AT102" s="49">
        <f t="shared" si="71"/>
        <v>0</v>
      </c>
      <c r="AU102" s="49">
        <f t="shared" si="72"/>
        <v>0</v>
      </c>
      <c r="AV102" s="49">
        <f t="shared" si="73"/>
        <v>0</v>
      </c>
      <c r="AW102" s="50">
        <f t="shared" si="74"/>
        <v>0</v>
      </c>
    </row>
    <row r="103" spans="1:49">
      <c r="A103" s="181"/>
      <c r="B103" s="215"/>
      <c r="C103" s="216"/>
      <c r="D103" s="216"/>
      <c r="E103" s="217"/>
      <c r="F103" s="218"/>
      <c r="G103" s="215"/>
      <c r="H103" s="215"/>
      <c r="I103" s="215"/>
      <c r="J103" s="215"/>
      <c r="K103" s="215"/>
      <c r="L103" s="215"/>
      <c r="M103" s="215"/>
      <c r="N103" s="215"/>
      <c r="O103" s="219">
        <f t="shared" si="30"/>
        <v>0</v>
      </c>
      <c r="P103" s="220"/>
      <c r="Q103" s="221"/>
      <c r="R103" s="222"/>
      <c r="S103" s="223"/>
      <c r="T103" s="223"/>
      <c r="U103" s="223"/>
      <c r="V103" s="223"/>
      <c r="W103" s="223"/>
      <c r="X103" s="223"/>
      <c r="Y103" s="223"/>
      <c r="Z103" s="223"/>
      <c r="AA103" s="223"/>
      <c r="AB103" s="224">
        <f t="shared" si="55"/>
        <v>0</v>
      </c>
      <c r="AC103" s="21"/>
      <c r="AD103" s="49">
        <f t="shared" si="56"/>
        <v>0</v>
      </c>
      <c r="AE103" s="49">
        <f t="shared" si="57"/>
        <v>0</v>
      </c>
      <c r="AF103" s="49">
        <f t="shared" si="58"/>
        <v>0</v>
      </c>
      <c r="AG103" s="49">
        <f t="shared" si="59"/>
        <v>0</v>
      </c>
      <c r="AH103" s="49">
        <f t="shared" si="60"/>
        <v>0</v>
      </c>
      <c r="AI103" s="49">
        <f t="shared" si="61"/>
        <v>0</v>
      </c>
      <c r="AJ103" s="49">
        <f t="shared" si="62"/>
        <v>0</v>
      </c>
      <c r="AK103" s="49">
        <f t="shared" si="63"/>
        <v>0</v>
      </c>
      <c r="AL103" s="50">
        <f t="shared" si="64"/>
        <v>0</v>
      </c>
      <c r="AM103" s="51"/>
      <c r="AN103" s="49">
        <f t="shared" si="65"/>
        <v>0</v>
      </c>
      <c r="AO103" s="49">
        <f t="shared" si="66"/>
        <v>0</v>
      </c>
      <c r="AP103" s="49">
        <f t="shared" si="67"/>
        <v>0</v>
      </c>
      <c r="AQ103" s="49">
        <f t="shared" si="68"/>
        <v>0</v>
      </c>
      <c r="AR103" s="49">
        <f t="shared" si="69"/>
        <v>0</v>
      </c>
      <c r="AS103" s="49">
        <f t="shared" si="70"/>
        <v>0</v>
      </c>
      <c r="AT103" s="49">
        <f t="shared" si="71"/>
        <v>0</v>
      </c>
      <c r="AU103" s="49">
        <f t="shared" si="72"/>
        <v>0</v>
      </c>
      <c r="AV103" s="49">
        <f t="shared" si="73"/>
        <v>0</v>
      </c>
      <c r="AW103" s="50">
        <f t="shared" si="74"/>
        <v>0</v>
      </c>
    </row>
    <row r="104" spans="1:49">
      <c r="A104" s="181"/>
      <c r="B104" s="215"/>
      <c r="C104" s="216"/>
      <c r="D104" s="216"/>
      <c r="E104" s="217"/>
      <c r="F104" s="218"/>
      <c r="G104" s="215"/>
      <c r="H104" s="215"/>
      <c r="I104" s="215"/>
      <c r="J104" s="215"/>
      <c r="K104" s="215"/>
      <c r="L104" s="215"/>
      <c r="M104" s="215"/>
      <c r="N104" s="215"/>
      <c r="O104" s="219">
        <f t="shared" si="30"/>
        <v>0</v>
      </c>
      <c r="P104" s="220"/>
      <c r="Q104" s="221"/>
      <c r="R104" s="222"/>
      <c r="S104" s="223"/>
      <c r="T104" s="223"/>
      <c r="U104" s="223"/>
      <c r="V104" s="223"/>
      <c r="W104" s="223"/>
      <c r="X104" s="223"/>
      <c r="Y104" s="223"/>
      <c r="Z104" s="223"/>
      <c r="AA104" s="223"/>
      <c r="AB104" s="224">
        <f t="shared" si="55"/>
        <v>0</v>
      </c>
      <c r="AC104" s="21"/>
      <c r="AD104" s="49">
        <f t="shared" si="56"/>
        <v>0</v>
      </c>
      <c r="AE104" s="49">
        <f t="shared" si="57"/>
        <v>0</v>
      </c>
      <c r="AF104" s="49">
        <f t="shared" si="58"/>
        <v>0</v>
      </c>
      <c r="AG104" s="49">
        <f t="shared" si="59"/>
        <v>0</v>
      </c>
      <c r="AH104" s="49">
        <f t="shared" si="60"/>
        <v>0</v>
      </c>
      <c r="AI104" s="49">
        <f t="shared" si="61"/>
        <v>0</v>
      </c>
      <c r="AJ104" s="49">
        <f t="shared" si="62"/>
        <v>0</v>
      </c>
      <c r="AK104" s="49">
        <f t="shared" si="63"/>
        <v>0</v>
      </c>
      <c r="AL104" s="50">
        <f t="shared" si="64"/>
        <v>0</v>
      </c>
      <c r="AM104" s="51"/>
      <c r="AN104" s="49">
        <f t="shared" si="65"/>
        <v>0</v>
      </c>
      <c r="AO104" s="49">
        <f t="shared" si="66"/>
        <v>0</v>
      </c>
      <c r="AP104" s="49">
        <f t="shared" si="67"/>
        <v>0</v>
      </c>
      <c r="AQ104" s="49">
        <f t="shared" si="68"/>
        <v>0</v>
      </c>
      <c r="AR104" s="49">
        <f t="shared" si="69"/>
        <v>0</v>
      </c>
      <c r="AS104" s="49">
        <f t="shared" si="70"/>
        <v>0</v>
      </c>
      <c r="AT104" s="49">
        <f t="shared" si="71"/>
        <v>0</v>
      </c>
      <c r="AU104" s="49">
        <f t="shared" si="72"/>
        <v>0</v>
      </c>
      <c r="AV104" s="49">
        <f t="shared" si="73"/>
        <v>0</v>
      </c>
      <c r="AW104" s="50">
        <f t="shared" si="74"/>
        <v>0</v>
      </c>
    </row>
    <row r="105" spans="1:49">
      <c r="A105" s="181"/>
      <c r="B105" s="215"/>
      <c r="C105" s="216"/>
      <c r="D105" s="216"/>
      <c r="E105" s="217"/>
      <c r="F105" s="218"/>
      <c r="G105" s="215"/>
      <c r="H105" s="215"/>
      <c r="I105" s="215"/>
      <c r="J105" s="215"/>
      <c r="K105" s="215"/>
      <c r="L105" s="215"/>
      <c r="M105" s="215"/>
      <c r="N105" s="215"/>
      <c r="O105" s="219">
        <f t="shared" si="30"/>
        <v>0</v>
      </c>
      <c r="P105" s="220"/>
      <c r="Q105" s="221"/>
      <c r="R105" s="222"/>
      <c r="S105" s="223"/>
      <c r="T105" s="223"/>
      <c r="U105" s="223"/>
      <c r="V105" s="223"/>
      <c r="W105" s="223"/>
      <c r="X105" s="223"/>
      <c r="Y105" s="223"/>
      <c r="Z105" s="223"/>
      <c r="AA105" s="223"/>
      <c r="AB105" s="224">
        <f t="shared" si="55"/>
        <v>0</v>
      </c>
      <c r="AC105" s="21"/>
      <c r="AD105" s="49">
        <f t="shared" si="56"/>
        <v>0</v>
      </c>
      <c r="AE105" s="49">
        <f t="shared" si="57"/>
        <v>0</v>
      </c>
      <c r="AF105" s="49">
        <f t="shared" si="58"/>
        <v>0</v>
      </c>
      <c r="AG105" s="49">
        <f t="shared" si="59"/>
        <v>0</v>
      </c>
      <c r="AH105" s="49">
        <f t="shared" si="60"/>
        <v>0</v>
      </c>
      <c r="AI105" s="49">
        <f t="shared" si="61"/>
        <v>0</v>
      </c>
      <c r="AJ105" s="49">
        <f t="shared" si="62"/>
        <v>0</v>
      </c>
      <c r="AK105" s="49">
        <f t="shared" si="63"/>
        <v>0</v>
      </c>
      <c r="AL105" s="50">
        <f t="shared" si="64"/>
        <v>0</v>
      </c>
      <c r="AM105" s="51"/>
      <c r="AN105" s="49">
        <f t="shared" si="65"/>
        <v>0</v>
      </c>
      <c r="AO105" s="49">
        <f t="shared" si="66"/>
        <v>0</v>
      </c>
      <c r="AP105" s="49">
        <f t="shared" si="67"/>
        <v>0</v>
      </c>
      <c r="AQ105" s="49">
        <f t="shared" si="68"/>
        <v>0</v>
      </c>
      <c r="AR105" s="49">
        <f t="shared" si="69"/>
        <v>0</v>
      </c>
      <c r="AS105" s="49">
        <f t="shared" si="70"/>
        <v>0</v>
      </c>
      <c r="AT105" s="49">
        <f t="shared" si="71"/>
        <v>0</v>
      </c>
      <c r="AU105" s="49">
        <f t="shared" si="72"/>
        <v>0</v>
      </c>
      <c r="AV105" s="49">
        <f t="shared" si="73"/>
        <v>0</v>
      </c>
      <c r="AW105" s="50">
        <f t="shared" si="74"/>
        <v>0</v>
      </c>
    </row>
    <row r="106" spans="1:49">
      <c r="A106" s="181"/>
      <c r="B106" s="215"/>
      <c r="C106" s="216"/>
      <c r="D106" s="216"/>
      <c r="E106" s="217"/>
      <c r="F106" s="218"/>
      <c r="G106" s="215"/>
      <c r="H106" s="215"/>
      <c r="I106" s="215"/>
      <c r="J106" s="215"/>
      <c r="K106" s="215"/>
      <c r="L106" s="215"/>
      <c r="M106" s="215"/>
      <c r="N106" s="215"/>
      <c r="O106" s="219">
        <f t="shared" si="30"/>
        <v>0</v>
      </c>
      <c r="P106" s="220"/>
      <c r="Q106" s="221"/>
      <c r="R106" s="222"/>
      <c r="S106" s="223"/>
      <c r="T106" s="223"/>
      <c r="U106" s="223"/>
      <c r="V106" s="223"/>
      <c r="W106" s="223"/>
      <c r="X106" s="223"/>
      <c r="Y106" s="223"/>
      <c r="Z106" s="223"/>
      <c r="AA106" s="223"/>
      <c r="AB106" s="224">
        <f t="shared" si="55"/>
        <v>0</v>
      </c>
      <c r="AC106" s="21"/>
      <c r="AD106" s="49">
        <f t="shared" si="56"/>
        <v>0</v>
      </c>
      <c r="AE106" s="49">
        <f t="shared" si="57"/>
        <v>0</v>
      </c>
      <c r="AF106" s="49">
        <f t="shared" si="58"/>
        <v>0</v>
      </c>
      <c r="AG106" s="49">
        <f t="shared" si="59"/>
        <v>0</v>
      </c>
      <c r="AH106" s="49">
        <f t="shared" si="60"/>
        <v>0</v>
      </c>
      <c r="AI106" s="49">
        <f t="shared" si="61"/>
        <v>0</v>
      </c>
      <c r="AJ106" s="49">
        <f t="shared" si="62"/>
        <v>0</v>
      </c>
      <c r="AK106" s="49">
        <f t="shared" si="63"/>
        <v>0</v>
      </c>
      <c r="AL106" s="50">
        <f t="shared" si="64"/>
        <v>0</v>
      </c>
      <c r="AM106" s="51"/>
      <c r="AN106" s="49">
        <f t="shared" si="65"/>
        <v>0</v>
      </c>
      <c r="AO106" s="49">
        <f t="shared" si="66"/>
        <v>0</v>
      </c>
      <c r="AP106" s="49">
        <f t="shared" si="67"/>
        <v>0</v>
      </c>
      <c r="AQ106" s="49">
        <f t="shared" si="68"/>
        <v>0</v>
      </c>
      <c r="AR106" s="49">
        <f t="shared" si="69"/>
        <v>0</v>
      </c>
      <c r="AS106" s="49">
        <f t="shared" si="70"/>
        <v>0</v>
      </c>
      <c r="AT106" s="49">
        <f t="shared" si="71"/>
        <v>0</v>
      </c>
      <c r="AU106" s="49">
        <f t="shared" si="72"/>
        <v>0</v>
      </c>
      <c r="AV106" s="49">
        <f t="shared" si="73"/>
        <v>0</v>
      </c>
      <c r="AW106" s="50">
        <f t="shared" si="74"/>
        <v>0</v>
      </c>
    </row>
    <row r="107" spans="1:49">
      <c r="A107" s="181"/>
      <c r="B107" s="215"/>
      <c r="C107" s="216"/>
      <c r="D107" s="216"/>
      <c r="E107" s="217"/>
      <c r="F107" s="218"/>
      <c r="G107" s="215"/>
      <c r="H107" s="215"/>
      <c r="I107" s="215"/>
      <c r="J107" s="215"/>
      <c r="K107" s="215"/>
      <c r="L107" s="215"/>
      <c r="M107" s="215"/>
      <c r="N107" s="215"/>
      <c r="O107" s="219">
        <f t="shared" si="30"/>
        <v>0</v>
      </c>
      <c r="P107" s="220"/>
      <c r="Q107" s="221"/>
      <c r="R107" s="222"/>
      <c r="S107" s="223"/>
      <c r="T107" s="223"/>
      <c r="U107" s="223"/>
      <c r="V107" s="223"/>
      <c r="W107" s="223"/>
      <c r="X107" s="223"/>
      <c r="Y107" s="223"/>
      <c r="Z107" s="223"/>
      <c r="AA107" s="223"/>
      <c r="AB107" s="224">
        <f t="shared" si="55"/>
        <v>0</v>
      </c>
      <c r="AC107" s="21"/>
      <c r="AD107" s="49">
        <f t="shared" si="56"/>
        <v>0</v>
      </c>
      <c r="AE107" s="49">
        <f t="shared" si="57"/>
        <v>0</v>
      </c>
      <c r="AF107" s="49">
        <f t="shared" si="58"/>
        <v>0</v>
      </c>
      <c r="AG107" s="49">
        <f t="shared" si="59"/>
        <v>0</v>
      </c>
      <c r="AH107" s="49">
        <f t="shared" si="60"/>
        <v>0</v>
      </c>
      <c r="AI107" s="49">
        <f t="shared" si="61"/>
        <v>0</v>
      </c>
      <c r="AJ107" s="49">
        <f t="shared" si="62"/>
        <v>0</v>
      </c>
      <c r="AK107" s="49">
        <f t="shared" si="63"/>
        <v>0</v>
      </c>
      <c r="AL107" s="50">
        <f t="shared" si="64"/>
        <v>0</v>
      </c>
      <c r="AM107" s="51"/>
      <c r="AN107" s="49">
        <f t="shared" si="65"/>
        <v>0</v>
      </c>
      <c r="AO107" s="49">
        <f t="shared" si="66"/>
        <v>0</v>
      </c>
      <c r="AP107" s="49">
        <f t="shared" si="67"/>
        <v>0</v>
      </c>
      <c r="AQ107" s="49">
        <f t="shared" si="68"/>
        <v>0</v>
      </c>
      <c r="AR107" s="49">
        <f t="shared" si="69"/>
        <v>0</v>
      </c>
      <c r="AS107" s="49">
        <f t="shared" si="70"/>
        <v>0</v>
      </c>
      <c r="AT107" s="49">
        <f t="shared" si="71"/>
        <v>0</v>
      </c>
      <c r="AU107" s="49">
        <f t="shared" si="72"/>
        <v>0</v>
      </c>
      <c r="AV107" s="49">
        <f t="shared" si="73"/>
        <v>0</v>
      </c>
      <c r="AW107" s="50">
        <f t="shared" si="74"/>
        <v>0</v>
      </c>
    </row>
    <row r="108" spans="1:49">
      <c r="A108" s="181"/>
      <c r="B108" s="215"/>
      <c r="C108" s="216"/>
      <c r="D108" s="216"/>
      <c r="E108" s="217"/>
      <c r="F108" s="218"/>
      <c r="G108" s="215"/>
      <c r="H108" s="215"/>
      <c r="I108" s="215"/>
      <c r="J108" s="215"/>
      <c r="K108" s="215"/>
      <c r="L108" s="215"/>
      <c r="M108" s="215"/>
      <c r="N108" s="215"/>
      <c r="O108" s="219">
        <f t="shared" si="30"/>
        <v>0</v>
      </c>
      <c r="P108" s="220"/>
      <c r="Q108" s="221"/>
      <c r="R108" s="222"/>
      <c r="S108" s="223"/>
      <c r="T108" s="223"/>
      <c r="U108" s="223"/>
      <c r="V108" s="223"/>
      <c r="W108" s="223"/>
      <c r="X108" s="223"/>
      <c r="Y108" s="223"/>
      <c r="Z108" s="223"/>
      <c r="AA108" s="223"/>
      <c r="AB108" s="224">
        <f t="shared" si="55"/>
        <v>0</v>
      </c>
      <c r="AC108" s="21"/>
      <c r="AD108" s="49">
        <f t="shared" si="56"/>
        <v>0</v>
      </c>
      <c r="AE108" s="49">
        <f t="shared" si="57"/>
        <v>0</v>
      </c>
      <c r="AF108" s="49">
        <f t="shared" si="58"/>
        <v>0</v>
      </c>
      <c r="AG108" s="49">
        <f t="shared" si="59"/>
        <v>0</v>
      </c>
      <c r="AH108" s="49">
        <f t="shared" si="60"/>
        <v>0</v>
      </c>
      <c r="AI108" s="49">
        <f t="shared" si="61"/>
        <v>0</v>
      </c>
      <c r="AJ108" s="49">
        <f t="shared" si="62"/>
        <v>0</v>
      </c>
      <c r="AK108" s="49">
        <f t="shared" si="63"/>
        <v>0</v>
      </c>
      <c r="AL108" s="50">
        <f t="shared" si="64"/>
        <v>0</v>
      </c>
      <c r="AM108" s="51"/>
      <c r="AN108" s="49">
        <f t="shared" si="65"/>
        <v>0</v>
      </c>
      <c r="AO108" s="49">
        <f t="shared" si="66"/>
        <v>0</v>
      </c>
      <c r="AP108" s="49">
        <f t="shared" si="67"/>
        <v>0</v>
      </c>
      <c r="AQ108" s="49">
        <f t="shared" si="68"/>
        <v>0</v>
      </c>
      <c r="AR108" s="49">
        <f t="shared" si="69"/>
        <v>0</v>
      </c>
      <c r="AS108" s="49">
        <f t="shared" si="70"/>
        <v>0</v>
      </c>
      <c r="AT108" s="49">
        <f t="shared" si="71"/>
        <v>0</v>
      </c>
      <c r="AU108" s="49">
        <f t="shared" si="72"/>
        <v>0</v>
      </c>
      <c r="AV108" s="49">
        <f t="shared" si="73"/>
        <v>0</v>
      </c>
      <c r="AW108" s="50">
        <f t="shared" si="74"/>
        <v>0</v>
      </c>
    </row>
    <row r="109" spans="1:49">
      <c r="A109" s="181"/>
      <c r="B109" s="215"/>
      <c r="C109" s="216"/>
      <c r="D109" s="216"/>
      <c r="E109" s="217"/>
      <c r="F109" s="218"/>
      <c r="G109" s="215"/>
      <c r="H109" s="215"/>
      <c r="I109" s="215"/>
      <c r="J109" s="215"/>
      <c r="K109" s="215"/>
      <c r="L109" s="215"/>
      <c r="M109" s="215"/>
      <c r="N109" s="215"/>
      <c r="O109" s="219">
        <f t="shared" si="30"/>
        <v>0</v>
      </c>
      <c r="P109" s="220"/>
      <c r="Q109" s="221"/>
      <c r="R109" s="222"/>
      <c r="S109" s="223"/>
      <c r="T109" s="223"/>
      <c r="U109" s="223"/>
      <c r="V109" s="223"/>
      <c r="W109" s="223"/>
      <c r="X109" s="223"/>
      <c r="Y109" s="223"/>
      <c r="Z109" s="223"/>
      <c r="AA109" s="223"/>
      <c r="AB109" s="224">
        <f t="shared" si="55"/>
        <v>0</v>
      </c>
      <c r="AC109" s="21"/>
      <c r="AD109" s="49">
        <f t="shared" si="56"/>
        <v>0</v>
      </c>
      <c r="AE109" s="49">
        <f t="shared" si="57"/>
        <v>0</v>
      </c>
      <c r="AF109" s="49">
        <f t="shared" si="58"/>
        <v>0</v>
      </c>
      <c r="AG109" s="49">
        <f t="shared" si="59"/>
        <v>0</v>
      </c>
      <c r="AH109" s="49">
        <f t="shared" si="60"/>
        <v>0</v>
      </c>
      <c r="AI109" s="49">
        <f t="shared" si="61"/>
        <v>0</v>
      </c>
      <c r="AJ109" s="49">
        <f t="shared" si="62"/>
        <v>0</v>
      </c>
      <c r="AK109" s="49">
        <f t="shared" si="63"/>
        <v>0</v>
      </c>
      <c r="AL109" s="50">
        <f t="shared" si="64"/>
        <v>0</v>
      </c>
      <c r="AM109" s="51"/>
      <c r="AN109" s="49">
        <f t="shared" si="65"/>
        <v>0</v>
      </c>
      <c r="AO109" s="49">
        <f t="shared" si="66"/>
        <v>0</v>
      </c>
      <c r="AP109" s="49">
        <f t="shared" si="67"/>
        <v>0</v>
      </c>
      <c r="AQ109" s="49">
        <f t="shared" si="68"/>
        <v>0</v>
      </c>
      <c r="AR109" s="49">
        <f t="shared" si="69"/>
        <v>0</v>
      </c>
      <c r="AS109" s="49">
        <f t="shared" si="70"/>
        <v>0</v>
      </c>
      <c r="AT109" s="49">
        <f t="shared" si="71"/>
        <v>0</v>
      </c>
      <c r="AU109" s="49">
        <f t="shared" si="72"/>
        <v>0</v>
      </c>
      <c r="AV109" s="49">
        <f t="shared" si="73"/>
        <v>0</v>
      </c>
      <c r="AW109" s="50">
        <f t="shared" si="74"/>
        <v>0</v>
      </c>
    </row>
    <row r="110" spans="1:49">
      <c r="A110" s="181"/>
      <c r="B110" s="215"/>
      <c r="C110" s="216"/>
      <c r="D110" s="216"/>
      <c r="E110" s="217"/>
      <c r="F110" s="218"/>
      <c r="G110" s="215"/>
      <c r="H110" s="215"/>
      <c r="I110" s="215"/>
      <c r="J110" s="215"/>
      <c r="K110" s="215"/>
      <c r="L110" s="215"/>
      <c r="M110" s="215"/>
      <c r="N110" s="215"/>
      <c r="O110" s="219">
        <f t="shared" si="30"/>
        <v>0</v>
      </c>
      <c r="P110" s="220"/>
      <c r="Q110" s="221"/>
      <c r="R110" s="222"/>
      <c r="S110" s="223"/>
      <c r="T110" s="223"/>
      <c r="U110" s="223"/>
      <c r="V110" s="223"/>
      <c r="W110" s="223"/>
      <c r="X110" s="223"/>
      <c r="Y110" s="223"/>
      <c r="Z110" s="223"/>
      <c r="AA110" s="223"/>
      <c r="AB110" s="224">
        <f t="shared" si="55"/>
        <v>0</v>
      </c>
      <c r="AC110" s="21"/>
      <c r="AD110" s="49">
        <f t="shared" si="56"/>
        <v>0</v>
      </c>
      <c r="AE110" s="49">
        <f t="shared" si="57"/>
        <v>0</v>
      </c>
      <c r="AF110" s="49">
        <f t="shared" si="58"/>
        <v>0</v>
      </c>
      <c r="AG110" s="49">
        <f t="shared" si="59"/>
        <v>0</v>
      </c>
      <c r="AH110" s="49">
        <f t="shared" si="60"/>
        <v>0</v>
      </c>
      <c r="AI110" s="49">
        <f t="shared" si="61"/>
        <v>0</v>
      </c>
      <c r="AJ110" s="49">
        <f t="shared" si="62"/>
        <v>0</v>
      </c>
      <c r="AK110" s="49">
        <f t="shared" si="63"/>
        <v>0</v>
      </c>
      <c r="AL110" s="50">
        <f t="shared" si="64"/>
        <v>0</v>
      </c>
      <c r="AM110" s="51"/>
      <c r="AN110" s="49">
        <f t="shared" si="65"/>
        <v>0</v>
      </c>
      <c r="AO110" s="49">
        <f t="shared" si="66"/>
        <v>0</v>
      </c>
      <c r="AP110" s="49">
        <f t="shared" si="67"/>
        <v>0</v>
      </c>
      <c r="AQ110" s="49">
        <f t="shared" si="68"/>
        <v>0</v>
      </c>
      <c r="AR110" s="49">
        <f t="shared" si="69"/>
        <v>0</v>
      </c>
      <c r="AS110" s="49">
        <f t="shared" si="70"/>
        <v>0</v>
      </c>
      <c r="AT110" s="49">
        <f t="shared" si="71"/>
        <v>0</v>
      </c>
      <c r="AU110" s="49">
        <f t="shared" si="72"/>
        <v>0</v>
      </c>
      <c r="AV110" s="49">
        <f t="shared" si="73"/>
        <v>0</v>
      </c>
      <c r="AW110" s="50">
        <f t="shared" si="74"/>
        <v>0</v>
      </c>
    </row>
    <row r="111" spans="1:49">
      <c r="A111" s="181"/>
      <c r="B111" s="215"/>
      <c r="C111" s="216"/>
      <c r="D111" s="216"/>
      <c r="E111" s="217"/>
      <c r="F111" s="218"/>
      <c r="G111" s="215"/>
      <c r="H111" s="215"/>
      <c r="I111" s="215"/>
      <c r="J111" s="215"/>
      <c r="K111" s="215"/>
      <c r="L111" s="215"/>
      <c r="M111" s="215"/>
      <c r="N111" s="215"/>
      <c r="O111" s="219">
        <f t="shared" si="30"/>
        <v>0</v>
      </c>
      <c r="P111" s="220"/>
      <c r="Q111" s="221"/>
      <c r="R111" s="222"/>
      <c r="S111" s="223"/>
      <c r="T111" s="223"/>
      <c r="U111" s="223"/>
      <c r="V111" s="223"/>
      <c r="W111" s="223"/>
      <c r="X111" s="223"/>
      <c r="Y111" s="223"/>
      <c r="Z111" s="223"/>
      <c r="AA111" s="223"/>
      <c r="AB111" s="224">
        <f t="shared" si="55"/>
        <v>0</v>
      </c>
      <c r="AC111" s="21"/>
      <c r="AD111" s="49">
        <f t="shared" si="56"/>
        <v>0</v>
      </c>
      <c r="AE111" s="49">
        <f t="shared" si="57"/>
        <v>0</v>
      </c>
      <c r="AF111" s="49">
        <f t="shared" si="58"/>
        <v>0</v>
      </c>
      <c r="AG111" s="49">
        <f t="shared" si="59"/>
        <v>0</v>
      </c>
      <c r="AH111" s="49">
        <f t="shared" si="60"/>
        <v>0</v>
      </c>
      <c r="AI111" s="49">
        <f t="shared" si="61"/>
        <v>0</v>
      </c>
      <c r="AJ111" s="49">
        <f t="shared" si="62"/>
        <v>0</v>
      </c>
      <c r="AK111" s="49">
        <f t="shared" si="63"/>
        <v>0</v>
      </c>
      <c r="AL111" s="50">
        <f t="shared" si="64"/>
        <v>0</v>
      </c>
      <c r="AM111" s="51"/>
      <c r="AN111" s="49">
        <f t="shared" si="65"/>
        <v>0</v>
      </c>
      <c r="AO111" s="49">
        <f t="shared" si="66"/>
        <v>0</v>
      </c>
      <c r="AP111" s="49">
        <f t="shared" si="67"/>
        <v>0</v>
      </c>
      <c r="AQ111" s="49">
        <f t="shared" si="68"/>
        <v>0</v>
      </c>
      <c r="AR111" s="49">
        <f t="shared" si="69"/>
        <v>0</v>
      </c>
      <c r="AS111" s="49">
        <f t="shared" si="70"/>
        <v>0</v>
      </c>
      <c r="AT111" s="49">
        <f t="shared" si="71"/>
        <v>0</v>
      </c>
      <c r="AU111" s="49">
        <f t="shared" si="72"/>
        <v>0</v>
      </c>
      <c r="AV111" s="49">
        <f t="shared" si="73"/>
        <v>0</v>
      </c>
      <c r="AW111" s="50">
        <f t="shared" si="74"/>
        <v>0</v>
      </c>
    </row>
    <row r="112" spans="1:49">
      <c r="A112" s="181"/>
      <c r="B112" s="215"/>
      <c r="C112" s="216"/>
      <c r="D112" s="216"/>
      <c r="E112" s="217"/>
      <c r="F112" s="218"/>
      <c r="G112" s="215"/>
      <c r="H112" s="215"/>
      <c r="I112" s="215"/>
      <c r="J112" s="215"/>
      <c r="K112" s="215"/>
      <c r="L112" s="215"/>
      <c r="M112" s="215"/>
      <c r="N112" s="215"/>
      <c r="O112" s="219">
        <f t="shared" si="30"/>
        <v>0</v>
      </c>
      <c r="P112" s="220"/>
      <c r="Q112" s="221"/>
      <c r="R112" s="222"/>
      <c r="S112" s="223"/>
      <c r="T112" s="223"/>
      <c r="U112" s="223"/>
      <c r="V112" s="223"/>
      <c r="W112" s="223"/>
      <c r="X112" s="223"/>
      <c r="Y112" s="223"/>
      <c r="Z112" s="223"/>
      <c r="AA112" s="223"/>
      <c r="AB112" s="224">
        <f t="shared" si="55"/>
        <v>0</v>
      </c>
      <c r="AC112" s="21"/>
      <c r="AD112" s="49">
        <f t="shared" si="56"/>
        <v>0</v>
      </c>
      <c r="AE112" s="49">
        <f t="shared" si="57"/>
        <v>0</v>
      </c>
      <c r="AF112" s="49">
        <f t="shared" si="58"/>
        <v>0</v>
      </c>
      <c r="AG112" s="49">
        <f t="shared" si="59"/>
        <v>0</v>
      </c>
      <c r="AH112" s="49">
        <f t="shared" si="60"/>
        <v>0</v>
      </c>
      <c r="AI112" s="49">
        <f t="shared" si="61"/>
        <v>0</v>
      </c>
      <c r="AJ112" s="49">
        <f t="shared" si="62"/>
        <v>0</v>
      </c>
      <c r="AK112" s="49">
        <f t="shared" si="63"/>
        <v>0</v>
      </c>
      <c r="AL112" s="50">
        <f t="shared" si="64"/>
        <v>0</v>
      </c>
      <c r="AM112" s="51"/>
      <c r="AN112" s="49">
        <f t="shared" si="65"/>
        <v>0</v>
      </c>
      <c r="AO112" s="49">
        <f t="shared" si="66"/>
        <v>0</v>
      </c>
      <c r="AP112" s="49">
        <f t="shared" si="67"/>
        <v>0</v>
      </c>
      <c r="AQ112" s="49">
        <f t="shared" si="68"/>
        <v>0</v>
      </c>
      <c r="AR112" s="49">
        <f t="shared" si="69"/>
        <v>0</v>
      </c>
      <c r="AS112" s="49">
        <f t="shared" si="70"/>
        <v>0</v>
      </c>
      <c r="AT112" s="49">
        <f t="shared" si="71"/>
        <v>0</v>
      </c>
      <c r="AU112" s="49">
        <f t="shared" si="72"/>
        <v>0</v>
      </c>
      <c r="AV112" s="49">
        <f t="shared" si="73"/>
        <v>0</v>
      </c>
      <c r="AW112" s="50">
        <f t="shared" si="74"/>
        <v>0</v>
      </c>
    </row>
    <row r="113" spans="1:49">
      <c r="A113" s="181"/>
      <c r="B113" s="215"/>
      <c r="C113" s="216"/>
      <c r="D113" s="216"/>
      <c r="E113" s="217"/>
      <c r="F113" s="218"/>
      <c r="G113" s="215"/>
      <c r="H113" s="215"/>
      <c r="I113" s="215"/>
      <c r="J113" s="215"/>
      <c r="K113" s="215"/>
      <c r="L113" s="215"/>
      <c r="M113" s="215"/>
      <c r="N113" s="215"/>
      <c r="O113" s="219">
        <f t="shared" si="30"/>
        <v>0</v>
      </c>
      <c r="P113" s="220"/>
      <c r="Q113" s="221"/>
      <c r="R113" s="222"/>
      <c r="S113" s="223"/>
      <c r="T113" s="223"/>
      <c r="U113" s="223"/>
      <c r="V113" s="223"/>
      <c r="W113" s="223"/>
      <c r="X113" s="223"/>
      <c r="Y113" s="223"/>
      <c r="Z113" s="223"/>
      <c r="AA113" s="223"/>
      <c r="AB113" s="224">
        <f t="shared" si="55"/>
        <v>0</v>
      </c>
      <c r="AC113" s="21"/>
      <c r="AD113" s="49">
        <f t="shared" si="56"/>
        <v>0</v>
      </c>
      <c r="AE113" s="49">
        <f t="shared" si="57"/>
        <v>0</v>
      </c>
      <c r="AF113" s="49">
        <f t="shared" si="58"/>
        <v>0</v>
      </c>
      <c r="AG113" s="49">
        <f t="shared" si="59"/>
        <v>0</v>
      </c>
      <c r="AH113" s="49">
        <f t="shared" si="60"/>
        <v>0</v>
      </c>
      <c r="AI113" s="49">
        <f t="shared" si="61"/>
        <v>0</v>
      </c>
      <c r="AJ113" s="49">
        <f t="shared" si="62"/>
        <v>0</v>
      </c>
      <c r="AK113" s="49">
        <f t="shared" si="63"/>
        <v>0</v>
      </c>
      <c r="AL113" s="50">
        <f t="shared" si="64"/>
        <v>0</v>
      </c>
      <c r="AM113" s="51"/>
      <c r="AN113" s="49">
        <f t="shared" si="65"/>
        <v>0</v>
      </c>
      <c r="AO113" s="49">
        <f t="shared" si="66"/>
        <v>0</v>
      </c>
      <c r="AP113" s="49">
        <f t="shared" si="67"/>
        <v>0</v>
      </c>
      <c r="AQ113" s="49">
        <f t="shared" si="68"/>
        <v>0</v>
      </c>
      <c r="AR113" s="49">
        <f t="shared" si="69"/>
        <v>0</v>
      </c>
      <c r="AS113" s="49">
        <f t="shared" si="70"/>
        <v>0</v>
      </c>
      <c r="AT113" s="49">
        <f t="shared" si="71"/>
        <v>0</v>
      </c>
      <c r="AU113" s="49">
        <f t="shared" si="72"/>
        <v>0</v>
      </c>
      <c r="AV113" s="49">
        <f t="shared" si="73"/>
        <v>0</v>
      </c>
      <c r="AW113" s="50">
        <f t="shared" si="74"/>
        <v>0</v>
      </c>
    </row>
    <row r="114" spans="1:49">
      <c r="A114" s="181"/>
      <c r="B114" s="215"/>
      <c r="C114" s="216"/>
      <c r="D114" s="216"/>
      <c r="E114" s="217"/>
      <c r="F114" s="218"/>
      <c r="G114" s="215"/>
      <c r="H114" s="215"/>
      <c r="I114" s="215"/>
      <c r="J114" s="215"/>
      <c r="K114" s="215"/>
      <c r="L114" s="215"/>
      <c r="M114" s="215"/>
      <c r="N114" s="215"/>
      <c r="O114" s="219">
        <f t="shared" si="30"/>
        <v>0</v>
      </c>
      <c r="P114" s="220"/>
      <c r="Q114" s="221"/>
      <c r="R114" s="222"/>
      <c r="S114" s="223"/>
      <c r="T114" s="223"/>
      <c r="U114" s="223"/>
      <c r="V114" s="223"/>
      <c r="W114" s="223"/>
      <c r="X114" s="223"/>
      <c r="Y114" s="223"/>
      <c r="Z114" s="223"/>
      <c r="AA114" s="223"/>
      <c r="AB114" s="224">
        <f t="shared" si="55"/>
        <v>0</v>
      </c>
      <c r="AC114" s="21"/>
      <c r="AD114" s="49">
        <f t="shared" si="56"/>
        <v>0</v>
      </c>
      <c r="AE114" s="49">
        <f t="shared" si="57"/>
        <v>0</v>
      </c>
      <c r="AF114" s="49">
        <f t="shared" si="58"/>
        <v>0</v>
      </c>
      <c r="AG114" s="49">
        <f t="shared" si="59"/>
        <v>0</v>
      </c>
      <c r="AH114" s="49">
        <f t="shared" si="60"/>
        <v>0</v>
      </c>
      <c r="AI114" s="49">
        <f t="shared" si="61"/>
        <v>0</v>
      </c>
      <c r="AJ114" s="49">
        <f t="shared" si="62"/>
        <v>0</v>
      </c>
      <c r="AK114" s="49">
        <f t="shared" si="63"/>
        <v>0</v>
      </c>
      <c r="AL114" s="50">
        <f t="shared" si="64"/>
        <v>0</v>
      </c>
      <c r="AM114" s="51"/>
      <c r="AN114" s="49">
        <f t="shared" si="65"/>
        <v>0</v>
      </c>
      <c r="AO114" s="49">
        <f t="shared" si="66"/>
        <v>0</v>
      </c>
      <c r="AP114" s="49">
        <f t="shared" si="67"/>
        <v>0</v>
      </c>
      <c r="AQ114" s="49">
        <f t="shared" si="68"/>
        <v>0</v>
      </c>
      <c r="AR114" s="49">
        <f t="shared" si="69"/>
        <v>0</v>
      </c>
      <c r="AS114" s="49">
        <f t="shared" si="70"/>
        <v>0</v>
      </c>
      <c r="AT114" s="49">
        <f t="shared" si="71"/>
        <v>0</v>
      </c>
      <c r="AU114" s="49">
        <f t="shared" si="72"/>
        <v>0</v>
      </c>
      <c r="AV114" s="49">
        <f t="shared" si="73"/>
        <v>0</v>
      </c>
      <c r="AW114" s="50">
        <f t="shared" si="74"/>
        <v>0</v>
      </c>
    </row>
    <row r="115" spans="1:49">
      <c r="A115" s="181"/>
      <c r="B115" s="215"/>
      <c r="C115" s="216"/>
      <c r="D115" s="216"/>
      <c r="E115" s="217"/>
      <c r="F115" s="218"/>
      <c r="G115" s="215"/>
      <c r="H115" s="215"/>
      <c r="I115" s="215"/>
      <c r="J115" s="215"/>
      <c r="K115" s="215"/>
      <c r="L115" s="215"/>
      <c r="M115" s="215"/>
      <c r="N115" s="215"/>
      <c r="O115" s="219">
        <f t="shared" si="30"/>
        <v>0</v>
      </c>
      <c r="P115" s="220"/>
      <c r="Q115" s="221"/>
      <c r="R115" s="222"/>
      <c r="S115" s="223"/>
      <c r="T115" s="223"/>
      <c r="U115" s="223"/>
      <c r="V115" s="223"/>
      <c r="W115" s="223"/>
      <c r="X115" s="223"/>
      <c r="Y115" s="223"/>
      <c r="Z115" s="223"/>
      <c r="AA115" s="223"/>
      <c r="AB115" s="224">
        <f t="shared" si="55"/>
        <v>0</v>
      </c>
      <c r="AC115" s="21"/>
      <c r="AD115" s="49">
        <f t="shared" si="56"/>
        <v>0</v>
      </c>
      <c r="AE115" s="49">
        <f t="shared" si="57"/>
        <v>0</v>
      </c>
      <c r="AF115" s="49">
        <f t="shared" si="58"/>
        <v>0</v>
      </c>
      <c r="AG115" s="49">
        <f t="shared" si="59"/>
        <v>0</v>
      </c>
      <c r="AH115" s="49">
        <f t="shared" si="60"/>
        <v>0</v>
      </c>
      <c r="AI115" s="49">
        <f t="shared" si="61"/>
        <v>0</v>
      </c>
      <c r="AJ115" s="49">
        <f t="shared" si="62"/>
        <v>0</v>
      </c>
      <c r="AK115" s="49">
        <f t="shared" si="63"/>
        <v>0</v>
      </c>
      <c r="AL115" s="50">
        <f t="shared" si="64"/>
        <v>0</v>
      </c>
      <c r="AM115" s="51"/>
      <c r="AN115" s="49">
        <f t="shared" si="65"/>
        <v>0</v>
      </c>
      <c r="AO115" s="49">
        <f t="shared" si="66"/>
        <v>0</v>
      </c>
      <c r="AP115" s="49">
        <f t="shared" si="67"/>
        <v>0</v>
      </c>
      <c r="AQ115" s="49">
        <f t="shared" si="68"/>
        <v>0</v>
      </c>
      <c r="AR115" s="49">
        <f t="shared" si="69"/>
        <v>0</v>
      </c>
      <c r="AS115" s="49">
        <f t="shared" si="70"/>
        <v>0</v>
      </c>
      <c r="AT115" s="49">
        <f t="shared" si="71"/>
        <v>0</v>
      </c>
      <c r="AU115" s="49">
        <f t="shared" si="72"/>
        <v>0</v>
      </c>
      <c r="AV115" s="49">
        <f t="shared" si="73"/>
        <v>0</v>
      </c>
      <c r="AW115" s="50">
        <f t="shared" si="74"/>
        <v>0</v>
      </c>
    </row>
    <row r="116" spans="1:49">
      <c r="A116" s="181"/>
      <c r="B116" s="215"/>
      <c r="C116" s="216"/>
      <c r="D116" s="216"/>
      <c r="E116" s="217"/>
      <c r="F116" s="218"/>
      <c r="G116" s="215"/>
      <c r="H116" s="215"/>
      <c r="I116" s="215"/>
      <c r="J116" s="215"/>
      <c r="K116" s="215"/>
      <c r="L116" s="215"/>
      <c r="M116" s="215"/>
      <c r="N116" s="215"/>
      <c r="O116" s="219">
        <f t="shared" si="30"/>
        <v>0</v>
      </c>
      <c r="P116" s="220"/>
      <c r="Q116" s="221"/>
      <c r="R116" s="222"/>
      <c r="S116" s="223"/>
      <c r="T116" s="223"/>
      <c r="U116" s="223"/>
      <c r="V116" s="223"/>
      <c r="W116" s="223"/>
      <c r="X116" s="223"/>
      <c r="Y116" s="223"/>
      <c r="Z116" s="223"/>
      <c r="AA116" s="223"/>
      <c r="AB116" s="224">
        <f t="shared" si="55"/>
        <v>0</v>
      </c>
      <c r="AC116" s="21"/>
      <c r="AD116" s="49">
        <f t="shared" si="56"/>
        <v>0</v>
      </c>
      <c r="AE116" s="49">
        <f t="shared" si="57"/>
        <v>0</v>
      </c>
      <c r="AF116" s="49">
        <f t="shared" si="58"/>
        <v>0</v>
      </c>
      <c r="AG116" s="49">
        <f t="shared" si="59"/>
        <v>0</v>
      </c>
      <c r="AH116" s="49">
        <f t="shared" si="60"/>
        <v>0</v>
      </c>
      <c r="AI116" s="49">
        <f t="shared" si="61"/>
        <v>0</v>
      </c>
      <c r="AJ116" s="49">
        <f t="shared" si="62"/>
        <v>0</v>
      </c>
      <c r="AK116" s="49">
        <f t="shared" si="63"/>
        <v>0</v>
      </c>
      <c r="AL116" s="50">
        <f t="shared" si="64"/>
        <v>0</v>
      </c>
      <c r="AM116" s="51"/>
      <c r="AN116" s="49">
        <f t="shared" si="65"/>
        <v>0</v>
      </c>
      <c r="AO116" s="49">
        <f t="shared" si="66"/>
        <v>0</v>
      </c>
      <c r="AP116" s="49">
        <f t="shared" si="67"/>
        <v>0</v>
      </c>
      <c r="AQ116" s="49">
        <f t="shared" si="68"/>
        <v>0</v>
      </c>
      <c r="AR116" s="49">
        <f t="shared" si="69"/>
        <v>0</v>
      </c>
      <c r="AS116" s="49">
        <f t="shared" si="70"/>
        <v>0</v>
      </c>
      <c r="AT116" s="49">
        <f t="shared" si="71"/>
        <v>0</v>
      </c>
      <c r="AU116" s="49">
        <f t="shared" si="72"/>
        <v>0</v>
      </c>
      <c r="AV116" s="49">
        <f t="shared" si="73"/>
        <v>0</v>
      </c>
      <c r="AW116" s="50">
        <f t="shared" si="74"/>
        <v>0</v>
      </c>
    </row>
    <row r="117" spans="1:49">
      <c r="A117" s="181"/>
      <c r="B117" s="215"/>
      <c r="C117" s="216"/>
      <c r="D117" s="216"/>
      <c r="E117" s="217"/>
      <c r="F117" s="218"/>
      <c r="G117" s="215"/>
      <c r="H117" s="215"/>
      <c r="I117" s="215"/>
      <c r="J117" s="215"/>
      <c r="K117" s="215"/>
      <c r="L117" s="215"/>
      <c r="M117" s="215"/>
      <c r="N117" s="215"/>
      <c r="O117" s="219">
        <f t="shared" si="30"/>
        <v>0</v>
      </c>
      <c r="P117" s="220"/>
      <c r="Q117" s="221"/>
      <c r="R117" s="222"/>
      <c r="S117" s="223"/>
      <c r="T117" s="223"/>
      <c r="U117" s="223"/>
      <c r="V117" s="223"/>
      <c r="W117" s="223"/>
      <c r="X117" s="223"/>
      <c r="Y117" s="223"/>
      <c r="Z117" s="223"/>
      <c r="AA117" s="223"/>
      <c r="AB117" s="224">
        <f t="shared" si="55"/>
        <v>0</v>
      </c>
      <c r="AC117" s="21"/>
      <c r="AD117" s="49">
        <f t="shared" si="56"/>
        <v>0</v>
      </c>
      <c r="AE117" s="49">
        <f t="shared" si="57"/>
        <v>0</v>
      </c>
      <c r="AF117" s="49">
        <f t="shared" si="58"/>
        <v>0</v>
      </c>
      <c r="AG117" s="49">
        <f t="shared" si="59"/>
        <v>0</v>
      </c>
      <c r="AH117" s="49">
        <f t="shared" si="60"/>
        <v>0</v>
      </c>
      <c r="AI117" s="49">
        <f t="shared" si="61"/>
        <v>0</v>
      </c>
      <c r="AJ117" s="49">
        <f t="shared" si="62"/>
        <v>0</v>
      </c>
      <c r="AK117" s="49">
        <f t="shared" si="63"/>
        <v>0</v>
      </c>
      <c r="AL117" s="50">
        <f t="shared" si="64"/>
        <v>0</v>
      </c>
      <c r="AM117" s="51"/>
      <c r="AN117" s="49">
        <f t="shared" si="65"/>
        <v>0</v>
      </c>
      <c r="AO117" s="49">
        <f t="shared" si="66"/>
        <v>0</v>
      </c>
      <c r="AP117" s="49">
        <f t="shared" si="67"/>
        <v>0</v>
      </c>
      <c r="AQ117" s="49">
        <f t="shared" si="68"/>
        <v>0</v>
      </c>
      <c r="AR117" s="49">
        <f t="shared" si="69"/>
        <v>0</v>
      </c>
      <c r="AS117" s="49">
        <f t="shared" si="70"/>
        <v>0</v>
      </c>
      <c r="AT117" s="49">
        <f t="shared" si="71"/>
        <v>0</v>
      </c>
      <c r="AU117" s="49">
        <f t="shared" si="72"/>
        <v>0</v>
      </c>
      <c r="AV117" s="49">
        <f t="shared" si="73"/>
        <v>0</v>
      </c>
      <c r="AW117" s="50">
        <f t="shared" si="74"/>
        <v>0</v>
      </c>
    </row>
    <row r="118" spans="1:49">
      <c r="A118" s="181"/>
      <c r="B118" s="215"/>
      <c r="C118" s="216"/>
      <c r="D118" s="216"/>
      <c r="E118" s="217"/>
      <c r="F118" s="218"/>
      <c r="G118" s="215"/>
      <c r="H118" s="215"/>
      <c r="I118" s="215"/>
      <c r="J118" s="215"/>
      <c r="K118" s="215"/>
      <c r="L118" s="215"/>
      <c r="M118" s="215"/>
      <c r="N118" s="215"/>
      <c r="O118" s="219">
        <f t="shared" si="30"/>
        <v>0</v>
      </c>
      <c r="P118" s="220"/>
      <c r="Q118" s="221"/>
      <c r="R118" s="222"/>
      <c r="S118" s="223"/>
      <c r="T118" s="223"/>
      <c r="U118" s="223"/>
      <c r="V118" s="223"/>
      <c r="W118" s="223"/>
      <c r="X118" s="223"/>
      <c r="Y118" s="223"/>
      <c r="Z118" s="223"/>
      <c r="AA118" s="223"/>
      <c r="AB118" s="224">
        <f t="shared" si="55"/>
        <v>0</v>
      </c>
      <c r="AC118" s="21"/>
      <c r="AD118" s="49">
        <f t="shared" si="56"/>
        <v>0</v>
      </c>
      <c r="AE118" s="49">
        <f t="shared" si="57"/>
        <v>0</v>
      </c>
      <c r="AF118" s="49">
        <f t="shared" si="58"/>
        <v>0</v>
      </c>
      <c r="AG118" s="49">
        <f t="shared" si="59"/>
        <v>0</v>
      </c>
      <c r="AH118" s="49">
        <f t="shared" si="60"/>
        <v>0</v>
      </c>
      <c r="AI118" s="49">
        <f t="shared" si="61"/>
        <v>0</v>
      </c>
      <c r="AJ118" s="49">
        <f t="shared" si="62"/>
        <v>0</v>
      </c>
      <c r="AK118" s="49">
        <f t="shared" si="63"/>
        <v>0</v>
      </c>
      <c r="AL118" s="50">
        <f t="shared" si="64"/>
        <v>0</v>
      </c>
      <c r="AM118" s="51"/>
      <c r="AN118" s="49">
        <f t="shared" si="65"/>
        <v>0</v>
      </c>
      <c r="AO118" s="49">
        <f t="shared" si="66"/>
        <v>0</v>
      </c>
      <c r="AP118" s="49">
        <f t="shared" si="67"/>
        <v>0</v>
      </c>
      <c r="AQ118" s="49">
        <f t="shared" si="68"/>
        <v>0</v>
      </c>
      <c r="AR118" s="49">
        <f t="shared" si="69"/>
        <v>0</v>
      </c>
      <c r="AS118" s="49">
        <f t="shared" si="70"/>
        <v>0</v>
      </c>
      <c r="AT118" s="49">
        <f t="shared" si="71"/>
        <v>0</v>
      </c>
      <c r="AU118" s="49">
        <f t="shared" si="72"/>
        <v>0</v>
      </c>
      <c r="AV118" s="49">
        <f t="shared" si="73"/>
        <v>0</v>
      </c>
      <c r="AW118" s="50">
        <f t="shared" si="74"/>
        <v>0</v>
      </c>
    </row>
    <row r="119" spans="1:49">
      <c r="A119" s="181"/>
      <c r="B119" s="215"/>
      <c r="C119" s="216"/>
      <c r="D119" s="216"/>
      <c r="E119" s="217"/>
      <c r="F119" s="218"/>
      <c r="G119" s="215"/>
      <c r="H119" s="215"/>
      <c r="I119" s="215"/>
      <c r="J119" s="215"/>
      <c r="K119" s="215"/>
      <c r="L119" s="215"/>
      <c r="M119" s="215"/>
      <c r="N119" s="215"/>
      <c r="O119" s="219">
        <f t="shared" si="30"/>
        <v>0</v>
      </c>
      <c r="P119" s="220"/>
      <c r="Q119" s="221"/>
      <c r="R119" s="222"/>
      <c r="S119" s="223"/>
      <c r="T119" s="223"/>
      <c r="U119" s="223"/>
      <c r="V119" s="223"/>
      <c r="W119" s="223"/>
      <c r="X119" s="223"/>
      <c r="Y119" s="223"/>
      <c r="Z119" s="223"/>
      <c r="AA119" s="223"/>
      <c r="AB119" s="224">
        <f t="shared" si="55"/>
        <v>0</v>
      </c>
      <c r="AC119" s="21"/>
      <c r="AD119" s="49">
        <f t="shared" si="56"/>
        <v>0</v>
      </c>
      <c r="AE119" s="49">
        <f t="shared" si="57"/>
        <v>0</v>
      </c>
      <c r="AF119" s="49">
        <f t="shared" si="58"/>
        <v>0</v>
      </c>
      <c r="AG119" s="49">
        <f t="shared" si="59"/>
        <v>0</v>
      </c>
      <c r="AH119" s="49">
        <f t="shared" si="60"/>
        <v>0</v>
      </c>
      <c r="AI119" s="49">
        <f t="shared" si="61"/>
        <v>0</v>
      </c>
      <c r="AJ119" s="49">
        <f t="shared" si="62"/>
        <v>0</v>
      </c>
      <c r="AK119" s="49">
        <f t="shared" si="63"/>
        <v>0</v>
      </c>
      <c r="AL119" s="50">
        <f t="shared" si="64"/>
        <v>0</v>
      </c>
      <c r="AM119" s="51"/>
      <c r="AN119" s="49">
        <f t="shared" si="65"/>
        <v>0</v>
      </c>
      <c r="AO119" s="49">
        <f t="shared" si="66"/>
        <v>0</v>
      </c>
      <c r="AP119" s="49">
        <f t="shared" si="67"/>
        <v>0</v>
      </c>
      <c r="AQ119" s="49">
        <f t="shared" si="68"/>
        <v>0</v>
      </c>
      <c r="AR119" s="49">
        <f t="shared" si="69"/>
        <v>0</v>
      </c>
      <c r="AS119" s="49">
        <f t="shared" si="70"/>
        <v>0</v>
      </c>
      <c r="AT119" s="49">
        <f t="shared" si="71"/>
        <v>0</v>
      </c>
      <c r="AU119" s="49">
        <f t="shared" si="72"/>
        <v>0</v>
      </c>
      <c r="AV119" s="49">
        <f t="shared" si="73"/>
        <v>0</v>
      </c>
      <c r="AW119" s="50">
        <f t="shared" si="74"/>
        <v>0</v>
      </c>
    </row>
    <row r="120" spans="1:49">
      <c r="A120" s="181"/>
      <c r="B120" s="215"/>
      <c r="C120" s="216"/>
      <c r="D120" s="216"/>
      <c r="E120" s="217"/>
      <c r="F120" s="218"/>
      <c r="G120" s="215"/>
      <c r="H120" s="215"/>
      <c r="I120" s="215"/>
      <c r="J120" s="215"/>
      <c r="K120" s="215"/>
      <c r="L120" s="215"/>
      <c r="M120" s="215"/>
      <c r="N120" s="215"/>
      <c r="O120" s="219">
        <f t="shared" si="30"/>
        <v>0</v>
      </c>
      <c r="P120" s="220"/>
      <c r="Q120" s="221"/>
      <c r="R120" s="222"/>
      <c r="S120" s="223"/>
      <c r="T120" s="223"/>
      <c r="U120" s="223"/>
      <c r="V120" s="223"/>
      <c r="W120" s="223"/>
      <c r="X120" s="223"/>
      <c r="Y120" s="223"/>
      <c r="Z120" s="223"/>
      <c r="AA120" s="223"/>
      <c r="AB120" s="224">
        <f t="shared" si="55"/>
        <v>0</v>
      </c>
      <c r="AC120" s="21"/>
      <c r="AD120" s="49">
        <f t="shared" si="56"/>
        <v>0</v>
      </c>
      <c r="AE120" s="49">
        <f t="shared" si="57"/>
        <v>0</v>
      </c>
      <c r="AF120" s="49">
        <f t="shared" si="58"/>
        <v>0</v>
      </c>
      <c r="AG120" s="49">
        <f t="shared" si="59"/>
        <v>0</v>
      </c>
      <c r="AH120" s="49">
        <f t="shared" si="60"/>
        <v>0</v>
      </c>
      <c r="AI120" s="49">
        <f t="shared" si="61"/>
        <v>0</v>
      </c>
      <c r="AJ120" s="49">
        <f t="shared" si="62"/>
        <v>0</v>
      </c>
      <c r="AK120" s="49">
        <f t="shared" si="63"/>
        <v>0</v>
      </c>
      <c r="AL120" s="50">
        <f t="shared" si="64"/>
        <v>0</v>
      </c>
      <c r="AM120" s="51"/>
      <c r="AN120" s="49">
        <f t="shared" si="65"/>
        <v>0</v>
      </c>
      <c r="AO120" s="49">
        <f t="shared" si="66"/>
        <v>0</v>
      </c>
      <c r="AP120" s="49">
        <f t="shared" si="67"/>
        <v>0</v>
      </c>
      <c r="AQ120" s="49">
        <f t="shared" si="68"/>
        <v>0</v>
      </c>
      <c r="AR120" s="49">
        <f t="shared" si="69"/>
        <v>0</v>
      </c>
      <c r="AS120" s="49">
        <f t="shared" si="70"/>
        <v>0</v>
      </c>
      <c r="AT120" s="49">
        <f t="shared" si="71"/>
        <v>0</v>
      </c>
      <c r="AU120" s="49">
        <f t="shared" si="72"/>
        <v>0</v>
      </c>
      <c r="AV120" s="49">
        <f t="shared" si="73"/>
        <v>0</v>
      </c>
      <c r="AW120" s="50">
        <f t="shared" si="74"/>
        <v>0</v>
      </c>
    </row>
    <row r="121" spans="1:49">
      <c r="A121" s="181"/>
      <c r="B121" s="215"/>
      <c r="C121" s="216"/>
      <c r="D121" s="216"/>
      <c r="E121" s="217"/>
      <c r="F121" s="218"/>
      <c r="G121" s="215"/>
      <c r="H121" s="215"/>
      <c r="I121" s="215"/>
      <c r="J121" s="215"/>
      <c r="K121" s="215"/>
      <c r="L121" s="215"/>
      <c r="M121" s="215"/>
      <c r="N121" s="215"/>
      <c r="O121" s="219">
        <f t="shared" si="30"/>
        <v>0</v>
      </c>
      <c r="P121" s="220"/>
      <c r="Q121" s="221"/>
      <c r="R121" s="222"/>
      <c r="S121" s="223"/>
      <c r="T121" s="223"/>
      <c r="U121" s="223"/>
      <c r="V121" s="223"/>
      <c r="W121" s="223"/>
      <c r="X121" s="223"/>
      <c r="Y121" s="223"/>
      <c r="Z121" s="223"/>
      <c r="AA121" s="223"/>
      <c r="AB121" s="224">
        <f t="shared" si="55"/>
        <v>0</v>
      </c>
      <c r="AC121" s="21"/>
      <c r="AD121" s="49">
        <f t="shared" si="56"/>
        <v>0</v>
      </c>
      <c r="AE121" s="49">
        <f t="shared" si="57"/>
        <v>0</v>
      </c>
      <c r="AF121" s="49">
        <f t="shared" si="58"/>
        <v>0</v>
      </c>
      <c r="AG121" s="49">
        <f t="shared" si="59"/>
        <v>0</v>
      </c>
      <c r="AH121" s="49">
        <f t="shared" si="60"/>
        <v>0</v>
      </c>
      <c r="AI121" s="49">
        <f t="shared" si="61"/>
        <v>0</v>
      </c>
      <c r="AJ121" s="49">
        <f t="shared" si="62"/>
        <v>0</v>
      </c>
      <c r="AK121" s="49">
        <f t="shared" si="63"/>
        <v>0</v>
      </c>
      <c r="AL121" s="50">
        <f t="shared" si="64"/>
        <v>0</v>
      </c>
      <c r="AM121" s="51"/>
      <c r="AN121" s="49">
        <f t="shared" si="65"/>
        <v>0</v>
      </c>
      <c r="AO121" s="49">
        <f t="shared" si="66"/>
        <v>0</v>
      </c>
      <c r="AP121" s="49">
        <f t="shared" si="67"/>
        <v>0</v>
      </c>
      <c r="AQ121" s="49">
        <f t="shared" si="68"/>
        <v>0</v>
      </c>
      <c r="AR121" s="49">
        <f t="shared" si="69"/>
        <v>0</v>
      </c>
      <c r="AS121" s="49">
        <f t="shared" si="70"/>
        <v>0</v>
      </c>
      <c r="AT121" s="49">
        <f t="shared" si="71"/>
        <v>0</v>
      </c>
      <c r="AU121" s="49">
        <f t="shared" si="72"/>
        <v>0</v>
      </c>
      <c r="AV121" s="49">
        <f t="shared" si="73"/>
        <v>0</v>
      </c>
      <c r="AW121" s="50">
        <f t="shared" si="74"/>
        <v>0</v>
      </c>
    </row>
    <row r="122" spans="1:49">
      <c r="A122" s="181"/>
      <c r="B122" s="215"/>
      <c r="C122" s="216"/>
      <c r="D122" s="216"/>
      <c r="E122" s="217"/>
      <c r="F122" s="218"/>
      <c r="G122" s="215"/>
      <c r="H122" s="215"/>
      <c r="I122" s="215"/>
      <c r="J122" s="215"/>
      <c r="K122" s="215"/>
      <c r="L122" s="215"/>
      <c r="M122" s="215"/>
      <c r="N122" s="215"/>
      <c r="O122" s="219">
        <f t="shared" si="30"/>
        <v>0</v>
      </c>
      <c r="P122" s="220"/>
      <c r="Q122" s="221"/>
      <c r="R122" s="222"/>
      <c r="S122" s="223"/>
      <c r="T122" s="223"/>
      <c r="U122" s="223"/>
      <c r="V122" s="223"/>
      <c r="W122" s="223"/>
      <c r="X122" s="223"/>
      <c r="Y122" s="223"/>
      <c r="Z122" s="223"/>
      <c r="AA122" s="223"/>
      <c r="AB122" s="224">
        <f t="shared" si="55"/>
        <v>0</v>
      </c>
      <c r="AC122" s="21"/>
      <c r="AD122" s="49">
        <f t="shared" si="56"/>
        <v>0</v>
      </c>
      <c r="AE122" s="49">
        <f t="shared" si="57"/>
        <v>0</v>
      </c>
      <c r="AF122" s="49">
        <f t="shared" si="58"/>
        <v>0</v>
      </c>
      <c r="AG122" s="49">
        <f t="shared" si="59"/>
        <v>0</v>
      </c>
      <c r="AH122" s="49">
        <f t="shared" si="60"/>
        <v>0</v>
      </c>
      <c r="AI122" s="49">
        <f t="shared" si="61"/>
        <v>0</v>
      </c>
      <c r="AJ122" s="49">
        <f t="shared" si="62"/>
        <v>0</v>
      </c>
      <c r="AK122" s="49">
        <f t="shared" si="63"/>
        <v>0</v>
      </c>
      <c r="AL122" s="50">
        <f t="shared" si="64"/>
        <v>0</v>
      </c>
      <c r="AM122" s="51"/>
      <c r="AN122" s="49">
        <f t="shared" si="65"/>
        <v>0</v>
      </c>
      <c r="AO122" s="49">
        <f t="shared" si="66"/>
        <v>0</v>
      </c>
      <c r="AP122" s="49">
        <f t="shared" si="67"/>
        <v>0</v>
      </c>
      <c r="AQ122" s="49">
        <f t="shared" si="68"/>
        <v>0</v>
      </c>
      <c r="AR122" s="49">
        <f t="shared" si="69"/>
        <v>0</v>
      </c>
      <c r="AS122" s="49">
        <f t="shared" si="70"/>
        <v>0</v>
      </c>
      <c r="AT122" s="49">
        <f t="shared" si="71"/>
        <v>0</v>
      </c>
      <c r="AU122" s="49">
        <f t="shared" si="72"/>
        <v>0</v>
      </c>
      <c r="AV122" s="49">
        <f t="shared" si="73"/>
        <v>0</v>
      </c>
      <c r="AW122" s="50">
        <f t="shared" si="74"/>
        <v>0</v>
      </c>
    </row>
    <row r="123" spans="1:49">
      <c r="A123" s="181"/>
      <c r="B123" s="215"/>
      <c r="C123" s="216"/>
      <c r="D123" s="216"/>
      <c r="E123" s="217"/>
      <c r="F123" s="218"/>
      <c r="G123" s="215"/>
      <c r="H123" s="215"/>
      <c r="I123" s="215"/>
      <c r="J123" s="215"/>
      <c r="K123" s="215"/>
      <c r="L123" s="215"/>
      <c r="M123" s="215"/>
      <c r="N123" s="215"/>
      <c r="O123" s="219">
        <f t="shared" si="30"/>
        <v>0</v>
      </c>
      <c r="P123" s="220"/>
      <c r="Q123" s="221"/>
      <c r="R123" s="222"/>
      <c r="S123" s="223"/>
      <c r="T123" s="223"/>
      <c r="U123" s="223"/>
      <c r="V123" s="223"/>
      <c r="W123" s="223"/>
      <c r="X123" s="223"/>
      <c r="Y123" s="223"/>
      <c r="Z123" s="223"/>
      <c r="AA123" s="223"/>
      <c r="AB123" s="224">
        <f t="shared" si="55"/>
        <v>0</v>
      </c>
      <c r="AC123" s="21"/>
      <c r="AD123" s="49">
        <f t="shared" si="56"/>
        <v>0</v>
      </c>
      <c r="AE123" s="49">
        <f t="shared" si="57"/>
        <v>0</v>
      </c>
      <c r="AF123" s="49">
        <f t="shared" si="58"/>
        <v>0</v>
      </c>
      <c r="AG123" s="49">
        <f t="shared" si="59"/>
        <v>0</v>
      </c>
      <c r="AH123" s="49">
        <f t="shared" si="60"/>
        <v>0</v>
      </c>
      <c r="AI123" s="49">
        <f t="shared" si="61"/>
        <v>0</v>
      </c>
      <c r="AJ123" s="49">
        <f t="shared" si="62"/>
        <v>0</v>
      </c>
      <c r="AK123" s="49">
        <f t="shared" si="63"/>
        <v>0</v>
      </c>
      <c r="AL123" s="50">
        <f t="shared" si="64"/>
        <v>0</v>
      </c>
      <c r="AM123" s="51"/>
      <c r="AN123" s="49">
        <f t="shared" si="65"/>
        <v>0</v>
      </c>
      <c r="AO123" s="49">
        <f t="shared" si="66"/>
        <v>0</v>
      </c>
      <c r="AP123" s="49">
        <f t="shared" si="67"/>
        <v>0</v>
      </c>
      <c r="AQ123" s="49">
        <f t="shared" si="68"/>
        <v>0</v>
      </c>
      <c r="AR123" s="49">
        <f t="shared" si="69"/>
        <v>0</v>
      </c>
      <c r="AS123" s="49">
        <f t="shared" si="70"/>
        <v>0</v>
      </c>
      <c r="AT123" s="49">
        <f t="shared" si="71"/>
        <v>0</v>
      </c>
      <c r="AU123" s="49">
        <f t="shared" si="72"/>
        <v>0</v>
      </c>
      <c r="AV123" s="49">
        <f t="shared" si="73"/>
        <v>0</v>
      </c>
      <c r="AW123" s="50">
        <f t="shared" si="74"/>
        <v>0</v>
      </c>
    </row>
    <row r="124" spans="1:49">
      <c r="A124" s="181"/>
      <c r="B124" s="215"/>
      <c r="C124" s="216"/>
      <c r="D124" s="216"/>
      <c r="E124" s="217"/>
      <c r="F124" s="218"/>
      <c r="G124" s="215"/>
      <c r="H124" s="215"/>
      <c r="I124" s="215"/>
      <c r="J124" s="215"/>
      <c r="K124" s="215"/>
      <c r="L124" s="215"/>
      <c r="M124" s="215"/>
      <c r="N124" s="215"/>
      <c r="O124" s="219">
        <f t="shared" si="30"/>
        <v>0</v>
      </c>
      <c r="P124" s="220"/>
      <c r="Q124" s="221"/>
      <c r="R124" s="222"/>
      <c r="S124" s="223"/>
      <c r="T124" s="223"/>
      <c r="U124" s="223"/>
      <c r="V124" s="223"/>
      <c r="W124" s="223"/>
      <c r="X124" s="223"/>
      <c r="Y124" s="223"/>
      <c r="Z124" s="223"/>
      <c r="AA124" s="223"/>
      <c r="AB124" s="224">
        <f t="shared" si="55"/>
        <v>0</v>
      </c>
      <c r="AC124" s="21"/>
      <c r="AD124" s="49">
        <f t="shared" si="56"/>
        <v>0</v>
      </c>
      <c r="AE124" s="49">
        <f t="shared" si="57"/>
        <v>0</v>
      </c>
      <c r="AF124" s="49">
        <f t="shared" si="58"/>
        <v>0</v>
      </c>
      <c r="AG124" s="49">
        <f t="shared" si="59"/>
        <v>0</v>
      </c>
      <c r="AH124" s="49">
        <f t="shared" si="60"/>
        <v>0</v>
      </c>
      <c r="AI124" s="49">
        <f t="shared" si="61"/>
        <v>0</v>
      </c>
      <c r="AJ124" s="49">
        <f t="shared" si="62"/>
        <v>0</v>
      </c>
      <c r="AK124" s="49">
        <f t="shared" si="63"/>
        <v>0</v>
      </c>
      <c r="AL124" s="50">
        <f t="shared" si="64"/>
        <v>0</v>
      </c>
      <c r="AM124" s="51"/>
      <c r="AN124" s="49">
        <f t="shared" si="65"/>
        <v>0</v>
      </c>
      <c r="AO124" s="49">
        <f t="shared" si="66"/>
        <v>0</v>
      </c>
      <c r="AP124" s="49">
        <f t="shared" si="67"/>
        <v>0</v>
      </c>
      <c r="AQ124" s="49">
        <f t="shared" si="68"/>
        <v>0</v>
      </c>
      <c r="AR124" s="49">
        <f t="shared" si="69"/>
        <v>0</v>
      </c>
      <c r="AS124" s="49">
        <f t="shared" si="70"/>
        <v>0</v>
      </c>
      <c r="AT124" s="49">
        <f t="shared" si="71"/>
        <v>0</v>
      </c>
      <c r="AU124" s="49">
        <f t="shared" si="72"/>
        <v>0</v>
      </c>
      <c r="AV124" s="49">
        <f t="shared" si="73"/>
        <v>0</v>
      </c>
      <c r="AW124" s="50">
        <f t="shared" si="74"/>
        <v>0</v>
      </c>
    </row>
    <row r="125" spans="1:49">
      <c r="A125" s="181"/>
      <c r="B125" s="215"/>
      <c r="C125" s="216"/>
      <c r="D125" s="216"/>
      <c r="E125" s="217"/>
      <c r="F125" s="218"/>
      <c r="G125" s="215"/>
      <c r="H125" s="215"/>
      <c r="I125" s="215"/>
      <c r="J125" s="215"/>
      <c r="K125" s="215"/>
      <c r="L125" s="215"/>
      <c r="M125" s="215"/>
      <c r="N125" s="215"/>
      <c r="O125" s="219">
        <f t="shared" si="30"/>
        <v>0</v>
      </c>
      <c r="P125" s="220"/>
      <c r="Q125" s="221"/>
      <c r="R125" s="222"/>
      <c r="S125" s="223"/>
      <c r="T125" s="223"/>
      <c r="U125" s="223"/>
      <c r="V125" s="223"/>
      <c r="W125" s="223"/>
      <c r="X125" s="223"/>
      <c r="Y125" s="223"/>
      <c r="Z125" s="223"/>
      <c r="AA125" s="223"/>
      <c r="AB125" s="224">
        <f t="shared" si="55"/>
        <v>0</v>
      </c>
      <c r="AC125" s="21"/>
      <c r="AD125" s="49">
        <f t="shared" si="56"/>
        <v>0</v>
      </c>
      <c r="AE125" s="49">
        <f t="shared" si="57"/>
        <v>0</v>
      </c>
      <c r="AF125" s="49">
        <f t="shared" si="58"/>
        <v>0</v>
      </c>
      <c r="AG125" s="49">
        <f t="shared" si="59"/>
        <v>0</v>
      </c>
      <c r="AH125" s="49">
        <f t="shared" si="60"/>
        <v>0</v>
      </c>
      <c r="AI125" s="49">
        <f t="shared" si="61"/>
        <v>0</v>
      </c>
      <c r="AJ125" s="49">
        <f t="shared" si="62"/>
        <v>0</v>
      </c>
      <c r="AK125" s="49">
        <f t="shared" si="63"/>
        <v>0</v>
      </c>
      <c r="AL125" s="50">
        <f t="shared" si="64"/>
        <v>0</v>
      </c>
      <c r="AM125" s="51"/>
      <c r="AN125" s="49">
        <f t="shared" si="65"/>
        <v>0</v>
      </c>
      <c r="AO125" s="49">
        <f t="shared" si="66"/>
        <v>0</v>
      </c>
      <c r="AP125" s="49">
        <f t="shared" si="67"/>
        <v>0</v>
      </c>
      <c r="AQ125" s="49">
        <f t="shared" si="68"/>
        <v>0</v>
      </c>
      <c r="AR125" s="49">
        <f t="shared" si="69"/>
        <v>0</v>
      </c>
      <c r="AS125" s="49">
        <f t="shared" si="70"/>
        <v>0</v>
      </c>
      <c r="AT125" s="49">
        <f t="shared" si="71"/>
        <v>0</v>
      </c>
      <c r="AU125" s="49">
        <f t="shared" si="72"/>
        <v>0</v>
      </c>
      <c r="AV125" s="49">
        <f t="shared" si="73"/>
        <v>0</v>
      </c>
      <c r="AW125" s="50">
        <f t="shared" si="74"/>
        <v>0</v>
      </c>
    </row>
    <row r="126" spans="1:49">
      <c r="A126" s="181"/>
      <c r="B126" s="215"/>
      <c r="C126" s="216"/>
      <c r="D126" s="216"/>
      <c r="E126" s="217"/>
      <c r="F126" s="218"/>
      <c r="G126" s="215"/>
      <c r="H126" s="215"/>
      <c r="I126" s="215"/>
      <c r="J126" s="215"/>
      <c r="K126" s="215"/>
      <c r="L126" s="215"/>
      <c r="M126" s="215"/>
      <c r="N126" s="215"/>
      <c r="O126" s="219">
        <f t="shared" si="30"/>
        <v>0</v>
      </c>
      <c r="P126" s="220"/>
      <c r="Q126" s="221"/>
      <c r="R126" s="222"/>
      <c r="S126" s="223"/>
      <c r="T126" s="223"/>
      <c r="U126" s="223"/>
      <c r="V126" s="223"/>
      <c r="W126" s="223"/>
      <c r="X126" s="223"/>
      <c r="Y126" s="223"/>
      <c r="Z126" s="223"/>
      <c r="AA126" s="223"/>
      <c r="AB126" s="224">
        <f t="shared" si="55"/>
        <v>0</v>
      </c>
      <c r="AC126" s="21"/>
      <c r="AD126" s="49">
        <f t="shared" si="56"/>
        <v>0</v>
      </c>
      <c r="AE126" s="49">
        <f t="shared" si="57"/>
        <v>0</v>
      </c>
      <c r="AF126" s="49">
        <f t="shared" si="58"/>
        <v>0</v>
      </c>
      <c r="AG126" s="49">
        <f t="shared" si="59"/>
        <v>0</v>
      </c>
      <c r="AH126" s="49">
        <f t="shared" si="60"/>
        <v>0</v>
      </c>
      <c r="AI126" s="49">
        <f t="shared" si="61"/>
        <v>0</v>
      </c>
      <c r="AJ126" s="49">
        <f t="shared" si="62"/>
        <v>0</v>
      </c>
      <c r="AK126" s="49">
        <f t="shared" si="63"/>
        <v>0</v>
      </c>
      <c r="AL126" s="50">
        <f t="shared" si="64"/>
        <v>0</v>
      </c>
      <c r="AM126" s="51"/>
      <c r="AN126" s="49">
        <f t="shared" si="65"/>
        <v>0</v>
      </c>
      <c r="AO126" s="49">
        <f t="shared" si="66"/>
        <v>0</v>
      </c>
      <c r="AP126" s="49">
        <f t="shared" si="67"/>
        <v>0</v>
      </c>
      <c r="AQ126" s="49">
        <f t="shared" si="68"/>
        <v>0</v>
      </c>
      <c r="AR126" s="49">
        <f t="shared" si="69"/>
        <v>0</v>
      </c>
      <c r="AS126" s="49">
        <f t="shared" si="70"/>
        <v>0</v>
      </c>
      <c r="AT126" s="49">
        <f t="shared" si="71"/>
        <v>0</v>
      </c>
      <c r="AU126" s="49">
        <f t="shared" si="72"/>
        <v>0</v>
      </c>
      <c r="AV126" s="49">
        <f t="shared" si="73"/>
        <v>0</v>
      </c>
      <c r="AW126" s="50">
        <f t="shared" si="74"/>
        <v>0</v>
      </c>
    </row>
    <row r="127" spans="1:49">
      <c r="A127" s="181"/>
      <c r="B127" s="215"/>
      <c r="C127" s="216"/>
      <c r="D127" s="216"/>
      <c r="E127" s="217"/>
      <c r="F127" s="218"/>
      <c r="G127" s="215"/>
      <c r="H127" s="215"/>
      <c r="I127" s="215"/>
      <c r="J127" s="215"/>
      <c r="K127" s="215"/>
      <c r="L127" s="215"/>
      <c r="M127" s="215"/>
      <c r="N127" s="215"/>
      <c r="O127" s="219">
        <f t="shared" si="30"/>
        <v>0</v>
      </c>
      <c r="P127" s="220"/>
      <c r="Q127" s="221"/>
      <c r="R127" s="222"/>
      <c r="S127" s="223"/>
      <c r="T127" s="223"/>
      <c r="U127" s="223"/>
      <c r="V127" s="223"/>
      <c r="W127" s="223"/>
      <c r="X127" s="223"/>
      <c r="Y127" s="223"/>
      <c r="Z127" s="223"/>
      <c r="AA127" s="223"/>
      <c r="AB127" s="224">
        <f t="shared" si="55"/>
        <v>0</v>
      </c>
      <c r="AC127" s="21"/>
      <c r="AD127" s="49">
        <f t="shared" si="56"/>
        <v>0</v>
      </c>
      <c r="AE127" s="49">
        <f t="shared" si="57"/>
        <v>0</v>
      </c>
      <c r="AF127" s="49">
        <f t="shared" si="58"/>
        <v>0</v>
      </c>
      <c r="AG127" s="49">
        <f t="shared" si="59"/>
        <v>0</v>
      </c>
      <c r="AH127" s="49">
        <f t="shared" si="60"/>
        <v>0</v>
      </c>
      <c r="AI127" s="49">
        <f t="shared" si="61"/>
        <v>0</v>
      </c>
      <c r="AJ127" s="49">
        <f t="shared" si="62"/>
        <v>0</v>
      </c>
      <c r="AK127" s="49">
        <f t="shared" si="63"/>
        <v>0</v>
      </c>
      <c r="AL127" s="50">
        <f t="shared" si="64"/>
        <v>0</v>
      </c>
      <c r="AM127" s="51"/>
      <c r="AN127" s="49">
        <f t="shared" si="65"/>
        <v>0</v>
      </c>
      <c r="AO127" s="49">
        <f t="shared" si="66"/>
        <v>0</v>
      </c>
      <c r="AP127" s="49">
        <f t="shared" si="67"/>
        <v>0</v>
      </c>
      <c r="AQ127" s="49">
        <f t="shared" si="68"/>
        <v>0</v>
      </c>
      <c r="AR127" s="49">
        <f t="shared" si="69"/>
        <v>0</v>
      </c>
      <c r="AS127" s="49">
        <f t="shared" si="70"/>
        <v>0</v>
      </c>
      <c r="AT127" s="49">
        <f t="shared" si="71"/>
        <v>0</v>
      </c>
      <c r="AU127" s="49">
        <f t="shared" si="72"/>
        <v>0</v>
      </c>
      <c r="AV127" s="49">
        <f t="shared" si="73"/>
        <v>0</v>
      </c>
      <c r="AW127" s="50">
        <f t="shared" si="74"/>
        <v>0</v>
      </c>
    </row>
    <row r="128" spans="1:49">
      <c r="A128" s="181"/>
      <c r="B128" s="215"/>
      <c r="C128" s="216"/>
      <c r="D128" s="216"/>
      <c r="E128" s="217"/>
      <c r="F128" s="218"/>
      <c r="G128" s="215"/>
      <c r="H128" s="215"/>
      <c r="I128" s="215"/>
      <c r="J128" s="215"/>
      <c r="K128" s="215"/>
      <c r="L128" s="215"/>
      <c r="M128" s="215"/>
      <c r="N128" s="215"/>
      <c r="O128" s="219">
        <f t="shared" si="30"/>
        <v>0</v>
      </c>
      <c r="P128" s="220"/>
      <c r="Q128" s="221"/>
      <c r="R128" s="222"/>
      <c r="S128" s="223"/>
      <c r="T128" s="223"/>
      <c r="U128" s="223"/>
      <c r="V128" s="223"/>
      <c r="W128" s="223"/>
      <c r="X128" s="223"/>
      <c r="Y128" s="223"/>
      <c r="Z128" s="223"/>
      <c r="AA128" s="223"/>
      <c r="AB128" s="224">
        <f t="shared" si="55"/>
        <v>0</v>
      </c>
      <c r="AC128" s="21"/>
      <c r="AD128" s="49">
        <f t="shared" si="56"/>
        <v>0</v>
      </c>
      <c r="AE128" s="49">
        <f t="shared" si="57"/>
        <v>0</v>
      </c>
      <c r="AF128" s="49">
        <f t="shared" si="58"/>
        <v>0</v>
      </c>
      <c r="AG128" s="49">
        <f t="shared" si="59"/>
        <v>0</v>
      </c>
      <c r="AH128" s="49">
        <f t="shared" si="60"/>
        <v>0</v>
      </c>
      <c r="AI128" s="49">
        <f t="shared" si="61"/>
        <v>0</v>
      </c>
      <c r="AJ128" s="49">
        <f t="shared" si="62"/>
        <v>0</v>
      </c>
      <c r="AK128" s="49">
        <f t="shared" si="63"/>
        <v>0</v>
      </c>
      <c r="AL128" s="50">
        <f t="shared" si="64"/>
        <v>0</v>
      </c>
      <c r="AM128" s="51"/>
      <c r="AN128" s="49">
        <f t="shared" si="65"/>
        <v>0</v>
      </c>
      <c r="AO128" s="49">
        <f t="shared" si="66"/>
        <v>0</v>
      </c>
      <c r="AP128" s="49">
        <f t="shared" si="67"/>
        <v>0</v>
      </c>
      <c r="AQ128" s="49">
        <f t="shared" si="68"/>
        <v>0</v>
      </c>
      <c r="AR128" s="49">
        <f t="shared" si="69"/>
        <v>0</v>
      </c>
      <c r="AS128" s="49">
        <f t="shared" si="70"/>
        <v>0</v>
      </c>
      <c r="AT128" s="49">
        <f t="shared" si="71"/>
        <v>0</v>
      </c>
      <c r="AU128" s="49">
        <f t="shared" si="72"/>
        <v>0</v>
      </c>
      <c r="AV128" s="49">
        <f t="shared" si="73"/>
        <v>0</v>
      </c>
      <c r="AW128" s="50">
        <f t="shared" si="74"/>
        <v>0</v>
      </c>
    </row>
    <row r="129" spans="1:49">
      <c r="A129" s="181"/>
      <c r="B129" s="215"/>
      <c r="C129" s="216"/>
      <c r="D129" s="216"/>
      <c r="E129" s="217"/>
      <c r="F129" s="218"/>
      <c r="G129" s="215"/>
      <c r="H129" s="215"/>
      <c r="I129" s="215"/>
      <c r="J129" s="215"/>
      <c r="K129" s="215"/>
      <c r="L129" s="215"/>
      <c r="M129" s="215"/>
      <c r="N129" s="215"/>
      <c r="O129" s="219">
        <f t="shared" si="30"/>
        <v>0</v>
      </c>
      <c r="P129" s="220"/>
      <c r="Q129" s="221"/>
      <c r="R129" s="222"/>
      <c r="S129" s="223"/>
      <c r="T129" s="223"/>
      <c r="U129" s="223"/>
      <c r="V129" s="223"/>
      <c r="W129" s="223"/>
      <c r="X129" s="223"/>
      <c r="Y129" s="223"/>
      <c r="Z129" s="223"/>
      <c r="AA129" s="223"/>
      <c r="AB129" s="224">
        <f t="shared" si="55"/>
        <v>0</v>
      </c>
      <c r="AC129" s="21"/>
      <c r="AD129" s="49">
        <f t="shared" si="56"/>
        <v>0</v>
      </c>
      <c r="AE129" s="49">
        <f t="shared" si="57"/>
        <v>0</v>
      </c>
      <c r="AF129" s="49">
        <f t="shared" si="58"/>
        <v>0</v>
      </c>
      <c r="AG129" s="49">
        <f t="shared" si="59"/>
        <v>0</v>
      </c>
      <c r="AH129" s="49">
        <f t="shared" si="60"/>
        <v>0</v>
      </c>
      <c r="AI129" s="49">
        <f t="shared" si="61"/>
        <v>0</v>
      </c>
      <c r="AJ129" s="49">
        <f t="shared" si="62"/>
        <v>0</v>
      </c>
      <c r="AK129" s="49">
        <f t="shared" si="63"/>
        <v>0</v>
      </c>
      <c r="AL129" s="50">
        <f t="shared" si="64"/>
        <v>0</v>
      </c>
      <c r="AM129" s="51"/>
      <c r="AN129" s="49">
        <f t="shared" si="65"/>
        <v>0</v>
      </c>
      <c r="AO129" s="49">
        <f t="shared" si="66"/>
        <v>0</v>
      </c>
      <c r="AP129" s="49">
        <f t="shared" si="67"/>
        <v>0</v>
      </c>
      <c r="AQ129" s="49">
        <f t="shared" si="68"/>
        <v>0</v>
      </c>
      <c r="AR129" s="49">
        <f t="shared" si="69"/>
        <v>0</v>
      </c>
      <c r="AS129" s="49">
        <f t="shared" si="70"/>
        <v>0</v>
      </c>
      <c r="AT129" s="49">
        <f t="shared" si="71"/>
        <v>0</v>
      </c>
      <c r="AU129" s="49">
        <f t="shared" si="72"/>
        <v>0</v>
      </c>
      <c r="AV129" s="49">
        <f t="shared" si="73"/>
        <v>0</v>
      </c>
      <c r="AW129" s="50">
        <f t="shared" si="74"/>
        <v>0</v>
      </c>
    </row>
    <row r="130" spans="1:49">
      <c r="A130" s="181"/>
      <c r="B130" s="215"/>
      <c r="C130" s="216"/>
      <c r="D130" s="216"/>
      <c r="E130" s="217"/>
      <c r="F130" s="218"/>
      <c r="G130" s="215"/>
      <c r="H130" s="215"/>
      <c r="I130" s="215"/>
      <c r="J130" s="215"/>
      <c r="K130" s="215"/>
      <c r="L130" s="215"/>
      <c r="M130" s="215"/>
      <c r="N130" s="215"/>
      <c r="O130" s="219">
        <f t="shared" si="30"/>
        <v>0</v>
      </c>
      <c r="P130" s="220"/>
      <c r="Q130" s="221"/>
      <c r="R130" s="222"/>
      <c r="S130" s="223"/>
      <c r="T130" s="223"/>
      <c r="U130" s="223"/>
      <c r="V130" s="223"/>
      <c r="W130" s="223"/>
      <c r="X130" s="223"/>
      <c r="Y130" s="223"/>
      <c r="Z130" s="223"/>
      <c r="AA130" s="223"/>
      <c r="AB130" s="224">
        <f t="shared" si="55"/>
        <v>0</v>
      </c>
      <c r="AC130" s="21"/>
      <c r="AD130" s="49">
        <f t="shared" si="56"/>
        <v>0</v>
      </c>
      <c r="AE130" s="49">
        <f t="shared" si="57"/>
        <v>0</v>
      </c>
      <c r="AF130" s="49">
        <f t="shared" si="58"/>
        <v>0</v>
      </c>
      <c r="AG130" s="49">
        <f t="shared" si="59"/>
        <v>0</v>
      </c>
      <c r="AH130" s="49">
        <f t="shared" si="60"/>
        <v>0</v>
      </c>
      <c r="AI130" s="49">
        <f t="shared" si="61"/>
        <v>0</v>
      </c>
      <c r="AJ130" s="49">
        <f t="shared" si="62"/>
        <v>0</v>
      </c>
      <c r="AK130" s="49">
        <f t="shared" si="63"/>
        <v>0</v>
      </c>
      <c r="AL130" s="50">
        <f t="shared" si="64"/>
        <v>0</v>
      </c>
      <c r="AM130" s="51"/>
      <c r="AN130" s="49">
        <f t="shared" si="65"/>
        <v>0</v>
      </c>
      <c r="AO130" s="49">
        <f t="shared" si="66"/>
        <v>0</v>
      </c>
      <c r="AP130" s="49">
        <f t="shared" si="67"/>
        <v>0</v>
      </c>
      <c r="AQ130" s="49">
        <f t="shared" si="68"/>
        <v>0</v>
      </c>
      <c r="AR130" s="49">
        <f t="shared" si="69"/>
        <v>0</v>
      </c>
      <c r="AS130" s="49">
        <f t="shared" si="70"/>
        <v>0</v>
      </c>
      <c r="AT130" s="49">
        <f t="shared" si="71"/>
        <v>0</v>
      </c>
      <c r="AU130" s="49">
        <f t="shared" si="72"/>
        <v>0</v>
      </c>
      <c r="AV130" s="49">
        <f t="shared" si="73"/>
        <v>0</v>
      </c>
      <c r="AW130" s="50">
        <f t="shared" si="74"/>
        <v>0</v>
      </c>
    </row>
    <row r="131" spans="1:49">
      <c r="A131" s="181"/>
      <c r="B131" s="215"/>
      <c r="C131" s="216"/>
      <c r="D131" s="216"/>
      <c r="E131" s="217"/>
      <c r="F131" s="218"/>
      <c r="G131" s="215"/>
      <c r="H131" s="215"/>
      <c r="I131" s="215"/>
      <c r="J131" s="215"/>
      <c r="K131" s="215"/>
      <c r="L131" s="215"/>
      <c r="M131" s="215"/>
      <c r="N131" s="215"/>
      <c r="O131" s="219">
        <f t="shared" si="30"/>
        <v>0</v>
      </c>
      <c r="P131" s="220"/>
      <c r="Q131" s="221"/>
      <c r="R131" s="222"/>
      <c r="S131" s="223"/>
      <c r="T131" s="223"/>
      <c r="U131" s="223"/>
      <c r="V131" s="223"/>
      <c r="W131" s="223"/>
      <c r="X131" s="223"/>
      <c r="Y131" s="223"/>
      <c r="Z131" s="223"/>
      <c r="AA131" s="223"/>
      <c r="AB131" s="224">
        <f t="shared" si="55"/>
        <v>0</v>
      </c>
      <c r="AC131" s="21"/>
      <c r="AD131" s="49">
        <f t="shared" si="56"/>
        <v>0</v>
      </c>
      <c r="AE131" s="49">
        <f t="shared" si="57"/>
        <v>0</v>
      </c>
      <c r="AF131" s="49">
        <f t="shared" si="58"/>
        <v>0</v>
      </c>
      <c r="AG131" s="49">
        <f t="shared" si="59"/>
        <v>0</v>
      </c>
      <c r="AH131" s="49">
        <f t="shared" si="60"/>
        <v>0</v>
      </c>
      <c r="AI131" s="49">
        <f t="shared" si="61"/>
        <v>0</v>
      </c>
      <c r="AJ131" s="49">
        <f t="shared" si="62"/>
        <v>0</v>
      </c>
      <c r="AK131" s="49">
        <f t="shared" si="63"/>
        <v>0</v>
      </c>
      <c r="AL131" s="50">
        <f t="shared" si="64"/>
        <v>0</v>
      </c>
      <c r="AM131" s="51"/>
      <c r="AN131" s="49">
        <f t="shared" si="65"/>
        <v>0</v>
      </c>
      <c r="AO131" s="49">
        <f t="shared" si="66"/>
        <v>0</v>
      </c>
      <c r="AP131" s="49">
        <f t="shared" si="67"/>
        <v>0</v>
      </c>
      <c r="AQ131" s="49">
        <f t="shared" si="68"/>
        <v>0</v>
      </c>
      <c r="AR131" s="49">
        <f t="shared" si="69"/>
        <v>0</v>
      </c>
      <c r="AS131" s="49">
        <f t="shared" si="70"/>
        <v>0</v>
      </c>
      <c r="AT131" s="49">
        <f t="shared" si="71"/>
        <v>0</v>
      </c>
      <c r="AU131" s="49">
        <f t="shared" si="72"/>
        <v>0</v>
      </c>
      <c r="AV131" s="49">
        <f t="shared" si="73"/>
        <v>0</v>
      </c>
      <c r="AW131" s="50">
        <f t="shared" si="74"/>
        <v>0</v>
      </c>
    </row>
    <row r="132" spans="1:49">
      <c r="A132" s="181"/>
      <c r="B132" s="215"/>
      <c r="C132" s="216"/>
      <c r="D132" s="216"/>
      <c r="E132" s="217"/>
      <c r="F132" s="218"/>
      <c r="G132" s="215"/>
      <c r="H132" s="215"/>
      <c r="I132" s="215"/>
      <c r="J132" s="215"/>
      <c r="K132" s="215"/>
      <c r="L132" s="215"/>
      <c r="M132" s="215"/>
      <c r="N132" s="215"/>
      <c r="O132" s="219">
        <f t="shared" si="30"/>
        <v>0</v>
      </c>
      <c r="P132" s="220"/>
      <c r="Q132" s="221"/>
      <c r="R132" s="222"/>
      <c r="S132" s="223"/>
      <c r="T132" s="223"/>
      <c r="U132" s="223"/>
      <c r="V132" s="223"/>
      <c r="W132" s="223"/>
      <c r="X132" s="223"/>
      <c r="Y132" s="223"/>
      <c r="Z132" s="223"/>
      <c r="AA132" s="223"/>
      <c r="AB132" s="224">
        <f t="shared" si="55"/>
        <v>0</v>
      </c>
      <c r="AC132" s="21"/>
      <c r="AD132" s="49">
        <f t="shared" si="56"/>
        <v>0</v>
      </c>
      <c r="AE132" s="49">
        <f t="shared" si="57"/>
        <v>0</v>
      </c>
      <c r="AF132" s="49">
        <f t="shared" si="58"/>
        <v>0</v>
      </c>
      <c r="AG132" s="49">
        <f t="shared" si="59"/>
        <v>0</v>
      </c>
      <c r="AH132" s="49">
        <f t="shared" si="60"/>
        <v>0</v>
      </c>
      <c r="AI132" s="49">
        <f t="shared" si="61"/>
        <v>0</v>
      </c>
      <c r="AJ132" s="49">
        <f t="shared" si="62"/>
        <v>0</v>
      </c>
      <c r="AK132" s="49">
        <f t="shared" si="63"/>
        <v>0</v>
      </c>
      <c r="AL132" s="50">
        <f t="shared" si="64"/>
        <v>0</v>
      </c>
      <c r="AM132" s="51"/>
      <c r="AN132" s="49">
        <f t="shared" si="65"/>
        <v>0</v>
      </c>
      <c r="AO132" s="49">
        <f t="shared" si="66"/>
        <v>0</v>
      </c>
      <c r="AP132" s="49">
        <f t="shared" si="67"/>
        <v>0</v>
      </c>
      <c r="AQ132" s="49">
        <f t="shared" si="68"/>
        <v>0</v>
      </c>
      <c r="AR132" s="49">
        <f t="shared" si="69"/>
        <v>0</v>
      </c>
      <c r="AS132" s="49">
        <f t="shared" si="70"/>
        <v>0</v>
      </c>
      <c r="AT132" s="49">
        <f t="shared" si="71"/>
        <v>0</v>
      </c>
      <c r="AU132" s="49">
        <f t="shared" si="72"/>
        <v>0</v>
      </c>
      <c r="AV132" s="49">
        <f t="shared" si="73"/>
        <v>0</v>
      </c>
      <c r="AW132" s="50">
        <f t="shared" si="74"/>
        <v>0</v>
      </c>
    </row>
    <row r="133" spans="1:49">
      <c r="A133" s="181"/>
      <c r="B133" s="215"/>
      <c r="C133" s="216"/>
      <c r="D133" s="216"/>
      <c r="E133" s="217"/>
      <c r="F133" s="218"/>
      <c r="G133" s="215"/>
      <c r="H133" s="215"/>
      <c r="I133" s="215"/>
      <c r="J133" s="215"/>
      <c r="K133" s="215"/>
      <c r="L133" s="215"/>
      <c r="M133" s="215"/>
      <c r="N133" s="215"/>
      <c r="O133" s="219">
        <f t="shared" si="30"/>
        <v>0</v>
      </c>
      <c r="P133" s="220"/>
      <c r="Q133" s="221"/>
      <c r="R133" s="222"/>
      <c r="S133" s="223"/>
      <c r="T133" s="223"/>
      <c r="U133" s="223"/>
      <c r="V133" s="223"/>
      <c r="W133" s="223"/>
      <c r="X133" s="223"/>
      <c r="Y133" s="223"/>
      <c r="Z133" s="223"/>
      <c r="AA133" s="223"/>
      <c r="AB133" s="224">
        <f t="shared" si="55"/>
        <v>0</v>
      </c>
      <c r="AC133" s="21"/>
      <c r="AD133" s="49">
        <f t="shared" si="56"/>
        <v>0</v>
      </c>
      <c r="AE133" s="49">
        <f t="shared" si="57"/>
        <v>0</v>
      </c>
      <c r="AF133" s="49">
        <f t="shared" si="58"/>
        <v>0</v>
      </c>
      <c r="AG133" s="49">
        <f t="shared" si="59"/>
        <v>0</v>
      </c>
      <c r="AH133" s="49">
        <f t="shared" si="60"/>
        <v>0</v>
      </c>
      <c r="AI133" s="49">
        <f t="shared" si="61"/>
        <v>0</v>
      </c>
      <c r="AJ133" s="49">
        <f t="shared" si="62"/>
        <v>0</v>
      </c>
      <c r="AK133" s="49">
        <f t="shared" si="63"/>
        <v>0</v>
      </c>
      <c r="AL133" s="50">
        <f t="shared" si="64"/>
        <v>0</v>
      </c>
      <c r="AM133" s="51"/>
      <c r="AN133" s="49">
        <f t="shared" si="65"/>
        <v>0</v>
      </c>
      <c r="AO133" s="49">
        <f t="shared" si="66"/>
        <v>0</v>
      </c>
      <c r="AP133" s="49">
        <f t="shared" si="67"/>
        <v>0</v>
      </c>
      <c r="AQ133" s="49">
        <f t="shared" si="68"/>
        <v>0</v>
      </c>
      <c r="AR133" s="49">
        <f t="shared" si="69"/>
        <v>0</v>
      </c>
      <c r="AS133" s="49">
        <f t="shared" si="70"/>
        <v>0</v>
      </c>
      <c r="AT133" s="49">
        <f t="shared" si="71"/>
        <v>0</v>
      </c>
      <c r="AU133" s="49">
        <f t="shared" si="72"/>
        <v>0</v>
      </c>
      <c r="AV133" s="49">
        <f t="shared" si="73"/>
        <v>0</v>
      </c>
      <c r="AW133" s="50">
        <f t="shared" si="74"/>
        <v>0</v>
      </c>
    </row>
    <row r="134" spans="1:49">
      <c r="A134" s="181"/>
      <c r="B134" s="215"/>
      <c r="C134" s="216"/>
      <c r="D134" s="216"/>
      <c r="E134" s="217"/>
      <c r="F134" s="218"/>
      <c r="G134" s="215"/>
      <c r="H134" s="215"/>
      <c r="I134" s="215"/>
      <c r="J134" s="215"/>
      <c r="K134" s="215"/>
      <c r="L134" s="215"/>
      <c r="M134" s="215"/>
      <c r="N134" s="215"/>
      <c r="O134" s="219">
        <f t="shared" si="30"/>
        <v>0</v>
      </c>
      <c r="P134" s="220"/>
      <c r="Q134" s="221"/>
      <c r="R134" s="222"/>
      <c r="S134" s="223"/>
      <c r="T134" s="223"/>
      <c r="U134" s="223"/>
      <c r="V134" s="223"/>
      <c r="W134" s="223"/>
      <c r="X134" s="223"/>
      <c r="Y134" s="223"/>
      <c r="Z134" s="223"/>
      <c r="AA134" s="223"/>
      <c r="AB134" s="224">
        <f t="shared" si="55"/>
        <v>0</v>
      </c>
      <c r="AC134" s="21"/>
      <c r="AD134" s="49">
        <f t="shared" si="56"/>
        <v>0</v>
      </c>
      <c r="AE134" s="49">
        <f t="shared" si="57"/>
        <v>0</v>
      </c>
      <c r="AF134" s="49">
        <f t="shared" si="58"/>
        <v>0</v>
      </c>
      <c r="AG134" s="49">
        <f t="shared" si="59"/>
        <v>0</v>
      </c>
      <c r="AH134" s="49">
        <f t="shared" si="60"/>
        <v>0</v>
      </c>
      <c r="AI134" s="49">
        <f t="shared" si="61"/>
        <v>0</v>
      </c>
      <c r="AJ134" s="49">
        <f t="shared" si="62"/>
        <v>0</v>
      </c>
      <c r="AK134" s="49">
        <f t="shared" si="63"/>
        <v>0</v>
      </c>
      <c r="AL134" s="50">
        <f t="shared" si="64"/>
        <v>0</v>
      </c>
      <c r="AM134" s="51"/>
      <c r="AN134" s="49">
        <f t="shared" si="65"/>
        <v>0</v>
      </c>
      <c r="AO134" s="49">
        <f t="shared" si="66"/>
        <v>0</v>
      </c>
      <c r="AP134" s="49">
        <f t="shared" si="67"/>
        <v>0</v>
      </c>
      <c r="AQ134" s="49">
        <f t="shared" si="68"/>
        <v>0</v>
      </c>
      <c r="AR134" s="49">
        <f t="shared" si="69"/>
        <v>0</v>
      </c>
      <c r="AS134" s="49">
        <f t="shared" si="70"/>
        <v>0</v>
      </c>
      <c r="AT134" s="49">
        <f t="shared" si="71"/>
        <v>0</v>
      </c>
      <c r="AU134" s="49">
        <f t="shared" si="72"/>
        <v>0</v>
      </c>
      <c r="AV134" s="49">
        <f t="shared" si="73"/>
        <v>0</v>
      </c>
      <c r="AW134" s="50">
        <f t="shared" si="74"/>
        <v>0</v>
      </c>
    </row>
    <row r="135" spans="1:49">
      <c r="A135" s="181"/>
      <c r="B135" s="215"/>
      <c r="C135" s="216"/>
      <c r="D135" s="216"/>
      <c r="E135" s="217"/>
      <c r="F135" s="218"/>
      <c r="G135" s="215"/>
      <c r="H135" s="215"/>
      <c r="I135" s="215"/>
      <c r="J135" s="215"/>
      <c r="K135" s="215"/>
      <c r="L135" s="215"/>
      <c r="M135" s="215"/>
      <c r="N135" s="215"/>
      <c r="O135" s="219">
        <f t="shared" si="30"/>
        <v>0</v>
      </c>
      <c r="P135" s="220"/>
      <c r="Q135" s="221"/>
      <c r="R135" s="222"/>
      <c r="S135" s="223"/>
      <c r="T135" s="223"/>
      <c r="U135" s="223"/>
      <c r="V135" s="223"/>
      <c r="W135" s="223"/>
      <c r="X135" s="223"/>
      <c r="Y135" s="223"/>
      <c r="Z135" s="223"/>
      <c r="AA135" s="223"/>
      <c r="AB135" s="224">
        <f t="shared" si="55"/>
        <v>0</v>
      </c>
      <c r="AC135" s="21"/>
      <c r="AD135" s="49">
        <f t="shared" si="56"/>
        <v>0</v>
      </c>
      <c r="AE135" s="49">
        <f t="shared" si="57"/>
        <v>0</v>
      </c>
      <c r="AF135" s="49">
        <f t="shared" si="58"/>
        <v>0</v>
      </c>
      <c r="AG135" s="49">
        <f t="shared" si="59"/>
        <v>0</v>
      </c>
      <c r="AH135" s="49">
        <f t="shared" si="60"/>
        <v>0</v>
      </c>
      <c r="AI135" s="49">
        <f t="shared" si="61"/>
        <v>0</v>
      </c>
      <c r="AJ135" s="49">
        <f t="shared" si="62"/>
        <v>0</v>
      </c>
      <c r="AK135" s="49">
        <f t="shared" si="63"/>
        <v>0</v>
      </c>
      <c r="AL135" s="50">
        <f t="shared" si="64"/>
        <v>0</v>
      </c>
      <c r="AM135" s="51"/>
      <c r="AN135" s="49">
        <f t="shared" si="65"/>
        <v>0</v>
      </c>
      <c r="AO135" s="49">
        <f t="shared" si="66"/>
        <v>0</v>
      </c>
      <c r="AP135" s="49">
        <f t="shared" si="67"/>
        <v>0</v>
      </c>
      <c r="AQ135" s="49">
        <f t="shared" si="68"/>
        <v>0</v>
      </c>
      <c r="AR135" s="49">
        <f t="shared" si="69"/>
        <v>0</v>
      </c>
      <c r="AS135" s="49">
        <f t="shared" si="70"/>
        <v>0</v>
      </c>
      <c r="AT135" s="49">
        <f t="shared" si="71"/>
        <v>0</v>
      </c>
      <c r="AU135" s="49">
        <f t="shared" si="72"/>
        <v>0</v>
      </c>
      <c r="AV135" s="49">
        <f t="shared" si="73"/>
        <v>0</v>
      </c>
      <c r="AW135" s="50">
        <f t="shared" si="74"/>
        <v>0</v>
      </c>
    </row>
    <row r="136" spans="1:49">
      <c r="A136" s="181"/>
      <c r="B136" s="215"/>
      <c r="C136" s="216"/>
      <c r="D136" s="216"/>
      <c r="E136" s="217"/>
      <c r="F136" s="218"/>
      <c r="G136" s="215"/>
      <c r="H136" s="215"/>
      <c r="I136" s="215"/>
      <c r="J136" s="215"/>
      <c r="K136" s="215"/>
      <c r="L136" s="215"/>
      <c r="M136" s="215"/>
      <c r="N136" s="215"/>
      <c r="O136" s="219">
        <f t="shared" si="30"/>
        <v>0</v>
      </c>
      <c r="P136" s="220"/>
      <c r="Q136" s="221"/>
      <c r="R136" s="222"/>
      <c r="S136" s="223"/>
      <c r="T136" s="223"/>
      <c r="U136" s="223"/>
      <c r="V136" s="223"/>
      <c r="W136" s="223"/>
      <c r="X136" s="223"/>
      <c r="Y136" s="223"/>
      <c r="Z136" s="223"/>
      <c r="AA136" s="223"/>
      <c r="AB136" s="224">
        <f t="shared" si="55"/>
        <v>0</v>
      </c>
      <c r="AC136" s="21"/>
      <c r="AD136" s="49">
        <f t="shared" si="56"/>
        <v>0</v>
      </c>
      <c r="AE136" s="49">
        <f t="shared" si="57"/>
        <v>0</v>
      </c>
      <c r="AF136" s="49">
        <f t="shared" si="58"/>
        <v>0</v>
      </c>
      <c r="AG136" s="49">
        <f t="shared" si="59"/>
        <v>0</v>
      </c>
      <c r="AH136" s="49">
        <f t="shared" si="60"/>
        <v>0</v>
      </c>
      <c r="AI136" s="49">
        <f t="shared" si="61"/>
        <v>0</v>
      </c>
      <c r="AJ136" s="49">
        <f t="shared" si="62"/>
        <v>0</v>
      </c>
      <c r="AK136" s="49">
        <f t="shared" si="63"/>
        <v>0</v>
      </c>
      <c r="AL136" s="50">
        <f t="shared" si="64"/>
        <v>0</v>
      </c>
      <c r="AM136" s="51"/>
      <c r="AN136" s="49">
        <f t="shared" si="65"/>
        <v>0</v>
      </c>
      <c r="AO136" s="49">
        <f t="shared" si="66"/>
        <v>0</v>
      </c>
      <c r="AP136" s="49">
        <f t="shared" si="67"/>
        <v>0</v>
      </c>
      <c r="AQ136" s="49">
        <f t="shared" si="68"/>
        <v>0</v>
      </c>
      <c r="AR136" s="49">
        <f t="shared" si="69"/>
        <v>0</v>
      </c>
      <c r="AS136" s="49">
        <f t="shared" si="70"/>
        <v>0</v>
      </c>
      <c r="AT136" s="49">
        <f t="shared" si="71"/>
        <v>0</v>
      </c>
      <c r="AU136" s="49">
        <f t="shared" si="72"/>
        <v>0</v>
      </c>
      <c r="AV136" s="49">
        <f t="shared" si="73"/>
        <v>0</v>
      </c>
      <c r="AW136" s="50">
        <f t="shared" si="74"/>
        <v>0</v>
      </c>
    </row>
    <row r="137" spans="1:49">
      <c r="A137" s="181"/>
      <c r="B137" s="215"/>
      <c r="C137" s="216"/>
      <c r="D137" s="216"/>
      <c r="E137" s="217"/>
      <c r="F137" s="218"/>
      <c r="G137" s="215"/>
      <c r="H137" s="215"/>
      <c r="I137" s="215"/>
      <c r="J137" s="215"/>
      <c r="K137" s="215"/>
      <c r="L137" s="215"/>
      <c r="M137" s="215"/>
      <c r="N137" s="215"/>
      <c r="O137" s="219">
        <f t="shared" si="30"/>
        <v>0</v>
      </c>
      <c r="P137" s="220"/>
      <c r="Q137" s="221"/>
      <c r="R137" s="222"/>
      <c r="S137" s="223"/>
      <c r="T137" s="223"/>
      <c r="U137" s="223"/>
      <c r="V137" s="223"/>
      <c r="W137" s="223"/>
      <c r="X137" s="223"/>
      <c r="Y137" s="223"/>
      <c r="Z137" s="223"/>
      <c r="AA137" s="223"/>
      <c r="AB137" s="224">
        <f t="shared" si="55"/>
        <v>0</v>
      </c>
      <c r="AC137" s="21"/>
      <c r="AD137" s="49">
        <f t="shared" si="56"/>
        <v>0</v>
      </c>
      <c r="AE137" s="49">
        <f t="shared" si="57"/>
        <v>0</v>
      </c>
      <c r="AF137" s="49">
        <f t="shared" si="58"/>
        <v>0</v>
      </c>
      <c r="AG137" s="49">
        <f t="shared" si="59"/>
        <v>0</v>
      </c>
      <c r="AH137" s="49">
        <f t="shared" si="60"/>
        <v>0</v>
      </c>
      <c r="AI137" s="49">
        <f t="shared" si="61"/>
        <v>0</v>
      </c>
      <c r="AJ137" s="49">
        <f t="shared" si="62"/>
        <v>0</v>
      </c>
      <c r="AK137" s="49">
        <f t="shared" si="63"/>
        <v>0</v>
      </c>
      <c r="AL137" s="50">
        <f t="shared" si="64"/>
        <v>0</v>
      </c>
      <c r="AM137" s="51"/>
      <c r="AN137" s="49">
        <f t="shared" si="65"/>
        <v>0</v>
      </c>
      <c r="AO137" s="49">
        <f t="shared" si="66"/>
        <v>0</v>
      </c>
      <c r="AP137" s="49">
        <f t="shared" si="67"/>
        <v>0</v>
      </c>
      <c r="AQ137" s="49">
        <f t="shared" si="68"/>
        <v>0</v>
      </c>
      <c r="AR137" s="49">
        <f t="shared" si="69"/>
        <v>0</v>
      </c>
      <c r="AS137" s="49">
        <f t="shared" si="70"/>
        <v>0</v>
      </c>
      <c r="AT137" s="49">
        <f t="shared" si="71"/>
        <v>0</v>
      </c>
      <c r="AU137" s="49">
        <f t="shared" si="72"/>
        <v>0</v>
      </c>
      <c r="AV137" s="49">
        <f t="shared" si="73"/>
        <v>0</v>
      </c>
      <c r="AW137" s="50">
        <f t="shared" si="74"/>
        <v>0</v>
      </c>
    </row>
    <row r="138" spans="1:49">
      <c r="A138" s="225"/>
      <c r="B138" s="226"/>
      <c r="C138" s="227"/>
      <c r="D138" s="227" t="s">
        <v>61</v>
      </c>
      <c r="E138" s="228" t="s">
        <v>61</v>
      </c>
      <c r="F138" s="229"/>
      <c r="G138" s="226"/>
      <c r="H138" s="226"/>
      <c r="I138" s="226"/>
      <c r="J138" s="226"/>
      <c r="K138" s="226"/>
      <c r="L138" s="226"/>
      <c r="M138" s="226"/>
      <c r="N138" s="226"/>
      <c r="O138" s="219">
        <f t="shared" si="30"/>
        <v>0</v>
      </c>
      <c r="P138" s="230"/>
      <c r="Q138" s="231"/>
      <c r="R138" s="232"/>
      <c r="S138" s="233" t="s">
        <v>61</v>
      </c>
      <c r="T138" s="233" t="s">
        <v>61</v>
      </c>
      <c r="U138" s="233"/>
      <c r="V138" s="233"/>
      <c r="W138" s="233"/>
      <c r="X138" s="233"/>
      <c r="Y138" s="233"/>
      <c r="Z138" s="233"/>
      <c r="AA138" s="233"/>
      <c r="AB138" s="224">
        <f t="shared" si="55"/>
        <v>0</v>
      </c>
      <c r="AC138" s="21"/>
      <c r="AD138" s="49" t="e">
        <f t="shared" si="56"/>
        <v>#VALUE!</v>
      </c>
      <c r="AE138" s="49" t="e">
        <f t="shared" si="57"/>
        <v>#VALUE!</v>
      </c>
      <c r="AF138" s="49" t="e">
        <f t="shared" si="58"/>
        <v>#VALUE!</v>
      </c>
      <c r="AG138" s="49" t="e">
        <f t="shared" si="59"/>
        <v>#VALUE!</v>
      </c>
      <c r="AH138" s="49" t="e">
        <f t="shared" si="60"/>
        <v>#VALUE!</v>
      </c>
      <c r="AI138" s="49" t="e">
        <f t="shared" si="61"/>
        <v>#VALUE!</v>
      </c>
      <c r="AJ138" s="49" t="e">
        <f t="shared" si="62"/>
        <v>#VALUE!</v>
      </c>
      <c r="AK138" s="49" t="e">
        <f t="shared" si="63"/>
        <v>#VALUE!</v>
      </c>
      <c r="AL138" s="50" t="e">
        <f t="shared" si="64"/>
        <v>#VALUE!</v>
      </c>
      <c r="AM138" s="51"/>
      <c r="AN138" s="49" t="e">
        <f t="shared" si="65"/>
        <v>#VALUE!</v>
      </c>
      <c r="AO138" s="49" t="e">
        <f t="shared" si="66"/>
        <v>#VALUE!</v>
      </c>
      <c r="AP138" s="49" t="e">
        <f t="shared" si="67"/>
        <v>#VALUE!</v>
      </c>
      <c r="AQ138" s="49" t="e">
        <f t="shared" si="68"/>
        <v>#VALUE!</v>
      </c>
      <c r="AR138" s="49" t="e">
        <f t="shared" si="69"/>
        <v>#VALUE!</v>
      </c>
      <c r="AS138" s="49" t="e">
        <f t="shared" si="70"/>
        <v>#VALUE!</v>
      </c>
      <c r="AT138" s="49" t="e">
        <f t="shared" si="71"/>
        <v>#VALUE!</v>
      </c>
      <c r="AU138" s="49" t="e">
        <f t="shared" si="72"/>
        <v>#VALUE!</v>
      </c>
      <c r="AV138" s="49" t="e">
        <f t="shared" si="73"/>
        <v>#VALUE!</v>
      </c>
      <c r="AW138" s="50" t="e">
        <f t="shared" si="74"/>
        <v>#VALUE!</v>
      </c>
    </row>
    <row r="139" spans="1:49">
      <c r="A139" s="225"/>
      <c r="B139" s="226"/>
      <c r="C139" s="227"/>
      <c r="D139" s="227"/>
      <c r="E139" s="228"/>
      <c r="F139" s="229"/>
      <c r="G139" s="226"/>
      <c r="H139" s="226"/>
      <c r="I139" s="226"/>
      <c r="J139" s="226"/>
      <c r="K139" s="226"/>
      <c r="L139" s="226"/>
      <c r="M139" s="226"/>
      <c r="N139" s="226"/>
      <c r="O139" s="219">
        <f t="shared" si="30"/>
        <v>0</v>
      </c>
      <c r="P139" s="230"/>
      <c r="Q139" s="231"/>
      <c r="R139" s="232"/>
      <c r="S139" s="233"/>
      <c r="T139" s="233"/>
      <c r="U139" s="233"/>
      <c r="V139" s="233"/>
      <c r="W139" s="233"/>
      <c r="X139" s="233"/>
      <c r="Y139" s="233"/>
      <c r="Z139" s="233"/>
      <c r="AA139" s="233"/>
      <c r="AB139" s="224">
        <f t="shared" si="55"/>
        <v>0</v>
      </c>
      <c r="AC139" s="21"/>
      <c r="AD139" s="49">
        <f t="shared" si="56"/>
        <v>0</v>
      </c>
      <c r="AE139" s="49">
        <f t="shared" si="57"/>
        <v>0</v>
      </c>
      <c r="AF139" s="49">
        <f t="shared" si="58"/>
        <v>0</v>
      </c>
      <c r="AG139" s="49">
        <f t="shared" si="59"/>
        <v>0</v>
      </c>
      <c r="AH139" s="49">
        <f t="shared" si="60"/>
        <v>0</v>
      </c>
      <c r="AI139" s="49">
        <f t="shared" si="61"/>
        <v>0</v>
      </c>
      <c r="AJ139" s="49">
        <f t="shared" si="62"/>
        <v>0</v>
      </c>
      <c r="AK139" s="49">
        <f t="shared" si="63"/>
        <v>0</v>
      </c>
      <c r="AL139" s="50">
        <f t="shared" si="64"/>
        <v>0</v>
      </c>
      <c r="AM139" s="51"/>
      <c r="AN139" s="49">
        <f t="shared" si="65"/>
        <v>0</v>
      </c>
      <c r="AO139" s="49">
        <f t="shared" si="66"/>
        <v>0</v>
      </c>
      <c r="AP139" s="49">
        <f t="shared" si="67"/>
        <v>0</v>
      </c>
      <c r="AQ139" s="49">
        <f t="shared" si="68"/>
        <v>0</v>
      </c>
      <c r="AR139" s="49">
        <f t="shared" si="69"/>
        <v>0</v>
      </c>
      <c r="AS139" s="49">
        <f t="shared" si="70"/>
        <v>0</v>
      </c>
      <c r="AT139" s="49">
        <f t="shared" si="71"/>
        <v>0</v>
      </c>
      <c r="AU139" s="49">
        <f t="shared" si="72"/>
        <v>0</v>
      </c>
      <c r="AV139" s="49">
        <f t="shared" si="73"/>
        <v>0</v>
      </c>
      <c r="AW139" s="50">
        <f t="shared" si="74"/>
        <v>0</v>
      </c>
    </row>
    <row r="140" spans="1:49">
      <c r="A140" s="225"/>
      <c r="B140" s="226"/>
      <c r="C140" s="227"/>
      <c r="D140" s="227"/>
      <c r="E140" s="228"/>
      <c r="F140" s="229"/>
      <c r="G140" s="226"/>
      <c r="H140" s="226"/>
      <c r="I140" s="226"/>
      <c r="J140" s="226"/>
      <c r="K140" s="226"/>
      <c r="L140" s="226"/>
      <c r="M140" s="226"/>
      <c r="N140" s="226"/>
      <c r="O140" s="219">
        <f t="shared" si="30"/>
        <v>0</v>
      </c>
      <c r="P140" s="230"/>
      <c r="Q140" s="231"/>
      <c r="R140" s="232"/>
      <c r="S140" s="233"/>
      <c r="T140" s="233"/>
      <c r="U140" s="233"/>
      <c r="V140" s="233"/>
      <c r="W140" s="233"/>
      <c r="X140" s="233"/>
      <c r="Y140" s="233"/>
      <c r="Z140" s="233"/>
      <c r="AA140" s="233"/>
      <c r="AB140" s="224">
        <f t="shared" si="55"/>
        <v>0</v>
      </c>
      <c r="AC140" s="21"/>
      <c r="AD140" s="49">
        <f t="shared" si="56"/>
        <v>0</v>
      </c>
      <c r="AE140" s="49">
        <f t="shared" si="57"/>
        <v>0</v>
      </c>
      <c r="AF140" s="49">
        <f t="shared" si="58"/>
        <v>0</v>
      </c>
      <c r="AG140" s="49">
        <f t="shared" si="59"/>
        <v>0</v>
      </c>
      <c r="AH140" s="49">
        <f t="shared" si="60"/>
        <v>0</v>
      </c>
      <c r="AI140" s="49">
        <f t="shared" si="61"/>
        <v>0</v>
      </c>
      <c r="AJ140" s="49">
        <f t="shared" si="62"/>
        <v>0</v>
      </c>
      <c r="AK140" s="49">
        <f t="shared" si="63"/>
        <v>0</v>
      </c>
      <c r="AL140" s="50">
        <f t="shared" si="64"/>
        <v>0</v>
      </c>
      <c r="AM140" s="51"/>
      <c r="AN140" s="49">
        <f t="shared" si="65"/>
        <v>0</v>
      </c>
      <c r="AO140" s="49">
        <f t="shared" si="66"/>
        <v>0</v>
      </c>
      <c r="AP140" s="49">
        <f t="shared" si="67"/>
        <v>0</v>
      </c>
      <c r="AQ140" s="49">
        <f t="shared" si="68"/>
        <v>0</v>
      </c>
      <c r="AR140" s="49">
        <f t="shared" si="69"/>
        <v>0</v>
      </c>
      <c r="AS140" s="49">
        <f t="shared" si="70"/>
        <v>0</v>
      </c>
      <c r="AT140" s="49">
        <f t="shared" si="71"/>
        <v>0</v>
      </c>
      <c r="AU140" s="49">
        <f t="shared" si="72"/>
        <v>0</v>
      </c>
      <c r="AV140" s="49">
        <f t="shared" si="73"/>
        <v>0</v>
      </c>
      <c r="AW140" s="50">
        <f t="shared" si="74"/>
        <v>0</v>
      </c>
    </row>
    <row r="141" spans="1:49">
      <c r="A141" s="225"/>
      <c r="B141" s="226"/>
      <c r="C141" s="227"/>
      <c r="D141" s="227"/>
      <c r="E141" s="228"/>
      <c r="F141" s="229"/>
      <c r="G141" s="226"/>
      <c r="H141" s="226"/>
      <c r="I141" s="226"/>
      <c r="J141" s="226"/>
      <c r="K141" s="226"/>
      <c r="L141" s="226"/>
      <c r="M141" s="226"/>
      <c r="N141" s="226"/>
      <c r="O141" s="219">
        <f t="shared" si="30"/>
        <v>0</v>
      </c>
      <c r="P141" s="230"/>
      <c r="Q141" s="231"/>
      <c r="R141" s="232"/>
      <c r="S141" s="233"/>
      <c r="T141" s="233"/>
      <c r="U141" s="233"/>
      <c r="V141" s="233"/>
      <c r="W141" s="233"/>
      <c r="X141" s="233"/>
      <c r="Y141" s="233"/>
      <c r="Z141" s="233"/>
      <c r="AA141" s="233"/>
      <c r="AB141" s="224">
        <f t="shared" si="55"/>
        <v>0</v>
      </c>
      <c r="AC141" s="21"/>
      <c r="AD141" s="49">
        <f t="shared" si="56"/>
        <v>0</v>
      </c>
      <c r="AE141" s="49">
        <f t="shared" si="57"/>
        <v>0</v>
      </c>
      <c r="AF141" s="49">
        <f t="shared" si="58"/>
        <v>0</v>
      </c>
      <c r="AG141" s="49">
        <f t="shared" si="59"/>
        <v>0</v>
      </c>
      <c r="AH141" s="49">
        <f t="shared" si="60"/>
        <v>0</v>
      </c>
      <c r="AI141" s="49">
        <f t="shared" si="61"/>
        <v>0</v>
      </c>
      <c r="AJ141" s="49">
        <f t="shared" si="62"/>
        <v>0</v>
      </c>
      <c r="AK141" s="49">
        <f t="shared" si="63"/>
        <v>0</v>
      </c>
      <c r="AL141" s="50">
        <f t="shared" si="64"/>
        <v>0</v>
      </c>
      <c r="AM141" s="51"/>
      <c r="AN141" s="49">
        <f t="shared" si="65"/>
        <v>0</v>
      </c>
      <c r="AO141" s="49">
        <f t="shared" si="66"/>
        <v>0</v>
      </c>
      <c r="AP141" s="49">
        <f t="shared" si="67"/>
        <v>0</v>
      </c>
      <c r="AQ141" s="49">
        <f t="shared" si="68"/>
        <v>0</v>
      </c>
      <c r="AR141" s="49">
        <f t="shared" si="69"/>
        <v>0</v>
      </c>
      <c r="AS141" s="49">
        <f t="shared" si="70"/>
        <v>0</v>
      </c>
      <c r="AT141" s="49">
        <f t="shared" si="71"/>
        <v>0</v>
      </c>
      <c r="AU141" s="49">
        <f t="shared" si="72"/>
        <v>0</v>
      </c>
      <c r="AV141" s="49">
        <f t="shared" si="73"/>
        <v>0</v>
      </c>
      <c r="AW141" s="50">
        <f t="shared" si="74"/>
        <v>0</v>
      </c>
    </row>
    <row r="142" spans="1:49">
      <c r="A142" s="225"/>
      <c r="B142" s="226"/>
      <c r="C142" s="227"/>
      <c r="D142" s="227"/>
      <c r="E142" s="228"/>
      <c r="F142" s="229"/>
      <c r="G142" s="226"/>
      <c r="H142" s="226"/>
      <c r="I142" s="226"/>
      <c r="J142" s="226"/>
      <c r="K142" s="226"/>
      <c r="L142" s="226"/>
      <c r="M142" s="226"/>
      <c r="N142" s="226"/>
      <c r="O142" s="219">
        <f t="shared" si="30"/>
        <v>0</v>
      </c>
      <c r="P142" s="230"/>
      <c r="Q142" s="231"/>
      <c r="R142" s="232"/>
      <c r="S142" s="233"/>
      <c r="T142" s="233"/>
      <c r="U142" s="233"/>
      <c r="V142" s="233"/>
      <c r="W142" s="233"/>
      <c r="X142" s="233"/>
      <c r="Y142" s="233"/>
      <c r="Z142" s="233"/>
      <c r="AA142" s="233"/>
      <c r="AB142" s="224">
        <f t="shared" si="55"/>
        <v>0</v>
      </c>
      <c r="AC142" s="21"/>
      <c r="AD142" s="49">
        <f t="shared" si="56"/>
        <v>0</v>
      </c>
      <c r="AE142" s="49">
        <f t="shared" si="57"/>
        <v>0</v>
      </c>
      <c r="AF142" s="49">
        <f t="shared" si="58"/>
        <v>0</v>
      </c>
      <c r="AG142" s="49">
        <f t="shared" si="59"/>
        <v>0</v>
      </c>
      <c r="AH142" s="49">
        <f t="shared" si="60"/>
        <v>0</v>
      </c>
      <c r="AI142" s="49">
        <f t="shared" si="61"/>
        <v>0</v>
      </c>
      <c r="AJ142" s="49">
        <f t="shared" si="62"/>
        <v>0</v>
      </c>
      <c r="AK142" s="49">
        <f t="shared" si="63"/>
        <v>0</v>
      </c>
      <c r="AL142" s="50">
        <f t="shared" si="64"/>
        <v>0</v>
      </c>
      <c r="AM142" s="51"/>
      <c r="AN142" s="49">
        <f t="shared" si="65"/>
        <v>0</v>
      </c>
      <c r="AO142" s="49">
        <f t="shared" si="66"/>
        <v>0</v>
      </c>
      <c r="AP142" s="49">
        <f t="shared" si="67"/>
        <v>0</v>
      </c>
      <c r="AQ142" s="49">
        <f t="shared" si="68"/>
        <v>0</v>
      </c>
      <c r="AR142" s="49">
        <f t="shared" si="69"/>
        <v>0</v>
      </c>
      <c r="AS142" s="49">
        <f t="shared" si="70"/>
        <v>0</v>
      </c>
      <c r="AT142" s="49">
        <f t="shared" si="71"/>
        <v>0</v>
      </c>
      <c r="AU142" s="49">
        <f t="shared" si="72"/>
        <v>0</v>
      </c>
      <c r="AV142" s="49">
        <f t="shared" si="73"/>
        <v>0</v>
      </c>
      <c r="AW142" s="50">
        <f t="shared" si="74"/>
        <v>0</v>
      </c>
    </row>
    <row r="143" spans="1:49">
      <c r="A143" s="225"/>
      <c r="B143" s="226"/>
      <c r="C143" s="227"/>
      <c r="D143" s="227"/>
      <c r="E143" s="228"/>
      <c r="F143" s="229"/>
      <c r="G143" s="226"/>
      <c r="H143" s="226"/>
      <c r="I143" s="226"/>
      <c r="J143" s="226"/>
      <c r="K143" s="226"/>
      <c r="L143" s="226"/>
      <c r="M143" s="226"/>
      <c r="N143" s="226"/>
      <c r="O143" s="219">
        <f t="shared" si="30"/>
        <v>0</v>
      </c>
      <c r="P143" s="230"/>
      <c r="Q143" s="231"/>
      <c r="R143" s="232"/>
      <c r="S143" s="233"/>
      <c r="T143" s="233"/>
      <c r="U143" s="233"/>
      <c r="V143" s="233"/>
      <c r="W143" s="233"/>
      <c r="X143" s="233"/>
      <c r="Y143" s="233"/>
      <c r="Z143" s="233"/>
      <c r="AA143" s="233"/>
      <c r="AB143" s="224">
        <f t="shared" si="55"/>
        <v>0</v>
      </c>
      <c r="AC143" s="21"/>
      <c r="AD143" s="49">
        <f t="shared" si="56"/>
        <v>0</v>
      </c>
      <c r="AE143" s="49">
        <f t="shared" si="57"/>
        <v>0</v>
      </c>
      <c r="AF143" s="49">
        <f t="shared" si="58"/>
        <v>0</v>
      </c>
      <c r="AG143" s="49">
        <f t="shared" si="59"/>
        <v>0</v>
      </c>
      <c r="AH143" s="49">
        <f t="shared" si="60"/>
        <v>0</v>
      </c>
      <c r="AI143" s="49">
        <f t="shared" si="61"/>
        <v>0</v>
      </c>
      <c r="AJ143" s="49">
        <f t="shared" si="62"/>
        <v>0</v>
      </c>
      <c r="AK143" s="49">
        <f t="shared" si="63"/>
        <v>0</v>
      </c>
      <c r="AL143" s="50">
        <f t="shared" si="64"/>
        <v>0</v>
      </c>
      <c r="AM143" s="51"/>
      <c r="AN143" s="49">
        <f t="shared" si="65"/>
        <v>0</v>
      </c>
      <c r="AO143" s="49">
        <f t="shared" si="66"/>
        <v>0</v>
      </c>
      <c r="AP143" s="49">
        <f t="shared" si="67"/>
        <v>0</v>
      </c>
      <c r="AQ143" s="49">
        <f t="shared" si="68"/>
        <v>0</v>
      </c>
      <c r="AR143" s="49">
        <f t="shared" si="69"/>
        <v>0</v>
      </c>
      <c r="AS143" s="49">
        <f t="shared" si="70"/>
        <v>0</v>
      </c>
      <c r="AT143" s="49">
        <f t="shared" si="71"/>
        <v>0</v>
      </c>
      <c r="AU143" s="49">
        <f t="shared" si="72"/>
        <v>0</v>
      </c>
      <c r="AV143" s="49">
        <f t="shared" si="73"/>
        <v>0</v>
      </c>
      <c r="AW143" s="50">
        <f t="shared" si="74"/>
        <v>0</v>
      </c>
    </row>
    <row r="144" spans="1:49">
      <c r="A144" s="225"/>
      <c r="B144" s="226"/>
      <c r="C144" s="227"/>
      <c r="D144" s="227"/>
      <c r="E144" s="228"/>
      <c r="F144" s="229"/>
      <c r="G144" s="226"/>
      <c r="H144" s="226"/>
      <c r="I144" s="226"/>
      <c r="J144" s="226"/>
      <c r="K144" s="226"/>
      <c r="L144" s="226"/>
      <c r="M144" s="226"/>
      <c r="N144" s="226"/>
      <c r="O144" s="219">
        <f t="shared" si="30"/>
        <v>0</v>
      </c>
      <c r="P144" s="230"/>
      <c r="Q144" s="231"/>
      <c r="R144" s="232"/>
      <c r="S144" s="233"/>
      <c r="T144" s="233"/>
      <c r="U144" s="233"/>
      <c r="V144" s="233"/>
      <c r="W144" s="233"/>
      <c r="X144" s="233"/>
      <c r="Y144" s="233"/>
      <c r="Z144" s="233"/>
      <c r="AA144" s="233"/>
      <c r="AB144" s="224">
        <f t="shared" si="55"/>
        <v>0</v>
      </c>
      <c r="AC144" s="21"/>
      <c r="AD144" s="49">
        <f t="shared" si="56"/>
        <v>0</v>
      </c>
      <c r="AE144" s="49">
        <f t="shared" si="57"/>
        <v>0</v>
      </c>
      <c r="AF144" s="49">
        <f t="shared" si="58"/>
        <v>0</v>
      </c>
      <c r="AG144" s="49">
        <f t="shared" si="59"/>
        <v>0</v>
      </c>
      <c r="AH144" s="49">
        <f t="shared" si="60"/>
        <v>0</v>
      </c>
      <c r="AI144" s="49">
        <f t="shared" si="61"/>
        <v>0</v>
      </c>
      <c r="AJ144" s="49">
        <f t="shared" si="62"/>
        <v>0</v>
      </c>
      <c r="AK144" s="49">
        <f t="shared" si="63"/>
        <v>0</v>
      </c>
      <c r="AL144" s="50">
        <f t="shared" si="64"/>
        <v>0</v>
      </c>
      <c r="AM144" s="51"/>
      <c r="AN144" s="49">
        <f t="shared" si="65"/>
        <v>0</v>
      </c>
      <c r="AO144" s="49">
        <f t="shared" si="66"/>
        <v>0</v>
      </c>
      <c r="AP144" s="49">
        <f t="shared" si="67"/>
        <v>0</v>
      </c>
      <c r="AQ144" s="49">
        <f t="shared" si="68"/>
        <v>0</v>
      </c>
      <c r="AR144" s="49">
        <f t="shared" si="69"/>
        <v>0</v>
      </c>
      <c r="AS144" s="49">
        <f t="shared" si="70"/>
        <v>0</v>
      </c>
      <c r="AT144" s="49">
        <f t="shared" si="71"/>
        <v>0</v>
      </c>
      <c r="AU144" s="49">
        <f t="shared" si="72"/>
        <v>0</v>
      </c>
      <c r="AV144" s="49">
        <f t="shared" si="73"/>
        <v>0</v>
      </c>
      <c r="AW144" s="50">
        <f t="shared" si="74"/>
        <v>0</v>
      </c>
    </row>
    <row r="145" spans="1:49">
      <c r="A145" s="225"/>
      <c r="B145" s="226"/>
      <c r="C145" s="227"/>
      <c r="D145" s="227"/>
      <c r="E145" s="228"/>
      <c r="F145" s="229"/>
      <c r="G145" s="226"/>
      <c r="H145" s="226"/>
      <c r="I145" s="226"/>
      <c r="J145" s="226"/>
      <c r="K145" s="226"/>
      <c r="L145" s="226"/>
      <c r="M145" s="226"/>
      <c r="N145" s="226"/>
      <c r="O145" s="219">
        <f t="shared" si="30"/>
        <v>0</v>
      </c>
      <c r="P145" s="230"/>
      <c r="Q145" s="231"/>
      <c r="R145" s="232"/>
      <c r="S145" s="233"/>
      <c r="T145" s="233"/>
      <c r="U145" s="233"/>
      <c r="V145" s="233"/>
      <c r="W145" s="233"/>
      <c r="X145" s="233"/>
      <c r="Y145" s="233"/>
      <c r="Z145" s="233"/>
      <c r="AA145" s="233"/>
      <c r="AB145" s="224">
        <f t="shared" si="55"/>
        <v>0</v>
      </c>
      <c r="AC145" s="21"/>
      <c r="AD145" s="49">
        <f t="shared" si="56"/>
        <v>0</v>
      </c>
      <c r="AE145" s="49">
        <f t="shared" si="57"/>
        <v>0</v>
      </c>
      <c r="AF145" s="49">
        <f t="shared" si="58"/>
        <v>0</v>
      </c>
      <c r="AG145" s="49">
        <f t="shared" si="59"/>
        <v>0</v>
      </c>
      <c r="AH145" s="49">
        <f t="shared" si="60"/>
        <v>0</v>
      </c>
      <c r="AI145" s="49">
        <f t="shared" si="61"/>
        <v>0</v>
      </c>
      <c r="AJ145" s="49">
        <f t="shared" si="62"/>
        <v>0</v>
      </c>
      <c r="AK145" s="49">
        <f t="shared" si="63"/>
        <v>0</v>
      </c>
      <c r="AL145" s="50">
        <f t="shared" si="64"/>
        <v>0</v>
      </c>
      <c r="AM145" s="51"/>
      <c r="AN145" s="49">
        <f t="shared" si="65"/>
        <v>0</v>
      </c>
      <c r="AO145" s="49">
        <f t="shared" si="66"/>
        <v>0</v>
      </c>
      <c r="AP145" s="49">
        <f t="shared" si="67"/>
        <v>0</v>
      </c>
      <c r="AQ145" s="49">
        <f t="shared" si="68"/>
        <v>0</v>
      </c>
      <c r="AR145" s="49">
        <f t="shared" si="69"/>
        <v>0</v>
      </c>
      <c r="AS145" s="49">
        <f t="shared" si="70"/>
        <v>0</v>
      </c>
      <c r="AT145" s="49">
        <f t="shared" si="71"/>
        <v>0</v>
      </c>
      <c r="AU145" s="49">
        <f t="shared" si="72"/>
        <v>0</v>
      </c>
      <c r="AV145" s="49">
        <f t="shared" si="73"/>
        <v>0</v>
      </c>
      <c r="AW145" s="50">
        <f t="shared" si="74"/>
        <v>0</v>
      </c>
    </row>
    <row r="146" spans="1:49">
      <c r="A146" s="225"/>
      <c r="B146" s="226"/>
      <c r="C146" s="227"/>
      <c r="D146" s="227"/>
      <c r="E146" s="228"/>
      <c r="F146" s="229"/>
      <c r="G146" s="226"/>
      <c r="H146" s="226"/>
      <c r="I146" s="226"/>
      <c r="J146" s="226"/>
      <c r="K146" s="226"/>
      <c r="L146" s="226"/>
      <c r="M146" s="226"/>
      <c r="N146" s="226"/>
      <c r="O146" s="219">
        <f t="shared" si="30"/>
        <v>0</v>
      </c>
      <c r="P146" s="230"/>
      <c r="Q146" s="231"/>
      <c r="R146" s="232"/>
      <c r="S146" s="233"/>
      <c r="T146" s="233"/>
      <c r="U146" s="233"/>
      <c r="V146" s="233"/>
      <c r="W146" s="233"/>
      <c r="X146" s="233"/>
      <c r="Y146" s="233"/>
      <c r="Z146" s="233"/>
      <c r="AA146" s="233"/>
      <c r="AB146" s="224">
        <f t="shared" si="55"/>
        <v>0</v>
      </c>
      <c r="AC146" s="21"/>
      <c r="AD146" s="49">
        <f t="shared" si="56"/>
        <v>0</v>
      </c>
      <c r="AE146" s="49">
        <f t="shared" si="57"/>
        <v>0</v>
      </c>
      <c r="AF146" s="49">
        <f t="shared" si="58"/>
        <v>0</v>
      </c>
      <c r="AG146" s="49">
        <f t="shared" si="59"/>
        <v>0</v>
      </c>
      <c r="AH146" s="49">
        <f t="shared" si="60"/>
        <v>0</v>
      </c>
      <c r="AI146" s="49">
        <f t="shared" si="61"/>
        <v>0</v>
      </c>
      <c r="AJ146" s="49">
        <f t="shared" si="62"/>
        <v>0</v>
      </c>
      <c r="AK146" s="49">
        <f t="shared" si="63"/>
        <v>0</v>
      </c>
      <c r="AL146" s="50">
        <f t="shared" si="64"/>
        <v>0</v>
      </c>
      <c r="AM146" s="51"/>
      <c r="AN146" s="49">
        <f t="shared" si="65"/>
        <v>0</v>
      </c>
      <c r="AO146" s="49">
        <f t="shared" si="66"/>
        <v>0</v>
      </c>
      <c r="AP146" s="49">
        <f t="shared" si="67"/>
        <v>0</v>
      </c>
      <c r="AQ146" s="49">
        <f t="shared" si="68"/>
        <v>0</v>
      </c>
      <c r="AR146" s="49">
        <f t="shared" si="69"/>
        <v>0</v>
      </c>
      <c r="AS146" s="49">
        <f t="shared" si="70"/>
        <v>0</v>
      </c>
      <c r="AT146" s="49">
        <f t="shared" si="71"/>
        <v>0</v>
      </c>
      <c r="AU146" s="49">
        <f t="shared" si="72"/>
        <v>0</v>
      </c>
      <c r="AV146" s="49">
        <f t="shared" si="73"/>
        <v>0</v>
      </c>
      <c r="AW146" s="50">
        <f t="shared" si="74"/>
        <v>0</v>
      </c>
    </row>
    <row r="147" spans="1:49">
      <c r="A147" s="225"/>
      <c r="B147" s="226"/>
      <c r="C147" s="227"/>
      <c r="D147" s="227"/>
      <c r="E147" s="228"/>
      <c r="F147" s="229"/>
      <c r="G147" s="226"/>
      <c r="H147" s="226"/>
      <c r="I147" s="226"/>
      <c r="J147" s="226"/>
      <c r="K147" s="226"/>
      <c r="L147" s="226"/>
      <c r="M147" s="226"/>
      <c r="N147" s="226"/>
      <c r="O147" s="219">
        <f t="shared" si="30"/>
        <v>0</v>
      </c>
      <c r="P147" s="230"/>
      <c r="Q147" s="231"/>
      <c r="R147" s="232"/>
      <c r="S147" s="233"/>
      <c r="T147" s="233"/>
      <c r="U147" s="233"/>
      <c r="V147" s="233"/>
      <c r="W147" s="233"/>
      <c r="X147" s="233"/>
      <c r="Y147" s="233"/>
      <c r="Z147" s="233"/>
      <c r="AA147" s="233"/>
      <c r="AB147" s="224">
        <f t="shared" si="55"/>
        <v>0</v>
      </c>
      <c r="AC147" s="21"/>
      <c r="AD147" s="49">
        <f t="shared" si="56"/>
        <v>0</v>
      </c>
      <c r="AE147" s="49">
        <f t="shared" si="57"/>
        <v>0</v>
      </c>
      <c r="AF147" s="49">
        <f t="shared" si="58"/>
        <v>0</v>
      </c>
      <c r="AG147" s="49">
        <f t="shared" si="59"/>
        <v>0</v>
      </c>
      <c r="AH147" s="49">
        <f t="shared" si="60"/>
        <v>0</v>
      </c>
      <c r="AI147" s="49">
        <f t="shared" si="61"/>
        <v>0</v>
      </c>
      <c r="AJ147" s="49">
        <f t="shared" si="62"/>
        <v>0</v>
      </c>
      <c r="AK147" s="49">
        <f t="shared" si="63"/>
        <v>0</v>
      </c>
      <c r="AL147" s="50">
        <f t="shared" si="64"/>
        <v>0</v>
      </c>
      <c r="AM147" s="51"/>
      <c r="AN147" s="49">
        <f t="shared" si="65"/>
        <v>0</v>
      </c>
      <c r="AO147" s="49">
        <f t="shared" si="66"/>
        <v>0</v>
      </c>
      <c r="AP147" s="49">
        <f t="shared" si="67"/>
        <v>0</v>
      </c>
      <c r="AQ147" s="49">
        <f t="shared" si="68"/>
        <v>0</v>
      </c>
      <c r="AR147" s="49">
        <f t="shared" si="69"/>
        <v>0</v>
      </c>
      <c r="AS147" s="49">
        <f t="shared" si="70"/>
        <v>0</v>
      </c>
      <c r="AT147" s="49">
        <f t="shared" si="71"/>
        <v>0</v>
      </c>
      <c r="AU147" s="49">
        <f t="shared" si="72"/>
        <v>0</v>
      </c>
      <c r="AV147" s="49">
        <f t="shared" si="73"/>
        <v>0</v>
      </c>
      <c r="AW147" s="50">
        <f t="shared" si="74"/>
        <v>0</v>
      </c>
    </row>
    <row r="148" spans="1:49">
      <c r="A148" s="225"/>
      <c r="B148" s="226"/>
      <c r="C148" s="227"/>
      <c r="D148" s="227"/>
      <c r="E148" s="228"/>
      <c r="F148" s="229"/>
      <c r="G148" s="226"/>
      <c r="H148" s="226"/>
      <c r="I148" s="226"/>
      <c r="J148" s="226"/>
      <c r="K148" s="226"/>
      <c r="L148" s="226"/>
      <c r="M148" s="226"/>
      <c r="N148" s="226"/>
      <c r="O148" s="219">
        <f t="shared" si="30"/>
        <v>0</v>
      </c>
      <c r="P148" s="230"/>
      <c r="Q148" s="231"/>
      <c r="R148" s="232"/>
      <c r="S148" s="233"/>
      <c r="T148" s="233"/>
      <c r="U148" s="233"/>
      <c r="V148" s="233"/>
      <c r="W148" s="233"/>
      <c r="X148" s="233"/>
      <c r="Y148" s="233"/>
      <c r="Z148" s="233"/>
      <c r="AA148" s="233"/>
      <c r="AB148" s="224">
        <f t="shared" si="55"/>
        <v>0</v>
      </c>
      <c r="AC148" s="21"/>
      <c r="AD148" s="49">
        <f t="shared" si="56"/>
        <v>0</v>
      </c>
      <c r="AE148" s="49">
        <f t="shared" si="57"/>
        <v>0</v>
      </c>
      <c r="AF148" s="49">
        <f t="shared" si="58"/>
        <v>0</v>
      </c>
      <c r="AG148" s="49">
        <f t="shared" si="59"/>
        <v>0</v>
      </c>
      <c r="AH148" s="49">
        <f t="shared" si="60"/>
        <v>0</v>
      </c>
      <c r="AI148" s="49">
        <f t="shared" si="61"/>
        <v>0</v>
      </c>
      <c r="AJ148" s="49">
        <f t="shared" si="62"/>
        <v>0</v>
      </c>
      <c r="AK148" s="49">
        <f t="shared" si="63"/>
        <v>0</v>
      </c>
      <c r="AL148" s="50">
        <f t="shared" si="64"/>
        <v>0</v>
      </c>
      <c r="AM148" s="51"/>
      <c r="AN148" s="49">
        <f t="shared" si="65"/>
        <v>0</v>
      </c>
      <c r="AO148" s="49">
        <f t="shared" si="66"/>
        <v>0</v>
      </c>
      <c r="AP148" s="49">
        <f t="shared" si="67"/>
        <v>0</v>
      </c>
      <c r="AQ148" s="49">
        <f t="shared" si="68"/>
        <v>0</v>
      </c>
      <c r="AR148" s="49">
        <f t="shared" si="69"/>
        <v>0</v>
      </c>
      <c r="AS148" s="49">
        <f t="shared" si="70"/>
        <v>0</v>
      </c>
      <c r="AT148" s="49">
        <f t="shared" si="71"/>
        <v>0</v>
      </c>
      <c r="AU148" s="49">
        <f t="shared" si="72"/>
        <v>0</v>
      </c>
      <c r="AV148" s="49">
        <f t="shared" si="73"/>
        <v>0</v>
      </c>
      <c r="AW148" s="50">
        <f t="shared" si="74"/>
        <v>0</v>
      </c>
    </row>
    <row r="149" spans="1:49">
      <c r="A149" s="225"/>
      <c r="B149" s="226"/>
      <c r="C149" s="227"/>
      <c r="D149" s="227"/>
      <c r="E149" s="228"/>
      <c r="F149" s="229"/>
      <c r="G149" s="226"/>
      <c r="H149" s="226"/>
      <c r="I149" s="226"/>
      <c r="J149" s="226"/>
      <c r="K149" s="226"/>
      <c r="L149" s="226"/>
      <c r="M149" s="226"/>
      <c r="N149" s="226"/>
      <c r="O149" s="219">
        <f t="shared" si="30"/>
        <v>0</v>
      </c>
      <c r="P149" s="230"/>
      <c r="Q149" s="231"/>
      <c r="R149" s="232"/>
      <c r="S149" s="233"/>
      <c r="T149" s="233"/>
      <c r="U149" s="233"/>
      <c r="V149" s="233"/>
      <c r="W149" s="233"/>
      <c r="X149" s="233"/>
      <c r="Y149" s="233"/>
      <c r="Z149" s="233"/>
      <c r="AA149" s="233"/>
      <c r="AB149" s="224">
        <f t="shared" si="55"/>
        <v>0</v>
      </c>
      <c r="AC149" s="21"/>
      <c r="AD149" s="49">
        <f t="shared" si="56"/>
        <v>0</v>
      </c>
      <c r="AE149" s="49">
        <f t="shared" si="57"/>
        <v>0</v>
      </c>
      <c r="AF149" s="49">
        <f t="shared" si="58"/>
        <v>0</v>
      </c>
      <c r="AG149" s="49">
        <f t="shared" si="59"/>
        <v>0</v>
      </c>
      <c r="AH149" s="49">
        <f t="shared" si="60"/>
        <v>0</v>
      </c>
      <c r="AI149" s="49">
        <f t="shared" si="61"/>
        <v>0</v>
      </c>
      <c r="AJ149" s="49">
        <f t="shared" si="62"/>
        <v>0</v>
      </c>
      <c r="AK149" s="49">
        <f t="shared" si="63"/>
        <v>0</v>
      </c>
      <c r="AL149" s="50">
        <f t="shared" si="64"/>
        <v>0</v>
      </c>
      <c r="AM149" s="51"/>
      <c r="AN149" s="49">
        <f t="shared" si="65"/>
        <v>0</v>
      </c>
      <c r="AO149" s="49">
        <f t="shared" si="66"/>
        <v>0</v>
      </c>
      <c r="AP149" s="49">
        <f t="shared" si="67"/>
        <v>0</v>
      </c>
      <c r="AQ149" s="49">
        <f t="shared" si="68"/>
        <v>0</v>
      </c>
      <c r="AR149" s="49">
        <f t="shared" si="69"/>
        <v>0</v>
      </c>
      <c r="AS149" s="49">
        <f t="shared" si="70"/>
        <v>0</v>
      </c>
      <c r="AT149" s="49">
        <f t="shared" si="71"/>
        <v>0</v>
      </c>
      <c r="AU149" s="49">
        <f t="shared" si="72"/>
        <v>0</v>
      </c>
      <c r="AV149" s="49">
        <f t="shared" si="73"/>
        <v>0</v>
      </c>
      <c r="AW149" s="50">
        <f t="shared" si="74"/>
        <v>0</v>
      </c>
    </row>
    <row r="150" spans="1:49">
      <c r="A150" s="225"/>
      <c r="B150" s="226"/>
      <c r="C150" s="227"/>
      <c r="D150" s="227"/>
      <c r="E150" s="228"/>
      <c r="F150" s="229"/>
      <c r="G150" s="226"/>
      <c r="H150" s="226"/>
      <c r="I150" s="226"/>
      <c r="J150" s="226"/>
      <c r="K150" s="226"/>
      <c r="L150" s="226"/>
      <c r="M150" s="226"/>
      <c r="N150" s="226"/>
      <c r="O150" s="219">
        <f t="shared" si="30"/>
        <v>0</v>
      </c>
      <c r="P150" s="230"/>
      <c r="Q150" s="231"/>
      <c r="R150" s="232"/>
      <c r="S150" s="233"/>
      <c r="T150" s="233"/>
      <c r="U150" s="233"/>
      <c r="V150" s="233"/>
      <c r="W150" s="233"/>
      <c r="X150" s="233"/>
      <c r="Y150" s="233"/>
      <c r="Z150" s="233"/>
      <c r="AA150" s="233"/>
      <c r="AB150" s="224">
        <f t="shared" si="55"/>
        <v>0</v>
      </c>
      <c r="AC150" s="21"/>
      <c r="AD150" s="49">
        <f t="shared" si="56"/>
        <v>0</v>
      </c>
      <c r="AE150" s="49">
        <f t="shared" si="57"/>
        <v>0</v>
      </c>
      <c r="AF150" s="49">
        <f t="shared" si="58"/>
        <v>0</v>
      </c>
      <c r="AG150" s="49">
        <f t="shared" si="59"/>
        <v>0</v>
      </c>
      <c r="AH150" s="49">
        <f t="shared" si="60"/>
        <v>0</v>
      </c>
      <c r="AI150" s="49">
        <f t="shared" si="61"/>
        <v>0</v>
      </c>
      <c r="AJ150" s="49">
        <f t="shared" si="62"/>
        <v>0</v>
      </c>
      <c r="AK150" s="49">
        <f t="shared" si="63"/>
        <v>0</v>
      </c>
      <c r="AL150" s="50">
        <f t="shared" si="64"/>
        <v>0</v>
      </c>
      <c r="AM150" s="51"/>
      <c r="AN150" s="49">
        <f t="shared" si="65"/>
        <v>0</v>
      </c>
      <c r="AO150" s="49">
        <f t="shared" si="66"/>
        <v>0</v>
      </c>
      <c r="AP150" s="49">
        <f t="shared" si="67"/>
        <v>0</v>
      </c>
      <c r="AQ150" s="49">
        <f t="shared" si="68"/>
        <v>0</v>
      </c>
      <c r="AR150" s="49">
        <f t="shared" si="69"/>
        <v>0</v>
      </c>
      <c r="AS150" s="49">
        <f t="shared" si="70"/>
        <v>0</v>
      </c>
      <c r="AT150" s="49">
        <f t="shared" si="71"/>
        <v>0</v>
      </c>
      <c r="AU150" s="49">
        <f t="shared" si="72"/>
        <v>0</v>
      </c>
      <c r="AV150" s="49">
        <f t="shared" si="73"/>
        <v>0</v>
      </c>
      <c r="AW150" s="50">
        <f t="shared" si="74"/>
        <v>0</v>
      </c>
    </row>
    <row r="151" spans="1:49">
      <c r="A151" s="225"/>
      <c r="B151" s="226"/>
      <c r="C151" s="227"/>
      <c r="D151" s="227"/>
      <c r="E151" s="228"/>
      <c r="F151" s="229"/>
      <c r="G151" s="226"/>
      <c r="H151" s="226"/>
      <c r="I151" s="226"/>
      <c r="J151" s="226"/>
      <c r="K151" s="226"/>
      <c r="L151" s="226"/>
      <c r="M151" s="226"/>
      <c r="N151" s="226"/>
      <c r="O151" s="219">
        <f t="shared" si="30"/>
        <v>0</v>
      </c>
      <c r="P151" s="230"/>
      <c r="Q151" s="231"/>
      <c r="R151" s="232"/>
      <c r="S151" s="233"/>
      <c r="T151" s="233"/>
      <c r="U151" s="233"/>
      <c r="V151" s="233"/>
      <c r="W151" s="233"/>
      <c r="X151" s="233"/>
      <c r="Y151" s="233"/>
      <c r="Z151" s="233"/>
      <c r="AA151" s="233"/>
      <c r="AB151" s="224">
        <f t="shared" si="55"/>
        <v>0</v>
      </c>
      <c r="AC151" s="21"/>
      <c r="AD151" s="49">
        <f t="shared" si="56"/>
        <v>0</v>
      </c>
      <c r="AE151" s="49">
        <f t="shared" si="57"/>
        <v>0</v>
      </c>
      <c r="AF151" s="49">
        <f t="shared" si="58"/>
        <v>0</v>
      </c>
      <c r="AG151" s="49">
        <f t="shared" si="59"/>
        <v>0</v>
      </c>
      <c r="AH151" s="49">
        <f t="shared" si="60"/>
        <v>0</v>
      </c>
      <c r="AI151" s="49">
        <f t="shared" si="61"/>
        <v>0</v>
      </c>
      <c r="AJ151" s="49">
        <f t="shared" si="62"/>
        <v>0</v>
      </c>
      <c r="AK151" s="49">
        <f t="shared" si="63"/>
        <v>0</v>
      </c>
      <c r="AL151" s="50">
        <f t="shared" si="64"/>
        <v>0</v>
      </c>
      <c r="AM151" s="51"/>
      <c r="AN151" s="49">
        <f t="shared" si="65"/>
        <v>0</v>
      </c>
      <c r="AO151" s="49">
        <f t="shared" si="66"/>
        <v>0</v>
      </c>
      <c r="AP151" s="49">
        <f t="shared" si="67"/>
        <v>0</v>
      </c>
      <c r="AQ151" s="49">
        <f t="shared" si="68"/>
        <v>0</v>
      </c>
      <c r="AR151" s="49">
        <f t="shared" si="69"/>
        <v>0</v>
      </c>
      <c r="AS151" s="49">
        <f t="shared" si="70"/>
        <v>0</v>
      </c>
      <c r="AT151" s="49">
        <f t="shared" si="71"/>
        <v>0</v>
      </c>
      <c r="AU151" s="49">
        <f t="shared" si="72"/>
        <v>0</v>
      </c>
      <c r="AV151" s="49">
        <f t="shared" si="73"/>
        <v>0</v>
      </c>
      <c r="AW151" s="50">
        <f t="shared" si="74"/>
        <v>0</v>
      </c>
    </row>
    <row r="152" spans="1:49">
      <c r="A152" s="225"/>
      <c r="B152" s="226"/>
      <c r="C152" s="227"/>
      <c r="D152" s="227"/>
      <c r="E152" s="228"/>
      <c r="F152" s="229"/>
      <c r="G152" s="226"/>
      <c r="H152" s="226"/>
      <c r="I152" s="226"/>
      <c r="J152" s="226"/>
      <c r="K152" s="226"/>
      <c r="L152" s="226"/>
      <c r="M152" s="226"/>
      <c r="N152" s="226"/>
      <c r="O152" s="219">
        <f t="shared" si="30"/>
        <v>0</v>
      </c>
      <c r="P152" s="230"/>
      <c r="Q152" s="231"/>
      <c r="R152" s="232"/>
      <c r="S152" s="233"/>
      <c r="T152" s="233"/>
      <c r="U152" s="233"/>
      <c r="V152" s="233"/>
      <c r="W152" s="233"/>
      <c r="X152" s="233"/>
      <c r="Y152" s="233"/>
      <c r="Z152" s="233"/>
      <c r="AA152" s="233"/>
      <c r="AB152" s="224">
        <f t="shared" si="55"/>
        <v>0</v>
      </c>
      <c r="AC152" s="21"/>
      <c r="AD152" s="49">
        <f t="shared" si="56"/>
        <v>0</v>
      </c>
      <c r="AE152" s="49">
        <f t="shared" si="57"/>
        <v>0</v>
      </c>
      <c r="AF152" s="49">
        <f t="shared" si="58"/>
        <v>0</v>
      </c>
      <c r="AG152" s="49">
        <f t="shared" si="59"/>
        <v>0</v>
      </c>
      <c r="AH152" s="49">
        <f t="shared" si="60"/>
        <v>0</v>
      </c>
      <c r="AI152" s="49">
        <f t="shared" si="61"/>
        <v>0</v>
      </c>
      <c r="AJ152" s="49">
        <f t="shared" si="62"/>
        <v>0</v>
      </c>
      <c r="AK152" s="49">
        <f t="shared" si="63"/>
        <v>0</v>
      </c>
      <c r="AL152" s="50">
        <f t="shared" si="64"/>
        <v>0</v>
      </c>
      <c r="AM152" s="51"/>
      <c r="AN152" s="49">
        <f t="shared" si="65"/>
        <v>0</v>
      </c>
      <c r="AO152" s="49">
        <f t="shared" si="66"/>
        <v>0</v>
      </c>
      <c r="AP152" s="49">
        <f t="shared" si="67"/>
        <v>0</v>
      </c>
      <c r="AQ152" s="49">
        <f t="shared" si="68"/>
        <v>0</v>
      </c>
      <c r="AR152" s="49">
        <f t="shared" si="69"/>
        <v>0</v>
      </c>
      <c r="AS152" s="49">
        <f t="shared" si="70"/>
        <v>0</v>
      </c>
      <c r="AT152" s="49">
        <f t="shared" si="71"/>
        <v>0</v>
      </c>
      <c r="AU152" s="49">
        <f t="shared" si="72"/>
        <v>0</v>
      </c>
      <c r="AV152" s="49">
        <f t="shared" si="73"/>
        <v>0</v>
      </c>
      <c r="AW152" s="50">
        <f t="shared" si="74"/>
        <v>0</v>
      </c>
    </row>
    <row r="153" spans="1:49">
      <c r="A153" s="225"/>
      <c r="B153" s="226"/>
      <c r="C153" s="227"/>
      <c r="D153" s="227"/>
      <c r="E153" s="228"/>
      <c r="F153" s="229"/>
      <c r="G153" s="226"/>
      <c r="H153" s="226"/>
      <c r="I153" s="226"/>
      <c r="J153" s="226"/>
      <c r="K153" s="226"/>
      <c r="L153" s="226"/>
      <c r="M153" s="226"/>
      <c r="N153" s="226"/>
      <c r="O153" s="219">
        <f t="shared" si="30"/>
        <v>0</v>
      </c>
      <c r="P153" s="230"/>
      <c r="Q153" s="231"/>
      <c r="R153" s="232"/>
      <c r="S153" s="233"/>
      <c r="T153" s="233"/>
      <c r="U153" s="233"/>
      <c r="V153" s="233"/>
      <c r="W153" s="233"/>
      <c r="X153" s="233"/>
      <c r="Y153" s="233"/>
      <c r="Z153" s="233"/>
      <c r="AA153" s="233"/>
      <c r="AB153" s="224">
        <f t="shared" si="55"/>
        <v>0</v>
      </c>
      <c r="AC153" s="21"/>
      <c r="AD153" s="49">
        <f t="shared" si="56"/>
        <v>0</v>
      </c>
      <c r="AE153" s="49">
        <f t="shared" si="57"/>
        <v>0</v>
      </c>
      <c r="AF153" s="49">
        <f t="shared" si="58"/>
        <v>0</v>
      </c>
      <c r="AG153" s="49">
        <f t="shared" si="59"/>
        <v>0</v>
      </c>
      <c r="AH153" s="49">
        <f t="shared" si="60"/>
        <v>0</v>
      </c>
      <c r="AI153" s="49">
        <f t="shared" si="61"/>
        <v>0</v>
      </c>
      <c r="AJ153" s="49">
        <f t="shared" si="62"/>
        <v>0</v>
      </c>
      <c r="AK153" s="49">
        <f t="shared" si="63"/>
        <v>0</v>
      </c>
      <c r="AL153" s="50">
        <f t="shared" si="64"/>
        <v>0</v>
      </c>
      <c r="AM153" s="51"/>
      <c r="AN153" s="49">
        <f t="shared" si="65"/>
        <v>0</v>
      </c>
      <c r="AO153" s="49">
        <f t="shared" si="66"/>
        <v>0</v>
      </c>
      <c r="AP153" s="49">
        <f t="shared" si="67"/>
        <v>0</v>
      </c>
      <c r="AQ153" s="49">
        <f t="shared" si="68"/>
        <v>0</v>
      </c>
      <c r="AR153" s="49">
        <f t="shared" si="69"/>
        <v>0</v>
      </c>
      <c r="AS153" s="49">
        <f t="shared" si="70"/>
        <v>0</v>
      </c>
      <c r="AT153" s="49">
        <f t="shared" si="71"/>
        <v>0</v>
      </c>
      <c r="AU153" s="49">
        <f t="shared" si="72"/>
        <v>0</v>
      </c>
      <c r="AV153" s="49">
        <f t="shared" si="73"/>
        <v>0</v>
      </c>
      <c r="AW153" s="50">
        <f t="shared" si="74"/>
        <v>0</v>
      </c>
    </row>
    <row r="154" spans="1:49">
      <c r="A154" s="225"/>
      <c r="B154" s="226"/>
      <c r="C154" s="227"/>
      <c r="D154" s="227"/>
      <c r="E154" s="228"/>
      <c r="F154" s="229"/>
      <c r="G154" s="226"/>
      <c r="H154" s="226"/>
      <c r="I154" s="226"/>
      <c r="J154" s="226"/>
      <c r="K154" s="226"/>
      <c r="L154" s="226"/>
      <c r="M154" s="226"/>
      <c r="N154" s="226"/>
      <c r="O154" s="219">
        <f t="shared" si="30"/>
        <v>0</v>
      </c>
      <c r="P154" s="230"/>
      <c r="Q154" s="231"/>
      <c r="R154" s="232"/>
      <c r="S154" s="233"/>
      <c r="T154" s="233"/>
      <c r="U154" s="233"/>
      <c r="V154" s="233"/>
      <c r="W154" s="233"/>
      <c r="X154" s="233"/>
      <c r="Y154" s="233"/>
      <c r="Z154" s="233"/>
      <c r="AA154" s="233"/>
      <c r="AB154" s="224">
        <f t="shared" si="55"/>
        <v>0</v>
      </c>
      <c r="AC154" s="21"/>
      <c r="AD154" s="49">
        <f t="shared" si="56"/>
        <v>0</v>
      </c>
      <c r="AE154" s="49">
        <f t="shared" si="57"/>
        <v>0</v>
      </c>
      <c r="AF154" s="49">
        <f t="shared" si="58"/>
        <v>0</v>
      </c>
      <c r="AG154" s="49">
        <f t="shared" si="59"/>
        <v>0</v>
      </c>
      <c r="AH154" s="49">
        <f t="shared" si="60"/>
        <v>0</v>
      </c>
      <c r="AI154" s="49">
        <f t="shared" si="61"/>
        <v>0</v>
      </c>
      <c r="AJ154" s="49">
        <f t="shared" si="62"/>
        <v>0</v>
      </c>
      <c r="AK154" s="49">
        <f t="shared" si="63"/>
        <v>0</v>
      </c>
      <c r="AL154" s="50">
        <f t="shared" si="64"/>
        <v>0</v>
      </c>
      <c r="AM154" s="51"/>
      <c r="AN154" s="49">
        <f t="shared" si="65"/>
        <v>0</v>
      </c>
      <c r="AO154" s="49">
        <f t="shared" si="66"/>
        <v>0</v>
      </c>
      <c r="AP154" s="49">
        <f t="shared" si="67"/>
        <v>0</v>
      </c>
      <c r="AQ154" s="49">
        <f t="shared" si="68"/>
        <v>0</v>
      </c>
      <c r="AR154" s="49">
        <f t="shared" si="69"/>
        <v>0</v>
      </c>
      <c r="AS154" s="49">
        <f t="shared" si="70"/>
        <v>0</v>
      </c>
      <c r="AT154" s="49">
        <f t="shared" si="71"/>
        <v>0</v>
      </c>
      <c r="AU154" s="49">
        <f t="shared" si="72"/>
        <v>0</v>
      </c>
      <c r="AV154" s="49">
        <f t="shared" si="73"/>
        <v>0</v>
      </c>
      <c r="AW154" s="50">
        <f t="shared" si="74"/>
        <v>0</v>
      </c>
    </row>
    <row r="155" spans="1:49">
      <c r="A155" s="225"/>
      <c r="B155" s="226"/>
      <c r="C155" s="227"/>
      <c r="D155" s="227"/>
      <c r="E155" s="228"/>
      <c r="F155" s="229"/>
      <c r="G155" s="226"/>
      <c r="H155" s="226"/>
      <c r="I155" s="226"/>
      <c r="J155" s="226"/>
      <c r="K155" s="226"/>
      <c r="L155" s="226"/>
      <c r="M155" s="226"/>
      <c r="N155" s="226"/>
      <c r="O155" s="219">
        <f t="shared" si="30"/>
        <v>0</v>
      </c>
      <c r="P155" s="230"/>
      <c r="Q155" s="231"/>
      <c r="R155" s="232"/>
      <c r="S155" s="233"/>
      <c r="T155" s="233"/>
      <c r="U155" s="233"/>
      <c r="V155" s="233"/>
      <c r="W155" s="233"/>
      <c r="X155" s="233"/>
      <c r="Y155" s="233"/>
      <c r="Z155" s="233"/>
      <c r="AA155" s="233"/>
      <c r="AB155" s="224">
        <f t="shared" si="55"/>
        <v>0</v>
      </c>
      <c r="AC155" s="21"/>
      <c r="AD155" s="49">
        <f t="shared" si="56"/>
        <v>0</v>
      </c>
      <c r="AE155" s="49">
        <f t="shared" si="57"/>
        <v>0</v>
      </c>
      <c r="AF155" s="49">
        <f t="shared" si="58"/>
        <v>0</v>
      </c>
      <c r="AG155" s="49">
        <f t="shared" si="59"/>
        <v>0</v>
      </c>
      <c r="AH155" s="49">
        <f t="shared" si="60"/>
        <v>0</v>
      </c>
      <c r="AI155" s="49">
        <f t="shared" si="61"/>
        <v>0</v>
      </c>
      <c r="AJ155" s="49">
        <f t="shared" si="62"/>
        <v>0</v>
      </c>
      <c r="AK155" s="49">
        <f t="shared" si="63"/>
        <v>0</v>
      </c>
      <c r="AL155" s="50">
        <f t="shared" si="64"/>
        <v>0</v>
      </c>
      <c r="AM155" s="51"/>
      <c r="AN155" s="49">
        <f t="shared" si="65"/>
        <v>0</v>
      </c>
      <c r="AO155" s="49">
        <f t="shared" si="66"/>
        <v>0</v>
      </c>
      <c r="AP155" s="49">
        <f t="shared" si="67"/>
        <v>0</v>
      </c>
      <c r="AQ155" s="49">
        <f t="shared" si="68"/>
        <v>0</v>
      </c>
      <c r="AR155" s="49">
        <f t="shared" si="69"/>
        <v>0</v>
      </c>
      <c r="AS155" s="49">
        <f t="shared" si="70"/>
        <v>0</v>
      </c>
      <c r="AT155" s="49">
        <f t="shared" si="71"/>
        <v>0</v>
      </c>
      <c r="AU155" s="49">
        <f t="shared" si="72"/>
        <v>0</v>
      </c>
      <c r="AV155" s="49">
        <f t="shared" si="73"/>
        <v>0</v>
      </c>
      <c r="AW155" s="50">
        <f t="shared" si="74"/>
        <v>0</v>
      </c>
    </row>
    <row r="156" spans="1:49">
      <c r="A156" s="225"/>
      <c r="B156" s="226"/>
      <c r="C156" s="227"/>
      <c r="D156" s="227"/>
      <c r="E156" s="228"/>
      <c r="F156" s="229"/>
      <c r="G156" s="226"/>
      <c r="H156" s="226"/>
      <c r="I156" s="226"/>
      <c r="J156" s="226"/>
      <c r="K156" s="226"/>
      <c r="L156" s="226"/>
      <c r="M156" s="226"/>
      <c r="N156" s="226"/>
      <c r="O156" s="219">
        <f t="shared" si="30"/>
        <v>0</v>
      </c>
      <c r="P156" s="230"/>
      <c r="Q156" s="231"/>
      <c r="R156" s="232"/>
      <c r="S156" s="233"/>
      <c r="T156" s="233"/>
      <c r="U156" s="233"/>
      <c r="V156" s="233"/>
      <c r="W156" s="233"/>
      <c r="X156" s="233"/>
      <c r="Y156" s="233"/>
      <c r="Z156" s="233"/>
      <c r="AA156" s="233"/>
      <c r="AB156" s="224">
        <f t="shared" si="55"/>
        <v>0</v>
      </c>
      <c r="AC156" s="21"/>
      <c r="AD156" s="49">
        <f t="shared" si="56"/>
        <v>0</v>
      </c>
      <c r="AE156" s="49">
        <f t="shared" si="57"/>
        <v>0</v>
      </c>
      <c r="AF156" s="49">
        <f t="shared" si="58"/>
        <v>0</v>
      </c>
      <c r="AG156" s="49">
        <f t="shared" si="59"/>
        <v>0</v>
      </c>
      <c r="AH156" s="49">
        <f t="shared" si="60"/>
        <v>0</v>
      </c>
      <c r="AI156" s="49">
        <f t="shared" si="61"/>
        <v>0</v>
      </c>
      <c r="AJ156" s="49">
        <f t="shared" si="62"/>
        <v>0</v>
      </c>
      <c r="AK156" s="49">
        <f t="shared" si="63"/>
        <v>0</v>
      </c>
      <c r="AL156" s="50">
        <f t="shared" si="64"/>
        <v>0</v>
      </c>
      <c r="AM156" s="51"/>
      <c r="AN156" s="49">
        <f t="shared" si="65"/>
        <v>0</v>
      </c>
      <c r="AO156" s="49">
        <f t="shared" si="66"/>
        <v>0</v>
      </c>
      <c r="AP156" s="49">
        <f t="shared" si="67"/>
        <v>0</v>
      </c>
      <c r="AQ156" s="49">
        <f t="shared" si="68"/>
        <v>0</v>
      </c>
      <c r="AR156" s="49">
        <f t="shared" si="69"/>
        <v>0</v>
      </c>
      <c r="AS156" s="49">
        <f t="shared" si="70"/>
        <v>0</v>
      </c>
      <c r="AT156" s="49">
        <f t="shared" si="71"/>
        <v>0</v>
      </c>
      <c r="AU156" s="49">
        <f t="shared" si="72"/>
        <v>0</v>
      </c>
      <c r="AV156" s="49">
        <f t="shared" si="73"/>
        <v>0</v>
      </c>
      <c r="AW156" s="50">
        <f t="shared" si="74"/>
        <v>0</v>
      </c>
    </row>
    <row r="157" spans="1:49">
      <c r="A157" s="225"/>
      <c r="B157" s="226"/>
      <c r="C157" s="227"/>
      <c r="D157" s="227"/>
      <c r="E157" s="228"/>
      <c r="F157" s="229"/>
      <c r="G157" s="226"/>
      <c r="H157" s="226"/>
      <c r="I157" s="226"/>
      <c r="J157" s="226"/>
      <c r="K157" s="226"/>
      <c r="L157" s="226"/>
      <c r="M157" s="226"/>
      <c r="N157" s="226"/>
      <c r="O157" s="219">
        <f t="shared" si="30"/>
        <v>0</v>
      </c>
      <c r="P157" s="230"/>
      <c r="Q157" s="231"/>
      <c r="R157" s="232"/>
      <c r="S157" s="233"/>
      <c r="T157" s="233"/>
      <c r="U157" s="233"/>
      <c r="V157" s="233"/>
      <c r="W157" s="233"/>
      <c r="X157" s="233"/>
      <c r="Y157" s="233"/>
      <c r="Z157" s="233"/>
      <c r="AA157" s="233"/>
      <c r="AB157" s="224">
        <f t="shared" si="55"/>
        <v>0</v>
      </c>
      <c r="AC157" s="21"/>
      <c r="AD157" s="49">
        <f t="shared" si="56"/>
        <v>0</v>
      </c>
      <c r="AE157" s="49">
        <f t="shared" si="57"/>
        <v>0</v>
      </c>
      <c r="AF157" s="49">
        <f t="shared" si="58"/>
        <v>0</v>
      </c>
      <c r="AG157" s="49">
        <f t="shared" si="59"/>
        <v>0</v>
      </c>
      <c r="AH157" s="49">
        <f t="shared" si="60"/>
        <v>0</v>
      </c>
      <c r="AI157" s="49">
        <f t="shared" si="61"/>
        <v>0</v>
      </c>
      <c r="AJ157" s="49">
        <f t="shared" si="62"/>
        <v>0</v>
      </c>
      <c r="AK157" s="49">
        <f t="shared" si="63"/>
        <v>0</v>
      </c>
      <c r="AL157" s="50">
        <f t="shared" si="64"/>
        <v>0</v>
      </c>
      <c r="AM157" s="51"/>
      <c r="AN157" s="49">
        <f t="shared" si="65"/>
        <v>0</v>
      </c>
      <c r="AO157" s="49">
        <f t="shared" si="66"/>
        <v>0</v>
      </c>
      <c r="AP157" s="49">
        <f t="shared" si="67"/>
        <v>0</v>
      </c>
      <c r="AQ157" s="49">
        <f t="shared" si="68"/>
        <v>0</v>
      </c>
      <c r="AR157" s="49">
        <f t="shared" si="69"/>
        <v>0</v>
      </c>
      <c r="AS157" s="49">
        <f t="shared" si="70"/>
        <v>0</v>
      </c>
      <c r="AT157" s="49">
        <f t="shared" si="71"/>
        <v>0</v>
      </c>
      <c r="AU157" s="49">
        <f t="shared" si="72"/>
        <v>0</v>
      </c>
      <c r="AV157" s="49">
        <f t="shared" si="73"/>
        <v>0</v>
      </c>
      <c r="AW157" s="50">
        <f t="shared" si="74"/>
        <v>0</v>
      </c>
    </row>
    <row r="158" spans="1:49">
      <c r="A158" s="225"/>
      <c r="B158" s="226"/>
      <c r="C158" s="227"/>
      <c r="D158" s="227"/>
      <c r="E158" s="228"/>
      <c r="F158" s="229"/>
      <c r="G158" s="226"/>
      <c r="H158" s="226"/>
      <c r="I158" s="226"/>
      <c r="J158" s="226"/>
      <c r="K158" s="226"/>
      <c r="L158" s="226"/>
      <c r="M158" s="226"/>
      <c r="N158" s="226"/>
      <c r="O158" s="219">
        <f t="shared" si="30"/>
        <v>0</v>
      </c>
      <c r="P158" s="230"/>
      <c r="Q158" s="231"/>
      <c r="R158" s="232"/>
      <c r="S158" s="233"/>
      <c r="T158" s="233"/>
      <c r="U158" s="233"/>
      <c r="V158" s="233"/>
      <c r="W158" s="233"/>
      <c r="X158" s="233"/>
      <c r="Y158" s="233"/>
      <c r="Z158" s="233"/>
      <c r="AA158" s="233"/>
      <c r="AB158" s="224">
        <f t="shared" ref="AB158:AB221" si="75">(SUM(S158:AA158))</f>
        <v>0</v>
      </c>
      <c r="AC158" s="21"/>
      <c r="AD158" s="49">
        <f t="shared" ref="AD158:AD221" si="76">$E158*G158</f>
        <v>0</v>
      </c>
      <c r="AE158" s="49">
        <f t="shared" ref="AE158:AE221" si="77">$E158*H158</f>
        <v>0</v>
      </c>
      <c r="AF158" s="49">
        <f t="shared" ref="AF158:AF221" si="78">$E158*I158</f>
        <v>0</v>
      </c>
      <c r="AG158" s="49">
        <f t="shared" ref="AG158:AG221" si="79">$E158*J158</f>
        <v>0</v>
      </c>
      <c r="AH158" s="49">
        <f t="shared" ref="AH158:AH221" si="80">$E158*K158</f>
        <v>0</v>
      </c>
      <c r="AI158" s="49">
        <f t="shared" ref="AI158:AI221" si="81">$E158*L158</f>
        <v>0</v>
      </c>
      <c r="AJ158" s="49">
        <f t="shared" ref="AJ158:AJ221" si="82">$E158*M158</f>
        <v>0</v>
      </c>
      <c r="AK158" s="49">
        <f t="shared" ref="AK158:AK221" si="83">$E158*N158</f>
        <v>0</v>
      </c>
      <c r="AL158" s="50">
        <f t="shared" ref="AL158:AL221" si="84">SUM(AD158:AK158)</f>
        <v>0</v>
      </c>
      <c r="AM158" s="51"/>
      <c r="AN158" s="49">
        <f t="shared" ref="AN158:AN221" si="85">$E158*S158</f>
        <v>0</v>
      </c>
      <c r="AO158" s="49">
        <f t="shared" ref="AO158:AO221" si="86">$E158*T158</f>
        <v>0</v>
      </c>
      <c r="AP158" s="49">
        <f t="shared" ref="AP158:AP221" si="87">$E158*U158</f>
        <v>0</v>
      </c>
      <c r="AQ158" s="49">
        <f t="shared" ref="AQ158:AQ221" si="88">$E158*V158</f>
        <v>0</v>
      </c>
      <c r="AR158" s="49">
        <f t="shared" ref="AR158:AR221" si="89">$E158*W158</f>
        <v>0</v>
      </c>
      <c r="AS158" s="49">
        <f t="shared" ref="AS158:AS221" si="90">$E158*X158</f>
        <v>0</v>
      </c>
      <c r="AT158" s="49">
        <f t="shared" ref="AT158:AT221" si="91">$E158*Y158</f>
        <v>0</v>
      </c>
      <c r="AU158" s="49">
        <f t="shared" ref="AU158:AU221" si="92">$E158*Z158</f>
        <v>0</v>
      </c>
      <c r="AV158" s="49">
        <f t="shared" ref="AV158:AV221" si="93">$E158*AA158</f>
        <v>0</v>
      </c>
      <c r="AW158" s="50">
        <f t="shared" ref="AW158:AW221" si="94">SUM(AN158:AV158)</f>
        <v>0</v>
      </c>
    </row>
    <row r="159" spans="1:49">
      <c r="A159" s="225"/>
      <c r="B159" s="226"/>
      <c r="C159" s="227"/>
      <c r="D159" s="227"/>
      <c r="E159" s="228"/>
      <c r="F159" s="229"/>
      <c r="G159" s="226"/>
      <c r="H159" s="226"/>
      <c r="I159" s="226"/>
      <c r="J159" s="226"/>
      <c r="K159" s="226"/>
      <c r="L159" s="226"/>
      <c r="M159" s="226"/>
      <c r="N159" s="226"/>
      <c r="O159" s="219">
        <f t="shared" si="30"/>
        <v>0</v>
      </c>
      <c r="P159" s="230"/>
      <c r="Q159" s="231"/>
      <c r="R159" s="232"/>
      <c r="S159" s="233"/>
      <c r="T159" s="233"/>
      <c r="U159" s="233"/>
      <c r="V159" s="233"/>
      <c r="W159" s="233"/>
      <c r="X159" s="233"/>
      <c r="Y159" s="233"/>
      <c r="Z159" s="233"/>
      <c r="AA159" s="233"/>
      <c r="AB159" s="224">
        <f t="shared" si="75"/>
        <v>0</v>
      </c>
      <c r="AC159" s="21"/>
      <c r="AD159" s="49">
        <f t="shared" si="76"/>
        <v>0</v>
      </c>
      <c r="AE159" s="49">
        <f t="shared" si="77"/>
        <v>0</v>
      </c>
      <c r="AF159" s="49">
        <f t="shared" si="78"/>
        <v>0</v>
      </c>
      <c r="AG159" s="49">
        <f t="shared" si="79"/>
        <v>0</v>
      </c>
      <c r="AH159" s="49">
        <f t="shared" si="80"/>
        <v>0</v>
      </c>
      <c r="AI159" s="49">
        <f t="shared" si="81"/>
        <v>0</v>
      </c>
      <c r="AJ159" s="49">
        <f t="shared" si="82"/>
        <v>0</v>
      </c>
      <c r="AK159" s="49">
        <f t="shared" si="83"/>
        <v>0</v>
      </c>
      <c r="AL159" s="50">
        <f t="shared" si="84"/>
        <v>0</v>
      </c>
      <c r="AM159" s="51"/>
      <c r="AN159" s="49">
        <f t="shared" si="85"/>
        <v>0</v>
      </c>
      <c r="AO159" s="49">
        <f t="shared" si="86"/>
        <v>0</v>
      </c>
      <c r="AP159" s="49">
        <f t="shared" si="87"/>
        <v>0</v>
      </c>
      <c r="AQ159" s="49">
        <f t="shared" si="88"/>
        <v>0</v>
      </c>
      <c r="AR159" s="49">
        <f t="shared" si="89"/>
        <v>0</v>
      </c>
      <c r="AS159" s="49">
        <f t="shared" si="90"/>
        <v>0</v>
      </c>
      <c r="AT159" s="49">
        <f t="shared" si="91"/>
        <v>0</v>
      </c>
      <c r="AU159" s="49">
        <f t="shared" si="92"/>
        <v>0</v>
      </c>
      <c r="AV159" s="49">
        <f t="shared" si="93"/>
        <v>0</v>
      </c>
      <c r="AW159" s="50">
        <f t="shared" si="94"/>
        <v>0</v>
      </c>
    </row>
    <row r="160" spans="1:49">
      <c r="A160" s="225"/>
      <c r="B160" s="226"/>
      <c r="C160" s="227"/>
      <c r="D160" s="227"/>
      <c r="E160" s="228"/>
      <c r="F160" s="229"/>
      <c r="G160" s="226"/>
      <c r="H160" s="226"/>
      <c r="I160" s="226"/>
      <c r="J160" s="226"/>
      <c r="K160" s="226"/>
      <c r="L160" s="226"/>
      <c r="M160" s="226"/>
      <c r="N160" s="226"/>
      <c r="O160" s="219">
        <f t="shared" si="30"/>
        <v>0</v>
      </c>
      <c r="P160" s="230"/>
      <c r="Q160" s="231"/>
      <c r="R160" s="232"/>
      <c r="S160" s="233"/>
      <c r="T160" s="233"/>
      <c r="U160" s="233"/>
      <c r="V160" s="233"/>
      <c r="W160" s="233"/>
      <c r="X160" s="233"/>
      <c r="Y160" s="233"/>
      <c r="Z160" s="233"/>
      <c r="AA160" s="233"/>
      <c r="AB160" s="224">
        <f t="shared" si="75"/>
        <v>0</v>
      </c>
      <c r="AC160" s="21"/>
      <c r="AD160" s="49">
        <f t="shared" si="76"/>
        <v>0</v>
      </c>
      <c r="AE160" s="49">
        <f t="shared" si="77"/>
        <v>0</v>
      </c>
      <c r="AF160" s="49">
        <f t="shared" si="78"/>
        <v>0</v>
      </c>
      <c r="AG160" s="49">
        <f t="shared" si="79"/>
        <v>0</v>
      </c>
      <c r="AH160" s="49">
        <f t="shared" si="80"/>
        <v>0</v>
      </c>
      <c r="AI160" s="49">
        <f t="shared" si="81"/>
        <v>0</v>
      </c>
      <c r="AJ160" s="49">
        <f t="shared" si="82"/>
        <v>0</v>
      </c>
      <c r="AK160" s="49">
        <f t="shared" si="83"/>
        <v>0</v>
      </c>
      <c r="AL160" s="50">
        <f t="shared" si="84"/>
        <v>0</v>
      </c>
      <c r="AM160" s="51"/>
      <c r="AN160" s="49">
        <f t="shared" si="85"/>
        <v>0</v>
      </c>
      <c r="AO160" s="49">
        <f t="shared" si="86"/>
        <v>0</v>
      </c>
      <c r="AP160" s="49">
        <f t="shared" si="87"/>
        <v>0</v>
      </c>
      <c r="AQ160" s="49">
        <f t="shared" si="88"/>
        <v>0</v>
      </c>
      <c r="AR160" s="49">
        <f t="shared" si="89"/>
        <v>0</v>
      </c>
      <c r="AS160" s="49">
        <f t="shared" si="90"/>
        <v>0</v>
      </c>
      <c r="AT160" s="49">
        <f t="shared" si="91"/>
        <v>0</v>
      </c>
      <c r="AU160" s="49">
        <f t="shared" si="92"/>
        <v>0</v>
      </c>
      <c r="AV160" s="49">
        <f t="shared" si="93"/>
        <v>0</v>
      </c>
      <c r="AW160" s="50">
        <f t="shared" si="94"/>
        <v>0</v>
      </c>
    </row>
    <row r="161" spans="1:49">
      <c r="A161" s="225"/>
      <c r="B161" s="226"/>
      <c r="C161" s="227"/>
      <c r="D161" s="227"/>
      <c r="E161" s="228"/>
      <c r="F161" s="229"/>
      <c r="G161" s="226"/>
      <c r="H161" s="226"/>
      <c r="I161" s="226"/>
      <c r="J161" s="226"/>
      <c r="K161" s="226"/>
      <c r="L161" s="226"/>
      <c r="M161" s="226"/>
      <c r="N161" s="226"/>
      <c r="O161" s="219">
        <f t="shared" si="30"/>
        <v>0</v>
      </c>
      <c r="P161" s="230"/>
      <c r="Q161" s="231"/>
      <c r="R161" s="232"/>
      <c r="S161" s="233"/>
      <c r="T161" s="233"/>
      <c r="U161" s="233"/>
      <c r="V161" s="233"/>
      <c r="W161" s="233"/>
      <c r="X161" s="233"/>
      <c r="Y161" s="233"/>
      <c r="Z161" s="233"/>
      <c r="AA161" s="233"/>
      <c r="AB161" s="224">
        <f t="shared" si="75"/>
        <v>0</v>
      </c>
      <c r="AC161" s="21"/>
      <c r="AD161" s="49">
        <f t="shared" si="76"/>
        <v>0</v>
      </c>
      <c r="AE161" s="49">
        <f t="shared" si="77"/>
        <v>0</v>
      </c>
      <c r="AF161" s="49">
        <f t="shared" si="78"/>
        <v>0</v>
      </c>
      <c r="AG161" s="49">
        <f t="shared" si="79"/>
        <v>0</v>
      </c>
      <c r="AH161" s="49">
        <f t="shared" si="80"/>
        <v>0</v>
      </c>
      <c r="AI161" s="49">
        <f t="shared" si="81"/>
        <v>0</v>
      </c>
      <c r="AJ161" s="49">
        <f t="shared" si="82"/>
        <v>0</v>
      </c>
      <c r="AK161" s="49">
        <f t="shared" si="83"/>
        <v>0</v>
      </c>
      <c r="AL161" s="50">
        <f t="shared" si="84"/>
        <v>0</v>
      </c>
      <c r="AM161" s="51"/>
      <c r="AN161" s="49">
        <f t="shared" si="85"/>
        <v>0</v>
      </c>
      <c r="AO161" s="49">
        <f t="shared" si="86"/>
        <v>0</v>
      </c>
      <c r="AP161" s="49">
        <f t="shared" si="87"/>
        <v>0</v>
      </c>
      <c r="AQ161" s="49">
        <f t="shared" si="88"/>
        <v>0</v>
      </c>
      <c r="AR161" s="49">
        <f t="shared" si="89"/>
        <v>0</v>
      </c>
      <c r="AS161" s="49">
        <f t="shared" si="90"/>
        <v>0</v>
      </c>
      <c r="AT161" s="49">
        <f t="shared" si="91"/>
        <v>0</v>
      </c>
      <c r="AU161" s="49">
        <f t="shared" si="92"/>
        <v>0</v>
      </c>
      <c r="AV161" s="49">
        <f t="shared" si="93"/>
        <v>0</v>
      </c>
      <c r="AW161" s="50">
        <f t="shared" si="94"/>
        <v>0</v>
      </c>
    </row>
    <row r="162" spans="1:49">
      <c r="A162" s="225"/>
      <c r="B162" s="226"/>
      <c r="C162" s="227"/>
      <c r="D162" s="227"/>
      <c r="E162" s="228"/>
      <c r="F162" s="229"/>
      <c r="G162" s="226"/>
      <c r="H162" s="226"/>
      <c r="I162" s="226"/>
      <c r="J162" s="226"/>
      <c r="K162" s="226"/>
      <c r="L162" s="226"/>
      <c r="M162" s="226"/>
      <c r="N162" s="226"/>
      <c r="O162" s="219">
        <f t="shared" si="30"/>
        <v>0</v>
      </c>
      <c r="P162" s="230"/>
      <c r="Q162" s="231"/>
      <c r="R162" s="232"/>
      <c r="S162" s="233"/>
      <c r="T162" s="233"/>
      <c r="U162" s="233"/>
      <c r="V162" s="233"/>
      <c r="W162" s="233"/>
      <c r="X162" s="233"/>
      <c r="Y162" s="233"/>
      <c r="Z162" s="233"/>
      <c r="AA162" s="233"/>
      <c r="AB162" s="224">
        <f t="shared" si="75"/>
        <v>0</v>
      </c>
      <c r="AC162" s="21"/>
      <c r="AD162" s="49">
        <f t="shared" si="76"/>
        <v>0</v>
      </c>
      <c r="AE162" s="49">
        <f t="shared" si="77"/>
        <v>0</v>
      </c>
      <c r="AF162" s="49">
        <f t="shared" si="78"/>
        <v>0</v>
      </c>
      <c r="AG162" s="49">
        <f t="shared" si="79"/>
        <v>0</v>
      </c>
      <c r="AH162" s="49">
        <f t="shared" si="80"/>
        <v>0</v>
      </c>
      <c r="AI162" s="49">
        <f t="shared" si="81"/>
        <v>0</v>
      </c>
      <c r="AJ162" s="49">
        <f t="shared" si="82"/>
        <v>0</v>
      </c>
      <c r="AK162" s="49">
        <f t="shared" si="83"/>
        <v>0</v>
      </c>
      <c r="AL162" s="50">
        <f t="shared" si="84"/>
        <v>0</v>
      </c>
      <c r="AM162" s="51"/>
      <c r="AN162" s="49">
        <f t="shared" si="85"/>
        <v>0</v>
      </c>
      <c r="AO162" s="49">
        <f t="shared" si="86"/>
        <v>0</v>
      </c>
      <c r="AP162" s="49">
        <f t="shared" si="87"/>
        <v>0</v>
      </c>
      <c r="AQ162" s="49">
        <f t="shared" si="88"/>
        <v>0</v>
      </c>
      <c r="AR162" s="49">
        <f t="shared" si="89"/>
        <v>0</v>
      </c>
      <c r="AS162" s="49">
        <f t="shared" si="90"/>
        <v>0</v>
      </c>
      <c r="AT162" s="49">
        <f t="shared" si="91"/>
        <v>0</v>
      </c>
      <c r="AU162" s="49">
        <f t="shared" si="92"/>
        <v>0</v>
      </c>
      <c r="AV162" s="49">
        <f t="shared" si="93"/>
        <v>0</v>
      </c>
      <c r="AW162" s="50">
        <f t="shared" si="94"/>
        <v>0</v>
      </c>
    </row>
    <row r="163" spans="1:49">
      <c r="A163" s="225"/>
      <c r="B163" s="226"/>
      <c r="C163" s="227"/>
      <c r="D163" s="227"/>
      <c r="E163" s="228"/>
      <c r="F163" s="229"/>
      <c r="G163" s="226"/>
      <c r="H163" s="226"/>
      <c r="I163" s="226"/>
      <c r="J163" s="226"/>
      <c r="K163" s="226"/>
      <c r="L163" s="226"/>
      <c r="M163" s="226"/>
      <c r="N163" s="226"/>
      <c r="O163" s="219">
        <f t="shared" si="30"/>
        <v>0</v>
      </c>
      <c r="P163" s="230"/>
      <c r="Q163" s="231"/>
      <c r="R163" s="232"/>
      <c r="S163" s="233"/>
      <c r="T163" s="233"/>
      <c r="U163" s="233"/>
      <c r="V163" s="233"/>
      <c r="W163" s="233"/>
      <c r="X163" s="233"/>
      <c r="Y163" s="233"/>
      <c r="Z163" s="233"/>
      <c r="AA163" s="233"/>
      <c r="AB163" s="224">
        <f t="shared" si="75"/>
        <v>0</v>
      </c>
      <c r="AC163" s="21"/>
      <c r="AD163" s="49">
        <f t="shared" si="76"/>
        <v>0</v>
      </c>
      <c r="AE163" s="49">
        <f t="shared" si="77"/>
        <v>0</v>
      </c>
      <c r="AF163" s="49">
        <f t="shared" si="78"/>
        <v>0</v>
      </c>
      <c r="AG163" s="49">
        <f t="shared" si="79"/>
        <v>0</v>
      </c>
      <c r="AH163" s="49">
        <f t="shared" si="80"/>
        <v>0</v>
      </c>
      <c r="AI163" s="49">
        <f t="shared" si="81"/>
        <v>0</v>
      </c>
      <c r="AJ163" s="49">
        <f t="shared" si="82"/>
        <v>0</v>
      </c>
      <c r="AK163" s="49">
        <f t="shared" si="83"/>
        <v>0</v>
      </c>
      <c r="AL163" s="50">
        <f t="shared" si="84"/>
        <v>0</v>
      </c>
      <c r="AM163" s="51"/>
      <c r="AN163" s="49">
        <f t="shared" si="85"/>
        <v>0</v>
      </c>
      <c r="AO163" s="49">
        <f t="shared" si="86"/>
        <v>0</v>
      </c>
      <c r="AP163" s="49">
        <f t="shared" si="87"/>
        <v>0</v>
      </c>
      <c r="AQ163" s="49">
        <f t="shared" si="88"/>
        <v>0</v>
      </c>
      <c r="AR163" s="49">
        <f t="shared" si="89"/>
        <v>0</v>
      </c>
      <c r="AS163" s="49">
        <f t="shared" si="90"/>
        <v>0</v>
      </c>
      <c r="AT163" s="49">
        <f t="shared" si="91"/>
        <v>0</v>
      </c>
      <c r="AU163" s="49">
        <f t="shared" si="92"/>
        <v>0</v>
      </c>
      <c r="AV163" s="49">
        <f t="shared" si="93"/>
        <v>0</v>
      </c>
      <c r="AW163" s="50">
        <f t="shared" si="94"/>
        <v>0</v>
      </c>
    </row>
    <row r="164" spans="1:49">
      <c r="A164" s="225"/>
      <c r="B164" s="226"/>
      <c r="C164" s="227"/>
      <c r="D164" s="227"/>
      <c r="E164" s="228"/>
      <c r="F164" s="229"/>
      <c r="G164" s="226"/>
      <c r="H164" s="226"/>
      <c r="I164" s="226"/>
      <c r="J164" s="226"/>
      <c r="K164" s="226"/>
      <c r="L164" s="226"/>
      <c r="M164" s="226"/>
      <c r="N164" s="226"/>
      <c r="O164" s="219">
        <f t="shared" si="30"/>
        <v>0</v>
      </c>
      <c r="P164" s="230"/>
      <c r="Q164" s="231"/>
      <c r="R164" s="232"/>
      <c r="S164" s="233"/>
      <c r="T164" s="233"/>
      <c r="U164" s="233"/>
      <c r="V164" s="233"/>
      <c r="W164" s="233"/>
      <c r="X164" s="233"/>
      <c r="Y164" s="233"/>
      <c r="Z164" s="233"/>
      <c r="AA164" s="233"/>
      <c r="AB164" s="224">
        <f t="shared" si="75"/>
        <v>0</v>
      </c>
      <c r="AC164" s="21"/>
      <c r="AD164" s="49">
        <f t="shared" si="76"/>
        <v>0</v>
      </c>
      <c r="AE164" s="49">
        <f t="shared" si="77"/>
        <v>0</v>
      </c>
      <c r="AF164" s="49">
        <f t="shared" si="78"/>
        <v>0</v>
      </c>
      <c r="AG164" s="49">
        <f t="shared" si="79"/>
        <v>0</v>
      </c>
      <c r="AH164" s="49">
        <f t="shared" si="80"/>
        <v>0</v>
      </c>
      <c r="AI164" s="49">
        <f t="shared" si="81"/>
        <v>0</v>
      </c>
      <c r="AJ164" s="49">
        <f t="shared" si="82"/>
        <v>0</v>
      </c>
      <c r="AK164" s="49">
        <f t="shared" si="83"/>
        <v>0</v>
      </c>
      <c r="AL164" s="50">
        <f t="shared" si="84"/>
        <v>0</v>
      </c>
      <c r="AM164" s="51"/>
      <c r="AN164" s="49">
        <f t="shared" si="85"/>
        <v>0</v>
      </c>
      <c r="AO164" s="49">
        <f t="shared" si="86"/>
        <v>0</v>
      </c>
      <c r="AP164" s="49">
        <f t="shared" si="87"/>
        <v>0</v>
      </c>
      <c r="AQ164" s="49">
        <f t="shared" si="88"/>
        <v>0</v>
      </c>
      <c r="AR164" s="49">
        <f t="shared" si="89"/>
        <v>0</v>
      </c>
      <c r="AS164" s="49">
        <f t="shared" si="90"/>
        <v>0</v>
      </c>
      <c r="AT164" s="49">
        <f t="shared" si="91"/>
        <v>0</v>
      </c>
      <c r="AU164" s="49">
        <f t="shared" si="92"/>
        <v>0</v>
      </c>
      <c r="AV164" s="49">
        <f t="shared" si="93"/>
        <v>0</v>
      </c>
      <c r="AW164" s="50">
        <f t="shared" si="94"/>
        <v>0</v>
      </c>
    </row>
    <row r="165" spans="1:49">
      <c r="A165" s="225"/>
      <c r="B165" s="226"/>
      <c r="C165" s="227"/>
      <c r="D165" s="227"/>
      <c r="E165" s="228"/>
      <c r="F165" s="229"/>
      <c r="G165" s="226"/>
      <c r="H165" s="226"/>
      <c r="I165" s="226"/>
      <c r="J165" s="226"/>
      <c r="K165" s="226"/>
      <c r="L165" s="226"/>
      <c r="M165" s="226"/>
      <c r="N165" s="226"/>
      <c r="O165" s="219">
        <f t="shared" si="30"/>
        <v>0</v>
      </c>
      <c r="P165" s="230"/>
      <c r="Q165" s="231"/>
      <c r="R165" s="232"/>
      <c r="S165" s="233"/>
      <c r="T165" s="233"/>
      <c r="U165" s="233"/>
      <c r="V165" s="233"/>
      <c r="W165" s="233"/>
      <c r="X165" s="233"/>
      <c r="Y165" s="233"/>
      <c r="Z165" s="233"/>
      <c r="AA165" s="233"/>
      <c r="AB165" s="224">
        <f t="shared" si="75"/>
        <v>0</v>
      </c>
      <c r="AC165" s="21"/>
      <c r="AD165" s="49">
        <f t="shared" si="76"/>
        <v>0</v>
      </c>
      <c r="AE165" s="49">
        <f t="shared" si="77"/>
        <v>0</v>
      </c>
      <c r="AF165" s="49">
        <f t="shared" si="78"/>
        <v>0</v>
      </c>
      <c r="AG165" s="49">
        <f t="shared" si="79"/>
        <v>0</v>
      </c>
      <c r="AH165" s="49">
        <f t="shared" si="80"/>
        <v>0</v>
      </c>
      <c r="AI165" s="49">
        <f t="shared" si="81"/>
        <v>0</v>
      </c>
      <c r="AJ165" s="49">
        <f t="shared" si="82"/>
        <v>0</v>
      </c>
      <c r="AK165" s="49">
        <f t="shared" si="83"/>
        <v>0</v>
      </c>
      <c r="AL165" s="50">
        <f t="shared" si="84"/>
        <v>0</v>
      </c>
      <c r="AM165" s="51"/>
      <c r="AN165" s="49">
        <f t="shared" si="85"/>
        <v>0</v>
      </c>
      <c r="AO165" s="49">
        <f t="shared" si="86"/>
        <v>0</v>
      </c>
      <c r="AP165" s="49">
        <f t="shared" si="87"/>
        <v>0</v>
      </c>
      <c r="AQ165" s="49">
        <f t="shared" si="88"/>
        <v>0</v>
      </c>
      <c r="AR165" s="49">
        <f t="shared" si="89"/>
        <v>0</v>
      </c>
      <c r="AS165" s="49">
        <f t="shared" si="90"/>
        <v>0</v>
      </c>
      <c r="AT165" s="49">
        <f t="shared" si="91"/>
        <v>0</v>
      </c>
      <c r="AU165" s="49">
        <f t="shared" si="92"/>
        <v>0</v>
      </c>
      <c r="AV165" s="49">
        <f t="shared" si="93"/>
        <v>0</v>
      </c>
      <c r="AW165" s="50">
        <f t="shared" si="94"/>
        <v>0</v>
      </c>
    </row>
    <row r="166" spans="1:49">
      <c r="A166" s="225"/>
      <c r="B166" s="226"/>
      <c r="C166" s="227"/>
      <c r="D166" s="227"/>
      <c r="E166" s="228"/>
      <c r="F166" s="229"/>
      <c r="G166" s="226"/>
      <c r="H166" s="226"/>
      <c r="I166" s="226"/>
      <c r="J166" s="226"/>
      <c r="K166" s="226"/>
      <c r="L166" s="226"/>
      <c r="M166" s="226"/>
      <c r="N166" s="226"/>
      <c r="O166" s="219">
        <f t="shared" si="30"/>
        <v>0</v>
      </c>
      <c r="P166" s="230"/>
      <c r="Q166" s="231"/>
      <c r="R166" s="232"/>
      <c r="S166" s="233"/>
      <c r="T166" s="233"/>
      <c r="U166" s="233"/>
      <c r="V166" s="233"/>
      <c r="W166" s="233"/>
      <c r="X166" s="233"/>
      <c r="Y166" s="233"/>
      <c r="Z166" s="233"/>
      <c r="AA166" s="233"/>
      <c r="AB166" s="224">
        <f t="shared" si="75"/>
        <v>0</v>
      </c>
      <c r="AC166" s="21"/>
      <c r="AD166" s="49">
        <f t="shared" si="76"/>
        <v>0</v>
      </c>
      <c r="AE166" s="49">
        <f t="shared" si="77"/>
        <v>0</v>
      </c>
      <c r="AF166" s="49">
        <f t="shared" si="78"/>
        <v>0</v>
      </c>
      <c r="AG166" s="49">
        <f t="shared" si="79"/>
        <v>0</v>
      </c>
      <c r="AH166" s="49">
        <f t="shared" si="80"/>
        <v>0</v>
      </c>
      <c r="AI166" s="49">
        <f t="shared" si="81"/>
        <v>0</v>
      </c>
      <c r="AJ166" s="49">
        <f t="shared" si="82"/>
        <v>0</v>
      </c>
      <c r="AK166" s="49">
        <f t="shared" si="83"/>
        <v>0</v>
      </c>
      <c r="AL166" s="50">
        <f t="shared" si="84"/>
        <v>0</v>
      </c>
      <c r="AM166" s="51"/>
      <c r="AN166" s="49">
        <f t="shared" si="85"/>
        <v>0</v>
      </c>
      <c r="AO166" s="49">
        <f t="shared" si="86"/>
        <v>0</v>
      </c>
      <c r="AP166" s="49">
        <f t="shared" si="87"/>
        <v>0</v>
      </c>
      <c r="AQ166" s="49">
        <f t="shared" si="88"/>
        <v>0</v>
      </c>
      <c r="AR166" s="49">
        <f t="shared" si="89"/>
        <v>0</v>
      </c>
      <c r="AS166" s="49">
        <f t="shared" si="90"/>
        <v>0</v>
      </c>
      <c r="AT166" s="49">
        <f t="shared" si="91"/>
        <v>0</v>
      </c>
      <c r="AU166" s="49">
        <f t="shared" si="92"/>
        <v>0</v>
      </c>
      <c r="AV166" s="49">
        <f t="shared" si="93"/>
        <v>0</v>
      </c>
      <c r="AW166" s="50">
        <f t="shared" si="94"/>
        <v>0</v>
      </c>
    </row>
    <row r="167" spans="1:49">
      <c r="A167" s="225"/>
      <c r="B167" s="226"/>
      <c r="C167" s="227"/>
      <c r="D167" s="227"/>
      <c r="E167" s="228"/>
      <c r="F167" s="229"/>
      <c r="G167" s="226"/>
      <c r="H167" s="226"/>
      <c r="I167" s="226"/>
      <c r="J167" s="226"/>
      <c r="K167" s="226"/>
      <c r="L167" s="226"/>
      <c r="M167" s="226"/>
      <c r="N167" s="226"/>
      <c r="O167" s="219">
        <f t="shared" si="30"/>
        <v>0</v>
      </c>
      <c r="P167" s="230"/>
      <c r="Q167" s="231"/>
      <c r="R167" s="232"/>
      <c r="S167" s="233"/>
      <c r="T167" s="233"/>
      <c r="U167" s="233"/>
      <c r="V167" s="233"/>
      <c r="W167" s="233"/>
      <c r="X167" s="233"/>
      <c r="Y167" s="233"/>
      <c r="Z167" s="233"/>
      <c r="AA167" s="233"/>
      <c r="AB167" s="224">
        <f t="shared" si="75"/>
        <v>0</v>
      </c>
      <c r="AC167" s="21"/>
      <c r="AD167" s="49">
        <f t="shared" si="76"/>
        <v>0</v>
      </c>
      <c r="AE167" s="49">
        <f t="shared" si="77"/>
        <v>0</v>
      </c>
      <c r="AF167" s="49">
        <f t="shared" si="78"/>
        <v>0</v>
      </c>
      <c r="AG167" s="49">
        <f t="shared" si="79"/>
        <v>0</v>
      </c>
      <c r="AH167" s="49">
        <f t="shared" si="80"/>
        <v>0</v>
      </c>
      <c r="AI167" s="49">
        <f t="shared" si="81"/>
        <v>0</v>
      </c>
      <c r="AJ167" s="49">
        <f t="shared" si="82"/>
        <v>0</v>
      </c>
      <c r="AK167" s="49">
        <f t="shared" si="83"/>
        <v>0</v>
      </c>
      <c r="AL167" s="50">
        <f t="shared" si="84"/>
        <v>0</v>
      </c>
      <c r="AM167" s="51"/>
      <c r="AN167" s="49">
        <f t="shared" si="85"/>
        <v>0</v>
      </c>
      <c r="AO167" s="49">
        <f t="shared" si="86"/>
        <v>0</v>
      </c>
      <c r="AP167" s="49">
        <f t="shared" si="87"/>
        <v>0</v>
      </c>
      <c r="AQ167" s="49">
        <f t="shared" si="88"/>
        <v>0</v>
      </c>
      <c r="AR167" s="49">
        <f t="shared" si="89"/>
        <v>0</v>
      </c>
      <c r="AS167" s="49">
        <f t="shared" si="90"/>
        <v>0</v>
      </c>
      <c r="AT167" s="49">
        <f t="shared" si="91"/>
        <v>0</v>
      </c>
      <c r="AU167" s="49">
        <f t="shared" si="92"/>
        <v>0</v>
      </c>
      <c r="AV167" s="49">
        <f t="shared" si="93"/>
        <v>0</v>
      </c>
      <c r="AW167" s="50">
        <f t="shared" si="94"/>
        <v>0</v>
      </c>
    </row>
    <row r="168" spans="1:49">
      <c r="A168" s="225"/>
      <c r="B168" s="226"/>
      <c r="C168" s="227"/>
      <c r="D168" s="227"/>
      <c r="E168" s="228"/>
      <c r="F168" s="229"/>
      <c r="G168" s="226"/>
      <c r="H168" s="226"/>
      <c r="I168" s="226"/>
      <c r="J168" s="226"/>
      <c r="K168" s="226"/>
      <c r="L168" s="226"/>
      <c r="M168" s="226"/>
      <c r="N168" s="226"/>
      <c r="O168" s="219">
        <f t="shared" si="30"/>
        <v>0</v>
      </c>
      <c r="P168" s="230"/>
      <c r="Q168" s="231"/>
      <c r="R168" s="232"/>
      <c r="S168" s="233"/>
      <c r="T168" s="233"/>
      <c r="U168" s="233"/>
      <c r="V168" s="233"/>
      <c r="W168" s="233"/>
      <c r="X168" s="233"/>
      <c r="Y168" s="233"/>
      <c r="Z168" s="233"/>
      <c r="AA168" s="233"/>
      <c r="AB168" s="224">
        <f t="shared" si="75"/>
        <v>0</v>
      </c>
      <c r="AC168" s="21"/>
      <c r="AD168" s="49">
        <f t="shared" si="76"/>
        <v>0</v>
      </c>
      <c r="AE168" s="49">
        <f t="shared" si="77"/>
        <v>0</v>
      </c>
      <c r="AF168" s="49">
        <f t="shared" si="78"/>
        <v>0</v>
      </c>
      <c r="AG168" s="49">
        <f t="shared" si="79"/>
        <v>0</v>
      </c>
      <c r="AH168" s="49">
        <f t="shared" si="80"/>
        <v>0</v>
      </c>
      <c r="AI168" s="49">
        <f t="shared" si="81"/>
        <v>0</v>
      </c>
      <c r="AJ168" s="49">
        <f t="shared" si="82"/>
        <v>0</v>
      </c>
      <c r="AK168" s="49">
        <f t="shared" si="83"/>
        <v>0</v>
      </c>
      <c r="AL168" s="50">
        <f t="shared" si="84"/>
        <v>0</v>
      </c>
      <c r="AM168" s="51"/>
      <c r="AN168" s="49">
        <f t="shared" si="85"/>
        <v>0</v>
      </c>
      <c r="AO168" s="49">
        <f t="shared" si="86"/>
        <v>0</v>
      </c>
      <c r="AP168" s="49">
        <f t="shared" si="87"/>
        <v>0</v>
      </c>
      <c r="AQ168" s="49">
        <f t="shared" si="88"/>
        <v>0</v>
      </c>
      <c r="AR168" s="49">
        <f t="shared" si="89"/>
        <v>0</v>
      </c>
      <c r="AS168" s="49">
        <f t="shared" si="90"/>
        <v>0</v>
      </c>
      <c r="AT168" s="49">
        <f t="shared" si="91"/>
        <v>0</v>
      </c>
      <c r="AU168" s="49">
        <f t="shared" si="92"/>
        <v>0</v>
      </c>
      <c r="AV168" s="49">
        <f t="shared" si="93"/>
        <v>0</v>
      </c>
      <c r="AW168" s="50">
        <f t="shared" si="94"/>
        <v>0</v>
      </c>
    </row>
    <row r="169" spans="1:49">
      <c r="A169" s="225"/>
      <c r="B169" s="226"/>
      <c r="C169" s="227"/>
      <c r="D169" s="227"/>
      <c r="E169" s="228"/>
      <c r="F169" s="229"/>
      <c r="G169" s="226"/>
      <c r="H169" s="226"/>
      <c r="I169" s="226"/>
      <c r="J169" s="226"/>
      <c r="K169" s="226"/>
      <c r="L169" s="226"/>
      <c r="M169" s="226"/>
      <c r="N169" s="226"/>
      <c r="O169" s="219">
        <f t="shared" si="30"/>
        <v>0</v>
      </c>
      <c r="P169" s="230"/>
      <c r="Q169" s="231"/>
      <c r="R169" s="232"/>
      <c r="S169" s="233"/>
      <c r="T169" s="233"/>
      <c r="U169" s="233"/>
      <c r="V169" s="233"/>
      <c r="W169" s="233"/>
      <c r="X169" s="233"/>
      <c r="Y169" s="233"/>
      <c r="Z169" s="233"/>
      <c r="AA169" s="233"/>
      <c r="AB169" s="224">
        <f t="shared" si="75"/>
        <v>0</v>
      </c>
      <c r="AC169" s="21"/>
      <c r="AD169" s="49">
        <f t="shared" si="76"/>
        <v>0</v>
      </c>
      <c r="AE169" s="49">
        <f t="shared" si="77"/>
        <v>0</v>
      </c>
      <c r="AF169" s="49">
        <f t="shared" si="78"/>
        <v>0</v>
      </c>
      <c r="AG169" s="49">
        <f t="shared" si="79"/>
        <v>0</v>
      </c>
      <c r="AH169" s="49">
        <f t="shared" si="80"/>
        <v>0</v>
      </c>
      <c r="AI169" s="49">
        <f t="shared" si="81"/>
        <v>0</v>
      </c>
      <c r="AJ169" s="49">
        <f t="shared" si="82"/>
        <v>0</v>
      </c>
      <c r="AK169" s="49">
        <f t="shared" si="83"/>
        <v>0</v>
      </c>
      <c r="AL169" s="50">
        <f t="shared" si="84"/>
        <v>0</v>
      </c>
      <c r="AM169" s="51"/>
      <c r="AN169" s="49">
        <f t="shared" si="85"/>
        <v>0</v>
      </c>
      <c r="AO169" s="49">
        <f t="shared" si="86"/>
        <v>0</v>
      </c>
      <c r="AP169" s="49">
        <f t="shared" si="87"/>
        <v>0</v>
      </c>
      <c r="AQ169" s="49">
        <f t="shared" si="88"/>
        <v>0</v>
      </c>
      <c r="AR169" s="49">
        <f t="shared" si="89"/>
        <v>0</v>
      </c>
      <c r="AS169" s="49">
        <f t="shared" si="90"/>
        <v>0</v>
      </c>
      <c r="AT169" s="49">
        <f t="shared" si="91"/>
        <v>0</v>
      </c>
      <c r="AU169" s="49">
        <f t="shared" si="92"/>
        <v>0</v>
      </c>
      <c r="AV169" s="49">
        <f t="shared" si="93"/>
        <v>0</v>
      </c>
      <c r="AW169" s="50">
        <f t="shared" si="94"/>
        <v>0</v>
      </c>
    </row>
    <row r="170" spans="1:49">
      <c r="A170" s="225"/>
      <c r="B170" s="226"/>
      <c r="C170" s="227"/>
      <c r="D170" s="227"/>
      <c r="E170" s="228"/>
      <c r="F170" s="229"/>
      <c r="G170" s="226"/>
      <c r="H170" s="226"/>
      <c r="I170" s="226"/>
      <c r="J170" s="226"/>
      <c r="K170" s="226"/>
      <c r="L170" s="226"/>
      <c r="M170" s="226"/>
      <c r="N170" s="226"/>
      <c r="O170" s="219">
        <f t="shared" si="30"/>
        <v>0</v>
      </c>
      <c r="P170" s="230"/>
      <c r="Q170" s="231"/>
      <c r="R170" s="232"/>
      <c r="S170" s="233"/>
      <c r="T170" s="233"/>
      <c r="U170" s="233"/>
      <c r="V170" s="233"/>
      <c r="W170" s="233"/>
      <c r="X170" s="233"/>
      <c r="Y170" s="233"/>
      <c r="Z170" s="233"/>
      <c r="AA170" s="233"/>
      <c r="AB170" s="224">
        <f t="shared" si="75"/>
        <v>0</v>
      </c>
      <c r="AC170" s="21"/>
      <c r="AD170" s="49">
        <f t="shared" si="76"/>
        <v>0</v>
      </c>
      <c r="AE170" s="49">
        <f t="shared" si="77"/>
        <v>0</v>
      </c>
      <c r="AF170" s="49">
        <f t="shared" si="78"/>
        <v>0</v>
      </c>
      <c r="AG170" s="49">
        <f t="shared" si="79"/>
        <v>0</v>
      </c>
      <c r="AH170" s="49">
        <f t="shared" si="80"/>
        <v>0</v>
      </c>
      <c r="AI170" s="49">
        <f t="shared" si="81"/>
        <v>0</v>
      </c>
      <c r="AJ170" s="49">
        <f t="shared" si="82"/>
        <v>0</v>
      </c>
      <c r="AK170" s="49">
        <f t="shared" si="83"/>
        <v>0</v>
      </c>
      <c r="AL170" s="50">
        <f t="shared" si="84"/>
        <v>0</v>
      </c>
      <c r="AM170" s="51"/>
      <c r="AN170" s="49">
        <f t="shared" si="85"/>
        <v>0</v>
      </c>
      <c r="AO170" s="49">
        <f t="shared" si="86"/>
        <v>0</v>
      </c>
      <c r="AP170" s="49">
        <f t="shared" si="87"/>
        <v>0</v>
      </c>
      <c r="AQ170" s="49">
        <f t="shared" si="88"/>
        <v>0</v>
      </c>
      <c r="AR170" s="49">
        <f t="shared" si="89"/>
        <v>0</v>
      </c>
      <c r="AS170" s="49">
        <f t="shared" si="90"/>
        <v>0</v>
      </c>
      <c r="AT170" s="49">
        <f t="shared" si="91"/>
        <v>0</v>
      </c>
      <c r="AU170" s="49">
        <f t="shared" si="92"/>
        <v>0</v>
      </c>
      <c r="AV170" s="49">
        <f t="shared" si="93"/>
        <v>0</v>
      </c>
      <c r="AW170" s="50">
        <f t="shared" si="94"/>
        <v>0</v>
      </c>
    </row>
    <row r="171" spans="1:49">
      <c r="A171" s="225"/>
      <c r="B171" s="226"/>
      <c r="C171" s="227"/>
      <c r="D171" s="227"/>
      <c r="E171" s="228"/>
      <c r="F171" s="229"/>
      <c r="G171" s="226"/>
      <c r="H171" s="226"/>
      <c r="I171" s="226"/>
      <c r="J171" s="226"/>
      <c r="K171" s="226"/>
      <c r="L171" s="226"/>
      <c r="M171" s="226"/>
      <c r="N171" s="226"/>
      <c r="O171" s="219">
        <f t="shared" si="30"/>
        <v>0</v>
      </c>
      <c r="P171" s="230"/>
      <c r="Q171" s="231"/>
      <c r="R171" s="232"/>
      <c r="S171" s="233"/>
      <c r="T171" s="233"/>
      <c r="U171" s="233"/>
      <c r="V171" s="233"/>
      <c r="W171" s="233"/>
      <c r="X171" s="233"/>
      <c r="Y171" s="233"/>
      <c r="Z171" s="233"/>
      <c r="AA171" s="233"/>
      <c r="AB171" s="224">
        <f t="shared" si="75"/>
        <v>0</v>
      </c>
      <c r="AC171" s="21"/>
      <c r="AD171" s="49">
        <f t="shared" si="76"/>
        <v>0</v>
      </c>
      <c r="AE171" s="49">
        <f t="shared" si="77"/>
        <v>0</v>
      </c>
      <c r="AF171" s="49">
        <f t="shared" si="78"/>
        <v>0</v>
      </c>
      <c r="AG171" s="49">
        <f t="shared" si="79"/>
        <v>0</v>
      </c>
      <c r="AH171" s="49">
        <f t="shared" si="80"/>
        <v>0</v>
      </c>
      <c r="AI171" s="49">
        <f t="shared" si="81"/>
        <v>0</v>
      </c>
      <c r="AJ171" s="49">
        <f t="shared" si="82"/>
        <v>0</v>
      </c>
      <c r="AK171" s="49">
        <f t="shared" si="83"/>
        <v>0</v>
      </c>
      <c r="AL171" s="50">
        <f t="shared" si="84"/>
        <v>0</v>
      </c>
      <c r="AM171" s="51"/>
      <c r="AN171" s="49">
        <f t="shared" si="85"/>
        <v>0</v>
      </c>
      <c r="AO171" s="49">
        <f t="shared" si="86"/>
        <v>0</v>
      </c>
      <c r="AP171" s="49">
        <f t="shared" si="87"/>
        <v>0</v>
      </c>
      <c r="AQ171" s="49">
        <f t="shared" si="88"/>
        <v>0</v>
      </c>
      <c r="AR171" s="49">
        <f t="shared" si="89"/>
        <v>0</v>
      </c>
      <c r="AS171" s="49">
        <f t="shared" si="90"/>
        <v>0</v>
      </c>
      <c r="AT171" s="49">
        <f t="shared" si="91"/>
        <v>0</v>
      </c>
      <c r="AU171" s="49">
        <f t="shared" si="92"/>
        <v>0</v>
      </c>
      <c r="AV171" s="49">
        <f t="shared" si="93"/>
        <v>0</v>
      </c>
      <c r="AW171" s="50">
        <f t="shared" si="94"/>
        <v>0</v>
      </c>
    </row>
    <row r="172" spans="1:49">
      <c r="A172" s="225"/>
      <c r="B172" s="226"/>
      <c r="C172" s="227"/>
      <c r="D172" s="227"/>
      <c r="E172" s="228"/>
      <c r="F172" s="229"/>
      <c r="G172" s="226"/>
      <c r="H172" s="226"/>
      <c r="I172" s="226"/>
      <c r="J172" s="226"/>
      <c r="K172" s="226"/>
      <c r="L172" s="226"/>
      <c r="M172" s="226"/>
      <c r="N172" s="226"/>
      <c r="O172" s="219">
        <f t="shared" si="30"/>
        <v>0</v>
      </c>
      <c r="P172" s="230"/>
      <c r="Q172" s="231"/>
      <c r="R172" s="232"/>
      <c r="S172" s="233"/>
      <c r="T172" s="233"/>
      <c r="U172" s="233"/>
      <c r="V172" s="233"/>
      <c r="W172" s="233"/>
      <c r="X172" s="233"/>
      <c r="Y172" s="233"/>
      <c r="Z172" s="233"/>
      <c r="AA172" s="233"/>
      <c r="AB172" s="224">
        <f t="shared" si="75"/>
        <v>0</v>
      </c>
      <c r="AC172" s="21"/>
      <c r="AD172" s="49">
        <f t="shared" si="76"/>
        <v>0</v>
      </c>
      <c r="AE172" s="49">
        <f t="shared" si="77"/>
        <v>0</v>
      </c>
      <c r="AF172" s="49">
        <f t="shared" si="78"/>
        <v>0</v>
      </c>
      <c r="AG172" s="49">
        <f t="shared" si="79"/>
        <v>0</v>
      </c>
      <c r="AH172" s="49">
        <f t="shared" si="80"/>
        <v>0</v>
      </c>
      <c r="AI172" s="49">
        <f t="shared" si="81"/>
        <v>0</v>
      </c>
      <c r="AJ172" s="49">
        <f t="shared" si="82"/>
        <v>0</v>
      </c>
      <c r="AK172" s="49">
        <f t="shared" si="83"/>
        <v>0</v>
      </c>
      <c r="AL172" s="50">
        <f t="shared" si="84"/>
        <v>0</v>
      </c>
      <c r="AM172" s="51"/>
      <c r="AN172" s="49">
        <f t="shared" si="85"/>
        <v>0</v>
      </c>
      <c r="AO172" s="49">
        <f t="shared" si="86"/>
        <v>0</v>
      </c>
      <c r="AP172" s="49">
        <f t="shared" si="87"/>
        <v>0</v>
      </c>
      <c r="AQ172" s="49">
        <f t="shared" si="88"/>
        <v>0</v>
      </c>
      <c r="AR172" s="49">
        <f t="shared" si="89"/>
        <v>0</v>
      </c>
      <c r="AS172" s="49">
        <f t="shared" si="90"/>
        <v>0</v>
      </c>
      <c r="AT172" s="49">
        <f t="shared" si="91"/>
        <v>0</v>
      </c>
      <c r="AU172" s="49">
        <f t="shared" si="92"/>
        <v>0</v>
      </c>
      <c r="AV172" s="49">
        <f t="shared" si="93"/>
        <v>0</v>
      </c>
      <c r="AW172" s="50">
        <f t="shared" si="94"/>
        <v>0</v>
      </c>
    </row>
    <row r="173" spans="1:49">
      <c r="A173" s="225"/>
      <c r="B173" s="226"/>
      <c r="C173" s="227"/>
      <c r="D173" s="227"/>
      <c r="E173" s="228"/>
      <c r="F173" s="229"/>
      <c r="G173" s="226"/>
      <c r="H173" s="226"/>
      <c r="I173" s="226"/>
      <c r="J173" s="226"/>
      <c r="K173" s="226"/>
      <c r="L173" s="226"/>
      <c r="M173" s="226"/>
      <c r="N173" s="226"/>
      <c r="O173" s="219">
        <f t="shared" si="30"/>
        <v>0</v>
      </c>
      <c r="P173" s="230"/>
      <c r="Q173" s="231"/>
      <c r="R173" s="232"/>
      <c r="S173" s="233"/>
      <c r="T173" s="233"/>
      <c r="U173" s="233"/>
      <c r="V173" s="233"/>
      <c r="W173" s="233"/>
      <c r="X173" s="233"/>
      <c r="Y173" s="233"/>
      <c r="Z173" s="233"/>
      <c r="AA173" s="233"/>
      <c r="AB173" s="224">
        <f t="shared" si="75"/>
        <v>0</v>
      </c>
      <c r="AC173" s="21"/>
      <c r="AD173" s="49">
        <f t="shared" si="76"/>
        <v>0</v>
      </c>
      <c r="AE173" s="49">
        <f t="shared" si="77"/>
        <v>0</v>
      </c>
      <c r="AF173" s="49">
        <f t="shared" si="78"/>
        <v>0</v>
      </c>
      <c r="AG173" s="49">
        <f t="shared" si="79"/>
        <v>0</v>
      </c>
      <c r="AH173" s="49">
        <f t="shared" si="80"/>
        <v>0</v>
      </c>
      <c r="AI173" s="49">
        <f t="shared" si="81"/>
        <v>0</v>
      </c>
      <c r="AJ173" s="49">
        <f t="shared" si="82"/>
        <v>0</v>
      </c>
      <c r="AK173" s="49">
        <f t="shared" si="83"/>
        <v>0</v>
      </c>
      <c r="AL173" s="50">
        <f t="shared" si="84"/>
        <v>0</v>
      </c>
      <c r="AM173" s="51"/>
      <c r="AN173" s="49">
        <f t="shared" si="85"/>
        <v>0</v>
      </c>
      <c r="AO173" s="49">
        <f t="shared" si="86"/>
        <v>0</v>
      </c>
      <c r="AP173" s="49">
        <f t="shared" si="87"/>
        <v>0</v>
      </c>
      <c r="AQ173" s="49">
        <f t="shared" si="88"/>
        <v>0</v>
      </c>
      <c r="AR173" s="49">
        <f t="shared" si="89"/>
        <v>0</v>
      </c>
      <c r="AS173" s="49">
        <f t="shared" si="90"/>
        <v>0</v>
      </c>
      <c r="AT173" s="49">
        <f t="shared" si="91"/>
        <v>0</v>
      </c>
      <c r="AU173" s="49">
        <f t="shared" si="92"/>
        <v>0</v>
      </c>
      <c r="AV173" s="49">
        <f t="shared" si="93"/>
        <v>0</v>
      </c>
      <c r="AW173" s="50">
        <f t="shared" si="94"/>
        <v>0</v>
      </c>
    </row>
    <row r="174" spans="1:49">
      <c r="A174" s="225"/>
      <c r="B174" s="226"/>
      <c r="C174" s="227"/>
      <c r="D174" s="227"/>
      <c r="E174" s="228"/>
      <c r="F174" s="229"/>
      <c r="G174" s="226"/>
      <c r="H174" s="226"/>
      <c r="I174" s="226"/>
      <c r="J174" s="226"/>
      <c r="K174" s="226"/>
      <c r="L174" s="226"/>
      <c r="M174" s="226"/>
      <c r="N174" s="226"/>
      <c r="O174" s="219">
        <f t="shared" si="30"/>
        <v>0</v>
      </c>
      <c r="P174" s="230"/>
      <c r="Q174" s="231"/>
      <c r="R174" s="232"/>
      <c r="S174" s="233"/>
      <c r="T174" s="233"/>
      <c r="U174" s="233"/>
      <c r="V174" s="233"/>
      <c r="W174" s="233"/>
      <c r="X174" s="233"/>
      <c r="Y174" s="233"/>
      <c r="Z174" s="233"/>
      <c r="AA174" s="233"/>
      <c r="AB174" s="224">
        <f t="shared" si="75"/>
        <v>0</v>
      </c>
      <c r="AC174" s="21"/>
      <c r="AD174" s="49">
        <f t="shared" si="76"/>
        <v>0</v>
      </c>
      <c r="AE174" s="49">
        <f t="shared" si="77"/>
        <v>0</v>
      </c>
      <c r="AF174" s="49">
        <f t="shared" si="78"/>
        <v>0</v>
      </c>
      <c r="AG174" s="49">
        <f t="shared" si="79"/>
        <v>0</v>
      </c>
      <c r="AH174" s="49">
        <f t="shared" si="80"/>
        <v>0</v>
      </c>
      <c r="AI174" s="49">
        <f t="shared" si="81"/>
        <v>0</v>
      </c>
      <c r="AJ174" s="49">
        <f t="shared" si="82"/>
        <v>0</v>
      </c>
      <c r="AK174" s="49">
        <f t="shared" si="83"/>
        <v>0</v>
      </c>
      <c r="AL174" s="50">
        <f t="shared" si="84"/>
        <v>0</v>
      </c>
      <c r="AM174" s="51"/>
      <c r="AN174" s="49">
        <f t="shared" si="85"/>
        <v>0</v>
      </c>
      <c r="AO174" s="49">
        <f t="shared" si="86"/>
        <v>0</v>
      </c>
      <c r="AP174" s="49">
        <f t="shared" si="87"/>
        <v>0</v>
      </c>
      <c r="AQ174" s="49">
        <f t="shared" si="88"/>
        <v>0</v>
      </c>
      <c r="AR174" s="49">
        <f t="shared" si="89"/>
        <v>0</v>
      </c>
      <c r="AS174" s="49">
        <f t="shared" si="90"/>
        <v>0</v>
      </c>
      <c r="AT174" s="49">
        <f t="shared" si="91"/>
        <v>0</v>
      </c>
      <c r="AU174" s="49">
        <f t="shared" si="92"/>
        <v>0</v>
      </c>
      <c r="AV174" s="49">
        <f t="shared" si="93"/>
        <v>0</v>
      </c>
      <c r="AW174" s="50">
        <f t="shared" si="94"/>
        <v>0</v>
      </c>
    </row>
    <row r="175" spans="1:49">
      <c r="A175" s="225"/>
      <c r="B175" s="226"/>
      <c r="C175" s="227"/>
      <c r="D175" s="227"/>
      <c r="E175" s="228"/>
      <c r="F175" s="229"/>
      <c r="G175" s="226"/>
      <c r="H175" s="226"/>
      <c r="I175" s="226"/>
      <c r="J175" s="226"/>
      <c r="K175" s="226"/>
      <c r="L175" s="226"/>
      <c r="M175" s="226"/>
      <c r="N175" s="226"/>
      <c r="O175" s="219">
        <f t="shared" si="30"/>
        <v>0</v>
      </c>
      <c r="P175" s="230"/>
      <c r="Q175" s="231"/>
      <c r="R175" s="232"/>
      <c r="S175" s="233"/>
      <c r="T175" s="233"/>
      <c r="U175" s="233"/>
      <c r="V175" s="233"/>
      <c r="W175" s="233"/>
      <c r="X175" s="233"/>
      <c r="Y175" s="233"/>
      <c r="Z175" s="233"/>
      <c r="AA175" s="233"/>
      <c r="AB175" s="224">
        <f t="shared" si="75"/>
        <v>0</v>
      </c>
      <c r="AC175" s="21"/>
      <c r="AD175" s="49">
        <f t="shared" si="76"/>
        <v>0</v>
      </c>
      <c r="AE175" s="49">
        <f t="shared" si="77"/>
        <v>0</v>
      </c>
      <c r="AF175" s="49">
        <f t="shared" si="78"/>
        <v>0</v>
      </c>
      <c r="AG175" s="49">
        <f t="shared" si="79"/>
        <v>0</v>
      </c>
      <c r="AH175" s="49">
        <f t="shared" si="80"/>
        <v>0</v>
      </c>
      <c r="AI175" s="49">
        <f t="shared" si="81"/>
        <v>0</v>
      </c>
      <c r="AJ175" s="49">
        <f t="shared" si="82"/>
        <v>0</v>
      </c>
      <c r="AK175" s="49">
        <f t="shared" si="83"/>
        <v>0</v>
      </c>
      <c r="AL175" s="50">
        <f t="shared" si="84"/>
        <v>0</v>
      </c>
      <c r="AM175" s="51"/>
      <c r="AN175" s="49">
        <f t="shared" si="85"/>
        <v>0</v>
      </c>
      <c r="AO175" s="49">
        <f t="shared" si="86"/>
        <v>0</v>
      </c>
      <c r="AP175" s="49">
        <f t="shared" si="87"/>
        <v>0</v>
      </c>
      <c r="AQ175" s="49">
        <f t="shared" si="88"/>
        <v>0</v>
      </c>
      <c r="AR175" s="49">
        <f t="shared" si="89"/>
        <v>0</v>
      </c>
      <c r="AS175" s="49">
        <f t="shared" si="90"/>
        <v>0</v>
      </c>
      <c r="AT175" s="49">
        <f t="shared" si="91"/>
        <v>0</v>
      </c>
      <c r="AU175" s="49">
        <f t="shared" si="92"/>
        <v>0</v>
      </c>
      <c r="AV175" s="49">
        <f t="shared" si="93"/>
        <v>0</v>
      </c>
      <c r="AW175" s="50">
        <f t="shared" si="94"/>
        <v>0</v>
      </c>
    </row>
    <row r="176" spans="1:49">
      <c r="A176" s="225"/>
      <c r="B176" s="226"/>
      <c r="C176" s="227"/>
      <c r="D176" s="227"/>
      <c r="E176" s="228"/>
      <c r="F176" s="229"/>
      <c r="G176" s="226"/>
      <c r="H176" s="226"/>
      <c r="I176" s="226"/>
      <c r="J176" s="226"/>
      <c r="K176" s="226"/>
      <c r="L176" s="226"/>
      <c r="M176" s="226"/>
      <c r="N176" s="226"/>
      <c r="O176" s="219">
        <f t="shared" si="30"/>
        <v>0</v>
      </c>
      <c r="P176" s="230"/>
      <c r="Q176" s="231"/>
      <c r="R176" s="232"/>
      <c r="S176" s="233"/>
      <c r="T176" s="233"/>
      <c r="U176" s="233"/>
      <c r="V176" s="233"/>
      <c r="W176" s="233"/>
      <c r="X176" s="233"/>
      <c r="Y176" s="233"/>
      <c r="Z176" s="233"/>
      <c r="AA176" s="233"/>
      <c r="AB176" s="224">
        <f t="shared" si="75"/>
        <v>0</v>
      </c>
      <c r="AC176" s="21"/>
      <c r="AD176" s="49">
        <f t="shared" si="76"/>
        <v>0</v>
      </c>
      <c r="AE176" s="49">
        <f t="shared" si="77"/>
        <v>0</v>
      </c>
      <c r="AF176" s="49">
        <f t="shared" si="78"/>
        <v>0</v>
      </c>
      <c r="AG176" s="49">
        <f t="shared" si="79"/>
        <v>0</v>
      </c>
      <c r="AH176" s="49">
        <f t="shared" si="80"/>
        <v>0</v>
      </c>
      <c r="AI176" s="49">
        <f t="shared" si="81"/>
        <v>0</v>
      </c>
      <c r="AJ176" s="49">
        <f t="shared" si="82"/>
        <v>0</v>
      </c>
      <c r="AK176" s="49">
        <f t="shared" si="83"/>
        <v>0</v>
      </c>
      <c r="AL176" s="50">
        <f t="shared" si="84"/>
        <v>0</v>
      </c>
      <c r="AM176" s="51"/>
      <c r="AN176" s="49">
        <f t="shared" si="85"/>
        <v>0</v>
      </c>
      <c r="AO176" s="49">
        <f t="shared" si="86"/>
        <v>0</v>
      </c>
      <c r="AP176" s="49">
        <f t="shared" si="87"/>
        <v>0</v>
      </c>
      <c r="AQ176" s="49">
        <f t="shared" si="88"/>
        <v>0</v>
      </c>
      <c r="AR176" s="49">
        <f t="shared" si="89"/>
        <v>0</v>
      </c>
      <c r="AS176" s="49">
        <f t="shared" si="90"/>
        <v>0</v>
      </c>
      <c r="AT176" s="49">
        <f t="shared" si="91"/>
        <v>0</v>
      </c>
      <c r="AU176" s="49">
        <f t="shared" si="92"/>
        <v>0</v>
      </c>
      <c r="AV176" s="49">
        <f t="shared" si="93"/>
        <v>0</v>
      </c>
      <c r="AW176" s="50">
        <f t="shared" si="94"/>
        <v>0</v>
      </c>
    </row>
    <row r="177" spans="1:49">
      <c r="A177" s="225"/>
      <c r="B177" s="226"/>
      <c r="C177" s="227"/>
      <c r="D177" s="227"/>
      <c r="E177" s="228"/>
      <c r="F177" s="229"/>
      <c r="G177" s="226"/>
      <c r="H177" s="226"/>
      <c r="I177" s="226"/>
      <c r="J177" s="226"/>
      <c r="K177" s="226"/>
      <c r="L177" s="226"/>
      <c r="M177" s="226"/>
      <c r="N177" s="226"/>
      <c r="O177" s="219">
        <f t="shared" si="30"/>
        <v>0</v>
      </c>
      <c r="P177" s="230"/>
      <c r="Q177" s="231"/>
      <c r="R177" s="232"/>
      <c r="S177" s="233"/>
      <c r="T177" s="233"/>
      <c r="U177" s="233"/>
      <c r="V177" s="233"/>
      <c r="W177" s="233"/>
      <c r="X177" s="233"/>
      <c r="Y177" s="233"/>
      <c r="Z177" s="233"/>
      <c r="AA177" s="233"/>
      <c r="AB177" s="224">
        <f t="shared" si="75"/>
        <v>0</v>
      </c>
      <c r="AC177" s="21"/>
      <c r="AD177" s="49">
        <f t="shared" si="76"/>
        <v>0</v>
      </c>
      <c r="AE177" s="49">
        <f t="shared" si="77"/>
        <v>0</v>
      </c>
      <c r="AF177" s="49">
        <f t="shared" si="78"/>
        <v>0</v>
      </c>
      <c r="AG177" s="49">
        <f t="shared" si="79"/>
        <v>0</v>
      </c>
      <c r="AH177" s="49">
        <f t="shared" si="80"/>
        <v>0</v>
      </c>
      <c r="AI177" s="49">
        <f t="shared" si="81"/>
        <v>0</v>
      </c>
      <c r="AJ177" s="49">
        <f t="shared" si="82"/>
        <v>0</v>
      </c>
      <c r="AK177" s="49">
        <f t="shared" si="83"/>
        <v>0</v>
      </c>
      <c r="AL177" s="50">
        <f t="shared" si="84"/>
        <v>0</v>
      </c>
      <c r="AM177" s="51"/>
      <c r="AN177" s="49">
        <f t="shared" si="85"/>
        <v>0</v>
      </c>
      <c r="AO177" s="49">
        <f t="shared" si="86"/>
        <v>0</v>
      </c>
      <c r="AP177" s="49">
        <f t="shared" si="87"/>
        <v>0</v>
      </c>
      <c r="AQ177" s="49">
        <f t="shared" si="88"/>
        <v>0</v>
      </c>
      <c r="AR177" s="49">
        <f t="shared" si="89"/>
        <v>0</v>
      </c>
      <c r="AS177" s="49">
        <f t="shared" si="90"/>
        <v>0</v>
      </c>
      <c r="AT177" s="49">
        <f t="shared" si="91"/>
        <v>0</v>
      </c>
      <c r="AU177" s="49">
        <f t="shared" si="92"/>
        <v>0</v>
      </c>
      <c r="AV177" s="49">
        <f t="shared" si="93"/>
        <v>0</v>
      </c>
      <c r="AW177" s="50">
        <f t="shared" si="94"/>
        <v>0</v>
      </c>
    </row>
    <row r="178" spans="1:49">
      <c r="A178" s="225"/>
      <c r="B178" s="226"/>
      <c r="C178" s="227"/>
      <c r="D178" s="227"/>
      <c r="E178" s="228"/>
      <c r="F178" s="229"/>
      <c r="G178" s="226"/>
      <c r="H178" s="226"/>
      <c r="I178" s="226"/>
      <c r="J178" s="226"/>
      <c r="K178" s="226"/>
      <c r="L178" s="226"/>
      <c r="M178" s="226"/>
      <c r="N178" s="226"/>
      <c r="O178" s="219">
        <f t="shared" si="30"/>
        <v>0</v>
      </c>
      <c r="P178" s="230"/>
      <c r="Q178" s="231"/>
      <c r="R178" s="232"/>
      <c r="S178" s="233"/>
      <c r="T178" s="233"/>
      <c r="U178" s="233"/>
      <c r="V178" s="233"/>
      <c r="W178" s="233"/>
      <c r="X178" s="233"/>
      <c r="Y178" s="233"/>
      <c r="Z178" s="233"/>
      <c r="AA178" s="233"/>
      <c r="AB178" s="224">
        <f t="shared" si="75"/>
        <v>0</v>
      </c>
      <c r="AC178" s="21"/>
      <c r="AD178" s="49">
        <f t="shared" si="76"/>
        <v>0</v>
      </c>
      <c r="AE178" s="49">
        <f t="shared" si="77"/>
        <v>0</v>
      </c>
      <c r="AF178" s="49">
        <f t="shared" si="78"/>
        <v>0</v>
      </c>
      <c r="AG178" s="49">
        <f t="shared" si="79"/>
        <v>0</v>
      </c>
      <c r="AH178" s="49">
        <f t="shared" si="80"/>
        <v>0</v>
      </c>
      <c r="AI178" s="49">
        <f t="shared" si="81"/>
        <v>0</v>
      </c>
      <c r="AJ178" s="49">
        <f t="shared" si="82"/>
        <v>0</v>
      </c>
      <c r="AK178" s="49">
        <f t="shared" si="83"/>
        <v>0</v>
      </c>
      <c r="AL178" s="50">
        <f t="shared" si="84"/>
        <v>0</v>
      </c>
      <c r="AM178" s="51"/>
      <c r="AN178" s="49">
        <f t="shared" si="85"/>
        <v>0</v>
      </c>
      <c r="AO178" s="49">
        <f t="shared" si="86"/>
        <v>0</v>
      </c>
      <c r="AP178" s="49">
        <f t="shared" si="87"/>
        <v>0</v>
      </c>
      <c r="AQ178" s="49">
        <f t="shared" si="88"/>
        <v>0</v>
      </c>
      <c r="AR178" s="49">
        <f t="shared" si="89"/>
        <v>0</v>
      </c>
      <c r="AS178" s="49">
        <f t="shared" si="90"/>
        <v>0</v>
      </c>
      <c r="AT178" s="49">
        <f t="shared" si="91"/>
        <v>0</v>
      </c>
      <c r="AU178" s="49">
        <f t="shared" si="92"/>
        <v>0</v>
      </c>
      <c r="AV178" s="49">
        <f t="shared" si="93"/>
        <v>0</v>
      </c>
      <c r="AW178" s="50">
        <f t="shared" si="94"/>
        <v>0</v>
      </c>
    </row>
    <row r="179" spans="1:49">
      <c r="A179" s="225"/>
      <c r="B179" s="226"/>
      <c r="C179" s="227"/>
      <c r="D179" s="227"/>
      <c r="E179" s="228"/>
      <c r="F179" s="229"/>
      <c r="G179" s="226"/>
      <c r="H179" s="226"/>
      <c r="I179" s="226"/>
      <c r="J179" s="226"/>
      <c r="K179" s="226"/>
      <c r="L179" s="226"/>
      <c r="M179" s="226"/>
      <c r="N179" s="226"/>
      <c r="O179" s="219">
        <f t="shared" si="30"/>
        <v>0</v>
      </c>
      <c r="P179" s="230"/>
      <c r="Q179" s="231"/>
      <c r="R179" s="232"/>
      <c r="S179" s="233"/>
      <c r="T179" s="233"/>
      <c r="U179" s="233"/>
      <c r="V179" s="233"/>
      <c r="W179" s="233"/>
      <c r="X179" s="233"/>
      <c r="Y179" s="233"/>
      <c r="Z179" s="233"/>
      <c r="AA179" s="233"/>
      <c r="AB179" s="224">
        <f t="shared" si="75"/>
        <v>0</v>
      </c>
      <c r="AC179" s="21"/>
      <c r="AD179" s="49">
        <f t="shared" si="76"/>
        <v>0</v>
      </c>
      <c r="AE179" s="49">
        <f t="shared" si="77"/>
        <v>0</v>
      </c>
      <c r="AF179" s="49">
        <f t="shared" si="78"/>
        <v>0</v>
      </c>
      <c r="AG179" s="49">
        <f t="shared" si="79"/>
        <v>0</v>
      </c>
      <c r="AH179" s="49">
        <f t="shared" si="80"/>
        <v>0</v>
      </c>
      <c r="AI179" s="49">
        <f t="shared" si="81"/>
        <v>0</v>
      </c>
      <c r="AJ179" s="49">
        <f t="shared" si="82"/>
        <v>0</v>
      </c>
      <c r="AK179" s="49">
        <f t="shared" si="83"/>
        <v>0</v>
      </c>
      <c r="AL179" s="50">
        <f t="shared" si="84"/>
        <v>0</v>
      </c>
      <c r="AM179" s="51"/>
      <c r="AN179" s="49">
        <f t="shared" si="85"/>
        <v>0</v>
      </c>
      <c r="AO179" s="49">
        <f t="shared" si="86"/>
        <v>0</v>
      </c>
      <c r="AP179" s="49">
        <f t="shared" si="87"/>
        <v>0</v>
      </c>
      <c r="AQ179" s="49">
        <f t="shared" si="88"/>
        <v>0</v>
      </c>
      <c r="AR179" s="49">
        <f t="shared" si="89"/>
        <v>0</v>
      </c>
      <c r="AS179" s="49">
        <f t="shared" si="90"/>
        <v>0</v>
      </c>
      <c r="AT179" s="49">
        <f t="shared" si="91"/>
        <v>0</v>
      </c>
      <c r="AU179" s="49">
        <f t="shared" si="92"/>
        <v>0</v>
      </c>
      <c r="AV179" s="49">
        <f t="shared" si="93"/>
        <v>0</v>
      </c>
      <c r="AW179" s="50">
        <f t="shared" si="94"/>
        <v>0</v>
      </c>
    </row>
    <row r="180" spans="1:49">
      <c r="A180" s="225"/>
      <c r="B180" s="226"/>
      <c r="C180" s="227"/>
      <c r="D180" s="227"/>
      <c r="E180" s="228"/>
      <c r="F180" s="229"/>
      <c r="G180" s="226"/>
      <c r="H180" s="226"/>
      <c r="I180" s="226"/>
      <c r="J180" s="226"/>
      <c r="K180" s="226"/>
      <c r="L180" s="226"/>
      <c r="M180" s="226"/>
      <c r="N180" s="226"/>
      <c r="O180" s="219">
        <f t="shared" si="30"/>
        <v>0</v>
      </c>
      <c r="P180" s="230"/>
      <c r="Q180" s="231"/>
      <c r="R180" s="232"/>
      <c r="S180" s="233"/>
      <c r="T180" s="233"/>
      <c r="U180" s="233"/>
      <c r="V180" s="233"/>
      <c r="W180" s="233"/>
      <c r="X180" s="233"/>
      <c r="Y180" s="233"/>
      <c r="Z180" s="233"/>
      <c r="AA180" s="233"/>
      <c r="AB180" s="224">
        <f t="shared" si="75"/>
        <v>0</v>
      </c>
      <c r="AC180" s="21"/>
      <c r="AD180" s="49">
        <f t="shared" si="76"/>
        <v>0</v>
      </c>
      <c r="AE180" s="49">
        <f t="shared" si="77"/>
        <v>0</v>
      </c>
      <c r="AF180" s="49">
        <f t="shared" si="78"/>
        <v>0</v>
      </c>
      <c r="AG180" s="49">
        <f t="shared" si="79"/>
        <v>0</v>
      </c>
      <c r="AH180" s="49">
        <f t="shared" si="80"/>
        <v>0</v>
      </c>
      <c r="AI180" s="49">
        <f t="shared" si="81"/>
        <v>0</v>
      </c>
      <c r="AJ180" s="49">
        <f t="shared" si="82"/>
        <v>0</v>
      </c>
      <c r="AK180" s="49">
        <f t="shared" si="83"/>
        <v>0</v>
      </c>
      <c r="AL180" s="50">
        <f t="shared" si="84"/>
        <v>0</v>
      </c>
      <c r="AM180" s="51"/>
      <c r="AN180" s="49">
        <f t="shared" si="85"/>
        <v>0</v>
      </c>
      <c r="AO180" s="49">
        <f t="shared" si="86"/>
        <v>0</v>
      </c>
      <c r="AP180" s="49">
        <f t="shared" si="87"/>
        <v>0</v>
      </c>
      <c r="AQ180" s="49">
        <f t="shared" si="88"/>
        <v>0</v>
      </c>
      <c r="AR180" s="49">
        <f t="shared" si="89"/>
        <v>0</v>
      </c>
      <c r="AS180" s="49">
        <f t="shared" si="90"/>
        <v>0</v>
      </c>
      <c r="AT180" s="49">
        <f t="shared" si="91"/>
        <v>0</v>
      </c>
      <c r="AU180" s="49">
        <f t="shared" si="92"/>
        <v>0</v>
      </c>
      <c r="AV180" s="49">
        <f t="shared" si="93"/>
        <v>0</v>
      </c>
      <c r="AW180" s="50">
        <f t="shared" si="94"/>
        <v>0</v>
      </c>
    </row>
    <row r="181" spans="1:49">
      <c r="A181" s="225"/>
      <c r="B181" s="226"/>
      <c r="C181" s="227"/>
      <c r="D181" s="227"/>
      <c r="E181" s="228"/>
      <c r="F181" s="229"/>
      <c r="G181" s="226"/>
      <c r="H181" s="226"/>
      <c r="I181" s="226"/>
      <c r="J181" s="226"/>
      <c r="K181" s="226"/>
      <c r="L181" s="226"/>
      <c r="M181" s="226"/>
      <c r="N181" s="226"/>
      <c r="O181" s="219">
        <f t="shared" si="30"/>
        <v>0</v>
      </c>
      <c r="P181" s="230"/>
      <c r="Q181" s="231"/>
      <c r="R181" s="232"/>
      <c r="S181" s="233"/>
      <c r="T181" s="233"/>
      <c r="U181" s="233"/>
      <c r="V181" s="233"/>
      <c r="W181" s="233"/>
      <c r="X181" s="233"/>
      <c r="Y181" s="233"/>
      <c r="Z181" s="233"/>
      <c r="AA181" s="233"/>
      <c r="AB181" s="224">
        <f t="shared" si="75"/>
        <v>0</v>
      </c>
      <c r="AC181" s="21"/>
      <c r="AD181" s="49">
        <f t="shared" si="76"/>
        <v>0</v>
      </c>
      <c r="AE181" s="49">
        <f t="shared" si="77"/>
        <v>0</v>
      </c>
      <c r="AF181" s="49">
        <f t="shared" si="78"/>
        <v>0</v>
      </c>
      <c r="AG181" s="49">
        <f t="shared" si="79"/>
        <v>0</v>
      </c>
      <c r="AH181" s="49">
        <f t="shared" si="80"/>
        <v>0</v>
      </c>
      <c r="AI181" s="49">
        <f t="shared" si="81"/>
        <v>0</v>
      </c>
      <c r="AJ181" s="49">
        <f t="shared" si="82"/>
        <v>0</v>
      </c>
      <c r="AK181" s="49">
        <f t="shared" si="83"/>
        <v>0</v>
      </c>
      <c r="AL181" s="50">
        <f t="shared" si="84"/>
        <v>0</v>
      </c>
      <c r="AM181" s="51"/>
      <c r="AN181" s="49">
        <f t="shared" si="85"/>
        <v>0</v>
      </c>
      <c r="AO181" s="49">
        <f t="shared" si="86"/>
        <v>0</v>
      </c>
      <c r="AP181" s="49">
        <f t="shared" si="87"/>
        <v>0</v>
      </c>
      <c r="AQ181" s="49">
        <f t="shared" si="88"/>
        <v>0</v>
      </c>
      <c r="AR181" s="49">
        <f t="shared" si="89"/>
        <v>0</v>
      </c>
      <c r="AS181" s="49">
        <f t="shared" si="90"/>
        <v>0</v>
      </c>
      <c r="AT181" s="49">
        <f t="shared" si="91"/>
        <v>0</v>
      </c>
      <c r="AU181" s="49">
        <f t="shared" si="92"/>
        <v>0</v>
      </c>
      <c r="AV181" s="49">
        <f t="shared" si="93"/>
        <v>0</v>
      </c>
      <c r="AW181" s="50">
        <f t="shared" si="94"/>
        <v>0</v>
      </c>
    </row>
    <row r="182" spans="1:49">
      <c r="A182" s="225"/>
      <c r="B182" s="226"/>
      <c r="C182" s="227"/>
      <c r="D182" s="227"/>
      <c r="E182" s="228"/>
      <c r="F182" s="229"/>
      <c r="G182" s="226"/>
      <c r="H182" s="226"/>
      <c r="I182" s="226"/>
      <c r="J182" s="226"/>
      <c r="K182" s="226"/>
      <c r="L182" s="226"/>
      <c r="M182" s="226"/>
      <c r="N182" s="226"/>
      <c r="O182" s="219">
        <f t="shared" si="30"/>
        <v>0</v>
      </c>
      <c r="P182" s="230"/>
      <c r="Q182" s="231"/>
      <c r="R182" s="232"/>
      <c r="S182" s="233"/>
      <c r="T182" s="233"/>
      <c r="U182" s="233"/>
      <c r="V182" s="233"/>
      <c r="W182" s="233"/>
      <c r="X182" s="233"/>
      <c r="Y182" s="233"/>
      <c r="Z182" s="233"/>
      <c r="AA182" s="233"/>
      <c r="AB182" s="224">
        <f t="shared" si="75"/>
        <v>0</v>
      </c>
      <c r="AC182" s="21"/>
      <c r="AD182" s="49">
        <f t="shared" si="76"/>
        <v>0</v>
      </c>
      <c r="AE182" s="49">
        <f t="shared" si="77"/>
        <v>0</v>
      </c>
      <c r="AF182" s="49">
        <f t="shared" si="78"/>
        <v>0</v>
      </c>
      <c r="AG182" s="49">
        <f t="shared" si="79"/>
        <v>0</v>
      </c>
      <c r="AH182" s="49">
        <f t="shared" si="80"/>
        <v>0</v>
      </c>
      <c r="AI182" s="49">
        <f t="shared" si="81"/>
        <v>0</v>
      </c>
      <c r="AJ182" s="49">
        <f t="shared" si="82"/>
        <v>0</v>
      </c>
      <c r="AK182" s="49">
        <f t="shared" si="83"/>
        <v>0</v>
      </c>
      <c r="AL182" s="50">
        <f t="shared" si="84"/>
        <v>0</v>
      </c>
      <c r="AM182" s="51"/>
      <c r="AN182" s="49">
        <f t="shared" si="85"/>
        <v>0</v>
      </c>
      <c r="AO182" s="49">
        <f t="shared" si="86"/>
        <v>0</v>
      </c>
      <c r="AP182" s="49">
        <f t="shared" si="87"/>
        <v>0</v>
      </c>
      <c r="AQ182" s="49">
        <f t="shared" si="88"/>
        <v>0</v>
      </c>
      <c r="AR182" s="49">
        <f t="shared" si="89"/>
        <v>0</v>
      </c>
      <c r="AS182" s="49">
        <f t="shared" si="90"/>
        <v>0</v>
      </c>
      <c r="AT182" s="49">
        <f t="shared" si="91"/>
        <v>0</v>
      </c>
      <c r="AU182" s="49">
        <f t="shared" si="92"/>
        <v>0</v>
      </c>
      <c r="AV182" s="49">
        <f t="shared" si="93"/>
        <v>0</v>
      </c>
      <c r="AW182" s="50">
        <f t="shared" si="94"/>
        <v>0</v>
      </c>
    </row>
    <row r="183" spans="1:49">
      <c r="A183" s="225"/>
      <c r="B183" s="226"/>
      <c r="C183" s="227"/>
      <c r="D183" s="227"/>
      <c r="E183" s="228"/>
      <c r="F183" s="229"/>
      <c r="G183" s="226"/>
      <c r="H183" s="226"/>
      <c r="I183" s="226"/>
      <c r="J183" s="226"/>
      <c r="K183" s="226"/>
      <c r="L183" s="226"/>
      <c r="M183" s="226"/>
      <c r="N183" s="226"/>
      <c r="O183" s="219">
        <f t="shared" si="30"/>
        <v>0</v>
      </c>
      <c r="P183" s="230"/>
      <c r="Q183" s="231"/>
      <c r="R183" s="232"/>
      <c r="S183" s="233"/>
      <c r="T183" s="233"/>
      <c r="U183" s="233"/>
      <c r="V183" s="233"/>
      <c r="W183" s="233"/>
      <c r="X183" s="233"/>
      <c r="Y183" s="233"/>
      <c r="Z183" s="233"/>
      <c r="AA183" s="233"/>
      <c r="AB183" s="224">
        <f t="shared" si="75"/>
        <v>0</v>
      </c>
      <c r="AC183" s="21"/>
      <c r="AD183" s="49">
        <f t="shared" si="76"/>
        <v>0</v>
      </c>
      <c r="AE183" s="49">
        <f t="shared" si="77"/>
        <v>0</v>
      </c>
      <c r="AF183" s="49">
        <f t="shared" si="78"/>
        <v>0</v>
      </c>
      <c r="AG183" s="49">
        <f t="shared" si="79"/>
        <v>0</v>
      </c>
      <c r="AH183" s="49">
        <f t="shared" si="80"/>
        <v>0</v>
      </c>
      <c r="AI183" s="49">
        <f t="shared" si="81"/>
        <v>0</v>
      </c>
      <c r="AJ183" s="49">
        <f t="shared" si="82"/>
        <v>0</v>
      </c>
      <c r="AK183" s="49">
        <f t="shared" si="83"/>
        <v>0</v>
      </c>
      <c r="AL183" s="50">
        <f t="shared" si="84"/>
        <v>0</v>
      </c>
      <c r="AM183" s="51"/>
      <c r="AN183" s="49">
        <f t="shared" si="85"/>
        <v>0</v>
      </c>
      <c r="AO183" s="49">
        <f t="shared" si="86"/>
        <v>0</v>
      </c>
      <c r="AP183" s="49">
        <f t="shared" si="87"/>
        <v>0</v>
      </c>
      <c r="AQ183" s="49">
        <f t="shared" si="88"/>
        <v>0</v>
      </c>
      <c r="AR183" s="49">
        <f t="shared" si="89"/>
        <v>0</v>
      </c>
      <c r="AS183" s="49">
        <f t="shared" si="90"/>
        <v>0</v>
      </c>
      <c r="AT183" s="49">
        <f t="shared" si="91"/>
        <v>0</v>
      </c>
      <c r="AU183" s="49">
        <f t="shared" si="92"/>
        <v>0</v>
      </c>
      <c r="AV183" s="49">
        <f t="shared" si="93"/>
        <v>0</v>
      </c>
      <c r="AW183" s="50">
        <f t="shared" si="94"/>
        <v>0</v>
      </c>
    </row>
    <row r="184" spans="1:49">
      <c r="A184" s="225"/>
      <c r="B184" s="226"/>
      <c r="C184" s="227"/>
      <c r="D184" s="227"/>
      <c r="E184" s="228"/>
      <c r="F184" s="229"/>
      <c r="G184" s="226"/>
      <c r="H184" s="226"/>
      <c r="I184" s="226"/>
      <c r="J184" s="226"/>
      <c r="K184" s="226"/>
      <c r="L184" s="226"/>
      <c r="M184" s="226"/>
      <c r="N184" s="226"/>
      <c r="O184" s="219">
        <f t="shared" si="30"/>
        <v>0</v>
      </c>
      <c r="P184" s="230"/>
      <c r="Q184" s="231"/>
      <c r="R184" s="232"/>
      <c r="S184" s="233"/>
      <c r="T184" s="233"/>
      <c r="U184" s="233"/>
      <c r="V184" s="233"/>
      <c r="W184" s="233"/>
      <c r="X184" s="233"/>
      <c r="Y184" s="233"/>
      <c r="Z184" s="233"/>
      <c r="AA184" s="233"/>
      <c r="AB184" s="224">
        <f t="shared" si="75"/>
        <v>0</v>
      </c>
      <c r="AC184" s="21"/>
      <c r="AD184" s="49">
        <f t="shared" si="76"/>
        <v>0</v>
      </c>
      <c r="AE184" s="49">
        <f t="shared" si="77"/>
        <v>0</v>
      </c>
      <c r="AF184" s="49">
        <f t="shared" si="78"/>
        <v>0</v>
      </c>
      <c r="AG184" s="49">
        <f t="shared" si="79"/>
        <v>0</v>
      </c>
      <c r="AH184" s="49">
        <f t="shared" si="80"/>
        <v>0</v>
      </c>
      <c r="AI184" s="49">
        <f t="shared" si="81"/>
        <v>0</v>
      </c>
      <c r="AJ184" s="49">
        <f t="shared" si="82"/>
        <v>0</v>
      </c>
      <c r="AK184" s="49">
        <f t="shared" si="83"/>
        <v>0</v>
      </c>
      <c r="AL184" s="50">
        <f t="shared" si="84"/>
        <v>0</v>
      </c>
      <c r="AM184" s="51"/>
      <c r="AN184" s="49">
        <f t="shared" si="85"/>
        <v>0</v>
      </c>
      <c r="AO184" s="49">
        <f t="shared" si="86"/>
        <v>0</v>
      </c>
      <c r="AP184" s="49">
        <f t="shared" si="87"/>
        <v>0</v>
      </c>
      <c r="AQ184" s="49">
        <f t="shared" si="88"/>
        <v>0</v>
      </c>
      <c r="AR184" s="49">
        <f t="shared" si="89"/>
        <v>0</v>
      </c>
      <c r="AS184" s="49">
        <f t="shared" si="90"/>
        <v>0</v>
      </c>
      <c r="AT184" s="49">
        <f t="shared" si="91"/>
        <v>0</v>
      </c>
      <c r="AU184" s="49">
        <f t="shared" si="92"/>
        <v>0</v>
      </c>
      <c r="AV184" s="49">
        <f t="shared" si="93"/>
        <v>0</v>
      </c>
      <c r="AW184" s="50">
        <f t="shared" si="94"/>
        <v>0</v>
      </c>
    </row>
    <row r="185" spans="1:49">
      <c r="A185" s="225"/>
      <c r="B185" s="226"/>
      <c r="C185" s="227"/>
      <c r="D185" s="227"/>
      <c r="E185" s="228"/>
      <c r="F185" s="229"/>
      <c r="G185" s="226"/>
      <c r="H185" s="226"/>
      <c r="I185" s="226"/>
      <c r="J185" s="226"/>
      <c r="K185" s="226"/>
      <c r="L185" s="226"/>
      <c r="M185" s="226"/>
      <c r="N185" s="226"/>
      <c r="O185" s="219">
        <f t="shared" si="30"/>
        <v>0</v>
      </c>
      <c r="P185" s="230"/>
      <c r="Q185" s="231"/>
      <c r="R185" s="232"/>
      <c r="S185" s="233"/>
      <c r="T185" s="233"/>
      <c r="U185" s="233"/>
      <c r="V185" s="233"/>
      <c r="W185" s="233"/>
      <c r="X185" s="233"/>
      <c r="Y185" s="233"/>
      <c r="Z185" s="233"/>
      <c r="AA185" s="233"/>
      <c r="AB185" s="224">
        <f t="shared" si="75"/>
        <v>0</v>
      </c>
      <c r="AC185" s="21"/>
      <c r="AD185" s="49">
        <f t="shared" si="76"/>
        <v>0</v>
      </c>
      <c r="AE185" s="49">
        <f t="shared" si="77"/>
        <v>0</v>
      </c>
      <c r="AF185" s="49">
        <f t="shared" si="78"/>
        <v>0</v>
      </c>
      <c r="AG185" s="49">
        <f t="shared" si="79"/>
        <v>0</v>
      </c>
      <c r="AH185" s="49">
        <f t="shared" si="80"/>
        <v>0</v>
      </c>
      <c r="AI185" s="49">
        <f t="shared" si="81"/>
        <v>0</v>
      </c>
      <c r="AJ185" s="49">
        <f t="shared" si="82"/>
        <v>0</v>
      </c>
      <c r="AK185" s="49">
        <f t="shared" si="83"/>
        <v>0</v>
      </c>
      <c r="AL185" s="50">
        <f t="shared" si="84"/>
        <v>0</v>
      </c>
      <c r="AM185" s="51"/>
      <c r="AN185" s="49">
        <f t="shared" si="85"/>
        <v>0</v>
      </c>
      <c r="AO185" s="49">
        <f t="shared" si="86"/>
        <v>0</v>
      </c>
      <c r="AP185" s="49">
        <f t="shared" si="87"/>
        <v>0</v>
      </c>
      <c r="AQ185" s="49">
        <f t="shared" si="88"/>
        <v>0</v>
      </c>
      <c r="AR185" s="49">
        <f t="shared" si="89"/>
        <v>0</v>
      </c>
      <c r="AS185" s="49">
        <f t="shared" si="90"/>
        <v>0</v>
      </c>
      <c r="AT185" s="49">
        <f t="shared" si="91"/>
        <v>0</v>
      </c>
      <c r="AU185" s="49">
        <f t="shared" si="92"/>
        <v>0</v>
      </c>
      <c r="AV185" s="49">
        <f t="shared" si="93"/>
        <v>0</v>
      </c>
      <c r="AW185" s="50">
        <f t="shared" si="94"/>
        <v>0</v>
      </c>
    </row>
    <row r="186" spans="1:49">
      <c r="A186" s="225"/>
      <c r="B186" s="226"/>
      <c r="C186" s="227"/>
      <c r="D186" s="227"/>
      <c r="E186" s="228"/>
      <c r="F186" s="229"/>
      <c r="G186" s="226"/>
      <c r="H186" s="226"/>
      <c r="I186" s="226"/>
      <c r="J186" s="226"/>
      <c r="K186" s="226"/>
      <c r="L186" s="226"/>
      <c r="M186" s="226"/>
      <c r="N186" s="226"/>
      <c r="O186" s="219">
        <f t="shared" si="30"/>
        <v>0</v>
      </c>
      <c r="P186" s="230"/>
      <c r="Q186" s="231"/>
      <c r="R186" s="232"/>
      <c r="S186" s="233"/>
      <c r="T186" s="233"/>
      <c r="U186" s="233"/>
      <c r="V186" s="233"/>
      <c r="W186" s="233"/>
      <c r="X186" s="233"/>
      <c r="Y186" s="233"/>
      <c r="Z186" s="233"/>
      <c r="AA186" s="233"/>
      <c r="AB186" s="224">
        <f t="shared" si="75"/>
        <v>0</v>
      </c>
      <c r="AC186" s="21"/>
      <c r="AD186" s="49">
        <f t="shared" si="76"/>
        <v>0</v>
      </c>
      <c r="AE186" s="49">
        <f t="shared" si="77"/>
        <v>0</v>
      </c>
      <c r="AF186" s="49">
        <f t="shared" si="78"/>
        <v>0</v>
      </c>
      <c r="AG186" s="49">
        <f t="shared" si="79"/>
        <v>0</v>
      </c>
      <c r="AH186" s="49">
        <f t="shared" si="80"/>
        <v>0</v>
      </c>
      <c r="AI186" s="49">
        <f t="shared" si="81"/>
        <v>0</v>
      </c>
      <c r="AJ186" s="49">
        <f t="shared" si="82"/>
        <v>0</v>
      </c>
      <c r="AK186" s="49">
        <f t="shared" si="83"/>
        <v>0</v>
      </c>
      <c r="AL186" s="50">
        <f t="shared" si="84"/>
        <v>0</v>
      </c>
      <c r="AM186" s="51"/>
      <c r="AN186" s="49">
        <f t="shared" si="85"/>
        <v>0</v>
      </c>
      <c r="AO186" s="49">
        <f t="shared" si="86"/>
        <v>0</v>
      </c>
      <c r="AP186" s="49">
        <f t="shared" si="87"/>
        <v>0</v>
      </c>
      <c r="AQ186" s="49">
        <f t="shared" si="88"/>
        <v>0</v>
      </c>
      <c r="AR186" s="49">
        <f t="shared" si="89"/>
        <v>0</v>
      </c>
      <c r="AS186" s="49">
        <f t="shared" si="90"/>
        <v>0</v>
      </c>
      <c r="AT186" s="49">
        <f t="shared" si="91"/>
        <v>0</v>
      </c>
      <c r="AU186" s="49">
        <f t="shared" si="92"/>
        <v>0</v>
      </c>
      <c r="AV186" s="49">
        <f t="shared" si="93"/>
        <v>0</v>
      </c>
      <c r="AW186" s="50">
        <f t="shared" si="94"/>
        <v>0</v>
      </c>
    </row>
    <row r="187" spans="1:49">
      <c r="A187" s="225"/>
      <c r="B187" s="226"/>
      <c r="C187" s="227"/>
      <c r="D187" s="227"/>
      <c r="E187" s="228"/>
      <c r="F187" s="229"/>
      <c r="G187" s="226"/>
      <c r="H187" s="226"/>
      <c r="I187" s="226"/>
      <c r="J187" s="226"/>
      <c r="K187" s="226"/>
      <c r="L187" s="226"/>
      <c r="M187" s="226"/>
      <c r="N187" s="226"/>
      <c r="O187" s="219">
        <f t="shared" si="30"/>
        <v>0</v>
      </c>
      <c r="P187" s="230"/>
      <c r="Q187" s="231"/>
      <c r="R187" s="232"/>
      <c r="S187" s="233"/>
      <c r="T187" s="233"/>
      <c r="U187" s="233"/>
      <c r="V187" s="233"/>
      <c r="W187" s="233"/>
      <c r="X187" s="233"/>
      <c r="Y187" s="233"/>
      <c r="Z187" s="233"/>
      <c r="AA187" s="233"/>
      <c r="AB187" s="224">
        <f t="shared" si="75"/>
        <v>0</v>
      </c>
      <c r="AC187" s="21"/>
      <c r="AD187" s="49">
        <f t="shared" si="76"/>
        <v>0</v>
      </c>
      <c r="AE187" s="49">
        <f t="shared" si="77"/>
        <v>0</v>
      </c>
      <c r="AF187" s="49">
        <f t="shared" si="78"/>
        <v>0</v>
      </c>
      <c r="AG187" s="49">
        <f t="shared" si="79"/>
        <v>0</v>
      </c>
      <c r="AH187" s="49">
        <f t="shared" si="80"/>
        <v>0</v>
      </c>
      <c r="AI187" s="49">
        <f t="shared" si="81"/>
        <v>0</v>
      </c>
      <c r="AJ187" s="49">
        <f t="shared" si="82"/>
        <v>0</v>
      </c>
      <c r="AK187" s="49">
        <f t="shared" si="83"/>
        <v>0</v>
      </c>
      <c r="AL187" s="50">
        <f t="shared" si="84"/>
        <v>0</v>
      </c>
      <c r="AM187" s="51"/>
      <c r="AN187" s="49">
        <f t="shared" si="85"/>
        <v>0</v>
      </c>
      <c r="AO187" s="49">
        <f t="shared" si="86"/>
        <v>0</v>
      </c>
      <c r="AP187" s="49">
        <f t="shared" si="87"/>
        <v>0</v>
      </c>
      <c r="AQ187" s="49">
        <f t="shared" si="88"/>
        <v>0</v>
      </c>
      <c r="AR187" s="49">
        <f t="shared" si="89"/>
        <v>0</v>
      </c>
      <c r="AS187" s="49">
        <f t="shared" si="90"/>
        <v>0</v>
      </c>
      <c r="AT187" s="49">
        <f t="shared" si="91"/>
        <v>0</v>
      </c>
      <c r="AU187" s="49">
        <f t="shared" si="92"/>
        <v>0</v>
      </c>
      <c r="AV187" s="49">
        <f t="shared" si="93"/>
        <v>0</v>
      </c>
      <c r="AW187" s="50">
        <f t="shared" si="94"/>
        <v>0</v>
      </c>
    </row>
    <row r="188" spans="1:49">
      <c r="A188" s="225"/>
      <c r="B188" s="226"/>
      <c r="C188" s="227"/>
      <c r="D188" s="227"/>
      <c r="E188" s="228"/>
      <c r="F188" s="229"/>
      <c r="G188" s="226"/>
      <c r="H188" s="226"/>
      <c r="I188" s="226"/>
      <c r="J188" s="226"/>
      <c r="K188" s="226"/>
      <c r="L188" s="226"/>
      <c r="M188" s="226"/>
      <c r="N188" s="226"/>
      <c r="O188" s="219">
        <f t="shared" si="30"/>
        <v>0</v>
      </c>
      <c r="P188" s="230"/>
      <c r="Q188" s="231"/>
      <c r="R188" s="232"/>
      <c r="S188" s="233"/>
      <c r="T188" s="233"/>
      <c r="U188" s="233"/>
      <c r="V188" s="233"/>
      <c r="W188" s="233"/>
      <c r="X188" s="233"/>
      <c r="Y188" s="233"/>
      <c r="Z188" s="233"/>
      <c r="AA188" s="233"/>
      <c r="AB188" s="224">
        <f t="shared" si="75"/>
        <v>0</v>
      </c>
      <c r="AC188" s="21"/>
      <c r="AD188" s="49">
        <f t="shared" si="76"/>
        <v>0</v>
      </c>
      <c r="AE188" s="49">
        <f t="shared" si="77"/>
        <v>0</v>
      </c>
      <c r="AF188" s="49">
        <f t="shared" si="78"/>
        <v>0</v>
      </c>
      <c r="AG188" s="49">
        <f t="shared" si="79"/>
        <v>0</v>
      </c>
      <c r="AH188" s="49">
        <f t="shared" si="80"/>
        <v>0</v>
      </c>
      <c r="AI188" s="49">
        <f t="shared" si="81"/>
        <v>0</v>
      </c>
      <c r="AJ188" s="49">
        <f t="shared" si="82"/>
        <v>0</v>
      </c>
      <c r="AK188" s="49">
        <f t="shared" si="83"/>
        <v>0</v>
      </c>
      <c r="AL188" s="50">
        <f t="shared" si="84"/>
        <v>0</v>
      </c>
      <c r="AM188" s="51"/>
      <c r="AN188" s="49">
        <f t="shared" si="85"/>
        <v>0</v>
      </c>
      <c r="AO188" s="49">
        <f t="shared" si="86"/>
        <v>0</v>
      </c>
      <c r="AP188" s="49">
        <f t="shared" si="87"/>
        <v>0</v>
      </c>
      <c r="AQ188" s="49">
        <f t="shared" si="88"/>
        <v>0</v>
      </c>
      <c r="AR188" s="49">
        <f t="shared" si="89"/>
        <v>0</v>
      </c>
      <c r="AS188" s="49">
        <f t="shared" si="90"/>
        <v>0</v>
      </c>
      <c r="AT188" s="49">
        <f t="shared" si="91"/>
        <v>0</v>
      </c>
      <c r="AU188" s="49">
        <f t="shared" si="92"/>
        <v>0</v>
      </c>
      <c r="AV188" s="49">
        <f t="shared" si="93"/>
        <v>0</v>
      </c>
      <c r="AW188" s="50">
        <f t="shared" si="94"/>
        <v>0</v>
      </c>
    </row>
    <row r="189" spans="1:49">
      <c r="A189" s="225"/>
      <c r="B189" s="226"/>
      <c r="C189" s="227"/>
      <c r="D189" s="227"/>
      <c r="E189" s="228"/>
      <c r="F189" s="229"/>
      <c r="G189" s="226"/>
      <c r="H189" s="226"/>
      <c r="I189" s="226"/>
      <c r="J189" s="226"/>
      <c r="K189" s="226"/>
      <c r="L189" s="226"/>
      <c r="M189" s="226"/>
      <c r="N189" s="226"/>
      <c r="O189" s="219">
        <f t="shared" si="30"/>
        <v>0</v>
      </c>
      <c r="P189" s="230"/>
      <c r="Q189" s="231"/>
      <c r="R189" s="232"/>
      <c r="S189" s="233"/>
      <c r="T189" s="233"/>
      <c r="U189" s="233"/>
      <c r="V189" s="233"/>
      <c r="W189" s="233"/>
      <c r="X189" s="233"/>
      <c r="Y189" s="233"/>
      <c r="Z189" s="233"/>
      <c r="AA189" s="233"/>
      <c r="AB189" s="224">
        <f t="shared" si="75"/>
        <v>0</v>
      </c>
      <c r="AC189" s="21"/>
      <c r="AD189" s="49">
        <f t="shared" si="76"/>
        <v>0</v>
      </c>
      <c r="AE189" s="49">
        <f t="shared" si="77"/>
        <v>0</v>
      </c>
      <c r="AF189" s="49">
        <f t="shared" si="78"/>
        <v>0</v>
      </c>
      <c r="AG189" s="49">
        <f t="shared" si="79"/>
        <v>0</v>
      </c>
      <c r="AH189" s="49">
        <f t="shared" si="80"/>
        <v>0</v>
      </c>
      <c r="AI189" s="49">
        <f t="shared" si="81"/>
        <v>0</v>
      </c>
      <c r="AJ189" s="49">
        <f t="shared" si="82"/>
        <v>0</v>
      </c>
      <c r="AK189" s="49">
        <f t="shared" si="83"/>
        <v>0</v>
      </c>
      <c r="AL189" s="50">
        <f t="shared" si="84"/>
        <v>0</v>
      </c>
      <c r="AM189" s="51"/>
      <c r="AN189" s="49">
        <f t="shared" si="85"/>
        <v>0</v>
      </c>
      <c r="AO189" s="49">
        <f t="shared" si="86"/>
        <v>0</v>
      </c>
      <c r="AP189" s="49">
        <f t="shared" si="87"/>
        <v>0</v>
      </c>
      <c r="AQ189" s="49">
        <f t="shared" si="88"/>
        <v>0</v>
      </c>
      <c r="AR189" s="49">
        <f t="shared" si="89"/>
        <v>0</v>
      </c>
      <c r="AS189" s="49">
        <f t="shared" si="90"/>
        <v>0</v>
      </c>
      <c r="AT189" s="49">
        <f t="shared" si="91"/>
        <v>0</v>
      </c>
      <c r="AU189" s="49">
        <f t="shared" si="92"/>
        <v>0</v>
      </c>
      <c r="AV189" s="49">
        <f t="shared" si="93"/>
        <v>0</v>
      </c>
      <c r="AW189" s="50">
        <f t="shared" si="94"/>
        <v>0</v>
      </c>
    </row>
    <row r="190" spans="1:49">
      <c r="A190" s="225"/>
      <c r="B190" s="226"/>
      <c r="C190" s="227"/>
      <c r="D190" s="227"/>
      <c r="E190" s="228"/>
      <c r="F190" s="229"/>
      <c r="G190" s="226"/>
      <c r="H190" s="226"/>
      <c r="I190" s="226"/>
      <c r="J190" s="226"/>
      <c r="K190" s="226"/>
      <c r="L190" s="226"/>
      <c r="M190" s="226"/>
      <c r="N190" s="226"/>
      <c r="O190" s="219">
        <f t="shared" si="30"/>
        <v>0</v>
      </c>
      <c r="P190" s="230"/>
      <c r="Q190" s="231"/>
      <c r="R190" s="232"/>
      <c r="S190" s="233"/>
      <c r="T190" s="233"/>
      <c r="U190" s="233"/>
      <c r="V190" s="233"/>
      <c r="W190" s="233"/>
      <c r="X190" s="233"/>
      <c r="Y190" s="233"/>
      <c r="Z190" s="233"/>
      <c r="AA190" s="233"/>
      <c r="AB190" s="224">
        <f t="shared" si="75"/>
        <v>0</v>
      </c>
      <c r="AC190" s="21"/>
      <c r="AD190" s="49">
        <f t="shared" si="76"/>
        <v>0</v>
      </c>
      <c r="AE190" s="49">
        <f t="shared" si="77"/>
        <v>0</v>
      </c>
      <c r="AF190" s="49">
        <f t="shared" si="78"/>
        <v>0</v>
      </c>
      <c r="AG190" s="49">
        <f t="shared" si="79"/>
        <v>0</v>
      </c>
      <c r="AH190" s="49">
        <f t="shared" si="80"/>
        <v>0</v>
      </c>
      <c r="AI190" s="49">
        <f t="shared" si="81"/>
        <v>0</v>
      </c>
      <c r="AJ190" s="49">
        <f t="shared" si="82"/>
        <v>0</v>
      </c>
      <c r="AK190" s="49">
        <f t="shared" si="83"/>
        <v>0</v>
      </c>
      <c r="AL190" s="50">
        <f t="shared" si="84"/>
        <v>0</v>
      </c>
      <c r="AM190" s="51"/>
      <c r="AN190" s="49">
        <f t="shared" si="85"/>
        <v>0</v>
      </c>
      <c r="AO190" s="49">
        <f t="shared" si="86"/>
        <v>0</v>
      </c>
      <c r="AP190" s="49">
        <f t="shared" si="87"/>
        <v>0</v>
      </c>
      <c r="AQ190" s="49">
        <f t="shared" si="88"/>
        <v>0</v>
      </c>
      <c r="AR190" s="49">
        <f t="shared" si="89"/>
        <v>0</v>
      </c>
      <c r="AS190" s="49">
        <f t="shared" si="90"/>
        <v>0</v>
      </c>
      <c r="AT190" s="49">
        <f t="shared" si="91"/>
        <v>0</v>
      </c>
      <c r="AU190" s="49">
        <f t="shared" si="92"/>
        <v>0</v>
      </c>
      <c r="AV190" s="49">
        <f t="shared" si="93"/>
        <v>0</v>
      </c>
      <c r="AW190" s="50">
        <f t="shared" si="94"/>
        <v>0</v>
      </c>
    </row>
    <row r="191" spans="1:49">
      <c r="A191" s="225"/>
      <c r="B191" s="226"/>
      <c r="C191" s="227"/>
      <c r="D191" s="227"/>
      <c r="E191" s="228"/>
      <c r="F191" s="229"/>
      <c r="G191" s="226"/>
      <c r="H191" s="226"/>
      <c r="I191" s="226"/>
      <c r="J191" s="226"/>
      <c r="K191" s="226"/>
      <c r="L191" s="226"/>
      <c r="M191" s="226"/>
      <c r="N191" s="226"/>
      <c r="O191" s="219">
        <f t="shared" si="30"/>
        <v>0</v>
      </c>
      <c r="P191" s="230"/>
      <c r="Q191" s="231"/>
      <c r="R191" s="232"/>
      <c r="S191" s="233"/>
      <c r="T191" s="233"/>
      <c r="U191" s="233"/>
      <c r="V191" s="233"/>
      <c r="W191" s="233"/>
      <c r="X191" s="233"/>
      <c r="Y191" s="233"/>
      <c r="Z191" s="233"/>
      <c r="AA191" s="233"/>
      <c r="AB191" s="224">
        <f t="shared" si="75"/>
        <v>0</v>
      </c>
      <c r="AC191" s="21"/>
      <c r="AD191" s="49">
        <f t="shared" si="76"/>
        <v>0</v>
      </c>
      <c r="AE191" s="49">
        <f t="shared" si="77"/>
        <v>0</v>
      </c>
      <c r="AF191" s="49">
        <f t="shared" si="78"/>
        <v>0</v>
      </c>
      <c r="AG191" s="49">
        <f t="shared" si="79"/>
        <v>0</v>
      </c>
      <c r="AH191" s="49">
        <f t="shared" si="80"/>
        <v>0</v>
      </c>
      <c r="AI191" s="49">
        <f t="shared" si="81"/>
        <v>0</v>
      </c>
      <c r="AJ191" s="49">
        <f t="shared" si="82"/>
        <v>0</v>
      </c>
      <c r="AK191" s="49">
        <f t="shared" si="83"/>
        <v>0</v>
      </c>
      <c r="AL191" s="50">
        <f t="shared" si="84"/>
        <v>0</v>
      </c>
      <c r="AM191" s="51"/>
      <c r="AN191" s="49">
        <f t="shared" si="85"/>
        <v>0</v>
      </c>
      <c r="AO191" s="49">
        <f t="shared" si="86"/>
        <v>0</v>
      </c>
      <c r="AP191" s="49">
        <f t="shared" si="87"/>
        <v>0</v>
      </c>
      <c r="AQ191" s="49">
        <f t="shared" si="88"/>
        <v>0</v>
      </c>
      <c r="AR191" s="49">
        <f t="shared" si="89"/>
        <v>0</v>
      </c>
      <c r="AS191" s="49">
        <f t="shared" si="90"/>
        <v>0</v>
      </c>
      <c r="AT191" s="49">
        <f t="shared" si="91"/>
        <v>0</v>
      </c>
      <c r="AU191" s="49">
        <f t="shared" si="92"/>
        <v>0</v>
      </c>
      <c r="AV191" s="49">
        <f t="shared" si="93"/>
        <v>0</v>
      </c>
      <c r="AW191" s="50">
        <f t="shared" si="94"/>
        <v>0</v>
      </c>
    </row>
    <row r="192" spans="1:49">
      <c r="A192" s="225"/>
      <c r="B192" s="226"/>
      <c r="C192" s="227"/>
      <c r="D192" s="227"/>
      <c r="E192" s="228"/>
      <c r="F192" s="229"/>
      <c r="G192" s="226"/>
      <c r="H192" s="226"/>
      <c r="I192" s="226"/>
      <c r="J192" s="226"/>
      <c r="K192" s="226"/>
      <c r="L192" s="226"/>
      <c r="M192" s="226"/>
      <c r="N192" s="226"/>
      <c r="O192" s="219">
        <f t="shared" si="30"/>
        <v>0</v>
      </c>
      <c r="P192" s="230"/>
      <c r="Q192" s="231"/>
      <c r="R192" s="232"/>
      <c r="S192" s="233"/>
      <c r="T192" s="233"/>
      <c r="U192" s="233"/>
      <c r="V192" s="233"/>
      <c r="W192" s="233"/>
      <c r="X192" s="233"/>
      <c r="Y192" s="233"/>
      <c r="Z192" s="233"/>
      <c r="AA192" s="233"/>
      <c r="AB192" s="224">
        <f t="shared" si="75"/>
        <v>0</v>
      </c>
      <c r="AC192" s="21"/>
      <c r="AD192" s="49">
        <f t="shared" si="76"/>
        <v>0</v>
      </c>
      <c r="AE192" s="49">
        <f t="shared" si="77"/>
        <v>0</v>
      </c>
      <c r="AF192" s="49">
        <f t="shared" si="78"/>
        <v>0</v>
      </c>
      <c r="AG192" s="49">
        <f t="shared" si="79"/>
        <v>0</v>
      </c>
      <c r="AH192" s="49">
        <f t="shared" si="80"/>
        <v>0</v>
      </c>
      <c r="AI192" s="49">
        <f t="shared" si="81"/>
        <v>0</v>
      </c>
      <c r="AJ192" s="49">
        <f t="shared" si="82"/>
        <v>0</v>
      </c>
      <c r="AK192" s="49">
        <f t="shared" si="83"/>
        <v>0</v>
      </c>
      <c r="AL192" s="50">
        <f t="shared" si="84"/>
        <v>0</v>
      </c>
      <c r="AM192" s="51"/>
      <c r="AN192" s="49">
        <f t="shared" si="85"/>
        <v>0</v>
      </c>
      <c r="AO192" s="49">
        <f t="shared" si="86"/>
        <v>0</v>
      </c>
      <c r="AP192" s="49">
        <f t="shared" si="87"/>
        <v>0</v>
      </c>
      <c r="AQ192" s="49">
        <f t="shared" si="88"/>
        <v>0</v>
      </c>
      <c r="AR192" s="49">
        <f t="shared" si="89"/>
        <v>0</v>
      </c>
      <c r="AS192" s="49">
        <f t="shared" si="90"/>
        <v>0</v>
      </c>
      <c r="AT192" s="49">
        <f t="shared" si="91"/>
        <v>0</v>
      </c>
      <c r="AU192" s="49">
        <f t="shared" si="92"/>
        <v>0</v>
      </c>
      <c r="AV192" s="49">
        <f t="shared" si="93"/>
        <v>0</v>
      </c>
      <c r="AW192" s="50">
        <f t="shared" si="94"/>
        <v>0</v>
      </c>
    </row>
    <row r="193" spans="1:49">
      <c r="A193" s="225"/>
      <c r="B193" s="226"/>
      <c r="C193" s="227"/>
      <c r="D193" s="227"/>
      <c r="E193" s="228"/>
      <c r="F193" s="229"/>
      <c r="G193" s="226"/>
      <c r="H193" s="226"/>
      <c r="I193" s="226"/>
      <c r="J193" s="226"/>
      <c r="K193" s="226"/>
      <c r="L193" s="226"/>
      <c r="M193" s="226"/>
      <c r="N193" s="226"/>
      <c r="O193" s="219">
        <f t="shared" si="30"/>
        <v>0</v>
      </c>
      <c r="P193" s="230"/>
      <c r="Q193" s="231"/>
      <c r="R193" s="232"/>
      <c r="S193" s="233"/>
      <c r="T193" s="233"/>
      <c r="U193" s="233"/>
      <c r="V193" s="233"/>
      <c r="W193" s="233"/>
      <c r="X193" s="233"/>
      <c r="Y193" s="233"/>
      <c r="Z193" s="233"/>
      <c r="AA193" s="233"/>
      <c r="AB193" s="224">
        <f t="shared" si="75"/>
        <v>0</v>
      </c>
      <c r="AC193" s="21"/>
      <c r="AD193" s="49">
        <f t="shared" si="76"/>
        <v>0</v>
      </c>
      <c r="AE193" s="49">
        <f t="shared" si="77"/>
        <v>0</v>
      </c>
      <c r="AF193" s="49">
        <f t="shared" si="78"/>
        <v>0</v>
      </c>
      <c r="AG193" s="49">
        <f t="shared" si="79"/>
        <v>0</v>
      </c>
      <c r="AH193" s="49">
        <f t="shared" si="80"/>
        <v>0</v>
      </c>
      <c r="AI193" s="49">
        <f t="shared" si="81"/>
        <v>0</v>
      </c>
      <c r="AJ193" s="49">
        <f t="shared" si="82"/>
        <v>0</v>
      </c>
      <c r="AK193" s="49">
        <f t="shared" si="83"/>
        <v>0</v>
      </c>
      <c r="AL193" s="50">
        <f t="shared" si="84"/>
        <v>0</v>
      </c>
      <c r="AM193" s="51"/>
      <c r="AN193" s="49">
        <f t="shared" si="85"/>
        <v>0</v>
      </c>
      <c r="AO193" s="49">
        <f t="shared" si="86"/>
        <v>0</v>
      </c>
      <c r="AP193" s="49">
        <f t="shared" si="87"/>
        <v>0</v>
      </c>
      <c r="AQ193" s="49">
        <f t="shared" si="88"/>
        <v>0</v>
      </c>
      <c r="AR193" s="49">
        <f t="shared" si="89"/>
        <v>0</v>
      </c>
      <c r="AS193" s="49">
        <f t="shared" si="90"/>
        <v>0</v>
      </c>
      <c r="AT193" s="49">
        <f t="shared" si="91"/>
        <v>0</v>
      </c>
      <c r="AU193" s="49">
        <f t="shared" si="92"/>
        <v>0</v>
      </c>
      <c r="AV193" s="49">
        <f t="shared" si="93"/>
        <v>0</v>
      </c>
      <c r="AW193" s="50">
        <f t="shared" si="94"/>
        <v>0</v>
      </c>
    </row>
    <row r="194" spans="1:49">
      <c r="A194" s="225"/>
      <c r="B194" s="226"/>
      <c r="C194" s="227"/>
      <c r="D194" s="227"/>
      <c r="E194" s="228"/>
      <c r="F194" s="229"/>
      <c r="G194" s="226"/>
      <c r="H194" s="226"/>
      <c r="I194" s="226"/>
      <c r="J194" s="226"/>
      <c r="K194" s="226"/>
      <c r="L194" s="226"/>
      <c r="M194" s="226"/>
      <c r="N194" s="226"/>
      <c r="O194" s="219">
        <f t="shared" si="30"/>
        <v>0</v>
      </c>
      <c r="P194" s="230"/>
      <c r="Q194" s="231"/>
      <c r="R194" s="232"/>
      <c r="S194" s="233"/>
      <c r="T194" s="233"/>
      <c r="U194" s="233"/>
      <c r="V194" s="233"/>
      <c r="W194" s="233"/>
      <c r="X194" s="233"/>
      <c r="Y194" s="233"/>
      <c r="Z194" s="233"/>
      <c r="AA194" s="233"/>
      <c r="AB194" s="224">
        <f t="shared" si="75"/>
        <v>0</v>
      </c>
      <c r="AC194" s="21"/>
      <c r="AD194" s="49">
        <f t="shared" si="76"/>
        <v>0</v>
      </c>
      <c r="AE194" s="49">
        <f t="shared" si="77"/>
        <v>0</v>
      </c>
      <c r="AF194" s="49">
        <f t="shared" si="78"/>
        <v>0</v>
      </c>
      <c r="AG194" s="49">
        <f t="shared" si="79"/>
        <v>0</v>
      </c>
      <c r="AH194" s="49">
        <f t="shared" si="80"/>
        <v>0</v>
      </c>
      <c r="AI194" s="49">
        <f t="shared" si="81"/>
        <v>0</v>
      </c>
      <c r="AJ194" s="49">
        <f t="shared" si="82"/>
        <v>0</v>
      </c>
      <c r="AK194" s="49">
        <f t="shared" si="83"/>
        <v>0</v>
      </c>
      <c r="AL194" s="50">
        <f t="shared" si="84"/>
        <v>0</v>
      </c>
      <c r="AM194" s="51"/>
      <c r="AN194" s="49">
        <f t="shared" si="85"/>
        <v>0</v>
      </c>
      <c r="AO194" s="49">
        <f t="shared" si="86"/>
        <v>0</v>
      </c>
      <c r="AP194" s="49">
        <f t="shared" si="87"/>
        <v>0</v>
      </c>
      <c r="AQ194" s="49">
        <f t="shared" si="88"/>
        <v>0</v>
      </c>
      <c r="AR194" s="49">
        <f t="shared" si="89"/>
        <v>0</v>
      </c>
      <c r="AS194" s="49">
        <f t="shared" si="90"/>
        <v>0</v>
      </c>
      <c r="AT194" s="49">
        <f t="shared" si="91"/>
        <v>0</v>
      </c>
      <c r="AU194" s="49">
        <f t="shared" si="92"/>
        <v>0</v>
      </c>
      <c r="AV194" s="49">
        <f t="shared" si="93"/>
        <v>0</v>
      </c>
      <c r="AW194" s="50">
        <f t="shared" si="94"/>
        <v>0</v>
      </c>
    </row>
    <row r="195" spans="1:49">
      <c r="A195" s="225"/>
      <c r="B195" s="226"/>
      <c r="C195" s="227"/>
      <c r="D195" s="227"/>
      <c r="E195" s="228"/>
      <c r="F195" s="229"/>
      <c r="G195" s="226"/>
      <c r="H195" s="226"/>
      <c r="I195" s="226"/>
      <c r="J195" s="226"/>
      <c r="K195" s="226"/>
      <c r="L195" s="226"/>
      <c r="M195" s="226"/>
      <c r="N195" s="226"/>
      <c r="O195" s="219">
        <f t="shared" si="30"/>
        <v>0</v>
      </c>
      <c r="P195" s="230"/>
      <c r="Q195" s="231"/>
      <c r="R195" s="232"/>
      <c r="S195" s="233"/>
      <c r="T195" s="233"/>
      <c r="U195" s="233"/>
      <c r="V195" s="233"/>
      <c r="W195" s="233"/>
      <c r="X195" s="233"/>
      <c r="Y195" s="233"/>
      <c r="Z195" s="233"/>
      <c r="AA195" s="233"/>
      <c r="AB195" s="224">
        <f t="shared" si="75"/>
        <v>0</v>
      </c>
      <c r="AC195" s="21"/>
      <c r="AD195" s="49">
        <f t="shared" si="76"/>
        <v>0</v>
      </c>
      <c r="AE195" s="49">
        <f t="shared" si="77"/>
        <v>0</v>
      </c>
      <c r="AF195" s="49">
        <f t="shared" si="78"/>
        <v>0</v>
      </c>
      <c r="AG195" s="49">
        <f t="shared" si="79"/>
        <v>0</v>
      </c>
      <c r="AH195" s="49">
        <f t="shared" si="80"/>
        <v>0</v>
      </c>
      <c r="AI195" s="49">
        <f t="shared" si="81"/>
        <v>0</v>
      </c>
      <c r="AJ195" s="49">
        <f t="shared" si="82"/>
        <v>0</v>
      </c>
      <c r="AK195" s="49">
        <f t="shared" si="83"/>
        <v>0</v>
      </c>
      <c r="AL195" s="50">
        <f t="shared" si="84"/>
        <v>0</v>
      </c>
      <c r="AM195" s="51"/>
      <c r="AN195" s="49">
        <f t="shared" si="85"/>
        <v>0</v>
      </c>
      <c r="AO195" s="49">
        <f t="shared" si="86"/>
        <v>0</v>
      </c>
      <c r="AP195" s="49">
        <f t="shared" si="87"/>
        <v>0</v>
      </c>
      <c r="AQ195" s="49">
        <f t="shared" si="88"/>
        <v>0</v>
      </c>
      <c r="AR195" s="49">
        <f t="shared" si="89"/>
        <v>0</v>
      </c>
      <c r="AS195" s="49">
        <f t="shared" si="90"/>
        <v>0</v>
      </c>
      <c r="AT195" s="49">
        <f t="shared" si="91"/>
        <v>0</v>
      </c>
      <c r="AU195" s="49">
        <f t="shared" si="92"/>
        <v>0</v>
      </c>
      <c r="AV195" s="49">
        <f t="shared" si="93"/>
        <v>0</v>
      </c>
      <c r="AW195" s="50">
        <f t="shared" si="94"/>
        <v>0</v>
      </c>
    </row>
    <row r="196" spans="1:49">
      <c r="A196" s="225"/>
      <c r="B196" s="226"/>
      <c r="C196" s="227"/>
      <c r="D196" s="227"/>
      <c r="E196" s="228"/>
      <c r="F196" s="229"/>
      <c r="G196" s="226"/>
      <c r="H196" s="226"/>
      <c r="I196" s="226"/>
      <c r="J196" s="226"/>
      <c r="K196" s="226"/>
      <c r="L196" s="226"/>
      <c r="M196" s="226"/>
      <c r="N196" s="226"/>
      <c r="O196" s="219">
        <f t="shared" si="30"/>
        <v>0</v>
      </c>
      <c r="P196" s="230"/>
      <c r="Q196" s="231"/>
      <c r="R196" s="232"/>
      <c r="S196" s="233"/>
      <c r="T196" s="233"/>
      <c r="U196" s="233"/>
      <c r="V196" s="233"/>
      <c r="W196" s="233"/>
      <c r="X196" s="233"/>
      <c r="Y196" s="233"/>
      <c r="Z196" s="233"/>
      <c r="AA196" s="233"/>
      <c r="AB196" s="224">
        <f t="shared" si="75"/>
        <v>0</v>
      </c>
      <c r="AC196" s="21"/>
      <c r="AD196" s="49">
        <f t="shared" si="76"/>
        <v>0</v>
      </c>
      <c r="AE196" s="49">
        <f t="shared" si="77"/>
        <v>0</v>
      </c>
      <c r="AF196" s="49">
        <f t="shared" si="78"/>
        <v>0</v>
      </c>
      <c r="AG196" s="49">
        <f t="shared" si="79"/>
        <v>0</v>
      </c>
      <c r="AH196" s="49">
        <f t="shared" si="80"/>
        <v>0</v>
      </c>
      <c r="AI196" s="49">
        <f t="shared" si="81"/>
        <v>0</v>
      </c>
      <c r="AJ196" s="49">
        <f t="shared" si="82"/>
        <v>0</v>
      </c>
      <c r="AK196" s="49">
        <f t="shared" si="83"/>
        <v>0</v>
      </c>
      <c r="AL196" s="50">
        <f t="shared" si="84"/>
        <v>0</v>
      </c>
      <c r="AM196" s="51"/>
      <c r="AN196" s="49">
        <f t="shared" si="85"/>
        <v>0</v>
      </c>
      <c r="AO196" s="49">
        <f t="shared" si="86"/>
        <v>0</v>
      </c>
      <c r="AP196" s="49">
        <f t="shared" si="87"/>
        <v>0</v>
      </c>
      <c r="AQ196" s="49">
        <f t="shared" si="88"/>
        <v>0</v>
      </c>
      <c r="AR196" s="49">
        <f t="shared" si="89"/>
        <v>0</v>
      </c>
      <c r="AS196" s="49">
        <f t="shared" si="90"/>
        <v>0</v>
      </c>
      <c r="AT196" s="49">
        <f t="shared" si="91"/>
        <v>0</v>
      </c>
      <c r="AU196" s="49">
        <f t="shared" si="92"/>
        <v>0</v>
      </c>
      <c r="AV196" s="49">
        <f t="shared" si="93"/>
        <v>0</v>
      </c>
      <c r="AW196" s="50">
        <f t="shared" si="94"/>
        <v>0</v>
      </c>
    </row>
    <row r="197" spans="1:49">
      <c r="A197" s="225"/>
      <c r="B197" s="226"/>
      <c r="C197" s="227"/>
      <c r="D197" s="227"/>
      <c r="E197" s="228"/>
      <c r="F197" s="229"/>
      <c r="G197" s="226"/>
      <c r="H197" s="226"/>
      <c r="I197" s="226"/>
      <c r="J197" s="226"/>
      <c r="K197" s="226"/>
      <c r="L197" s="226"/>
      <c r="M197" s="226"/>
      <c r="N197" s="226"/>
      <c r="O197" s="219">
        <f t="shared" si="30"/>
        <v>0</v>
      </c>
      <c r="P197" s="230"/>
      <c r="Q197" s="231"/>
      <c r="R197" s="232"/>
      <c r="S197" s="233"/>
      <c r="T197" s="233"/>
      <c r="U197" s="233"/>
      <c r="V197" s="233"/>
      <c r="W197" s="233"/>
      <c r="X197" s="233"/>
      <c r="Y197" s="233"/>
      <c r="Z197" s="233"/>
      <c r="AA197" s="233"/>
      <c r="AB197" s="224">
        <f t="shared" si="75"/>
        <v>0</v>
      </c>
      <c r="AC197" s="21"/>
      <c r="AD197" s="49">
        <f t="shared" si="76"/>
        <v>0</v>
      </c>
      <c r="AE197" s="49">
        <f t="shared" si="77"/>
        <v>0</v>
      </c>
      <c r="AF197" s="49">
        <f t="shared" si="78"/>
        <v>0</v>
      </c>
      <c r="AG197" s="49">
        <f t="shared" si="79"/>
        <v>0</v>
      </c>
      <c r="AH197" s="49">
        <f t="shared" si="80"/>
        <v>0</v>
      </c>
      <c r="AI197" s="49">
        <f t="shared" si="81"/>
        <v>0</v>
      </c>
      <c r="AJ197" s="49">
        <f t="shared" si="82"/>
        <v>0</v>
      </c>
      <c r="AK197" s="49">
        <f t="shared" si="83"/>
        <v>0</v>
      </c>
      <c r="AL197" s="50">
        <f t="shared" si="84"/>
        <v>0</v>
      </c>
      <c r="AM197" s="51"/>
      <c r="AN197" s="49">
        <f t="shared" si="85"/>
        <v>0</v>
      </c>
      <c r="AO197" s="49">
        <f t="shared" si="86"/>
        <v>0</v>
      </c>
      <c r="AP197" s="49">
        <f t="shared" si="87"/>
        <v>0</v>
      </c>
      <c r="AQ197" s="49">
        <f t="shared" si="88"/>
        <v>0</v>
      </c>
      <c r="AR197" s="49">
        <f t="shared" si="89"/>
        <v>0</v>
      </c>
      <c r="AS197" s="49">
        <f t="shared" si="90"/>
        <v>0</v>
      </c>
      <c r="AT197" s="49">
        <f t="shared" si="91"/>
        <v>0</v>
      </c>
      <c r="AU197" s="49">
        <f t="shared" si="92"/>
        <v>0</v>
      </c>
      <c r="AV197" s="49">
        <f t="shared" si="93"/>
        <v>0</v>
      </c>
      <c r="AW197" s="50">
        <f t="shared" si="94"/>
        <v>0</v>
      </c>
    </row>
    <row r="198" spans="1:49">
      <c r="A198" s="225"/>
      <c r="B198" s="226"/>
      <c r="C198" s="227"/>
      <c r="D198" s="227"/>
      <c r="E198" s="228"/>
      <c r="F198" s="229"/>
      <c r="G198" s="226"/>
      <c r="H198" s="226"/>
      <c r="I198" s="226"/>
      <c r="J198" s="226"/>
      <c r="K198" s="226"/>
      <c r="L198" s="226"/>
      <c r="M198" s="226"/>
      <c r="N198" s="226"/>
      <c r="O198" s="219">
        <f t="shared" si="30"/>
        <v>0</v>
      </c>
      <c r="P198" s="230"/>
      <c r="Q198" s="231"/>
      <c r="R198" s="232"/>
      <c r="S198" s="233"/>
      <c r="T198" s="233"/>
      <c r="U198" s="233"/>
      <c r="V198" s="233"/>
      <c r="W198" s="233"/>
      <c r="X198" s="233"/>
      <c r="Y198" s="233"/>
      <c r="Z198" s="233"/>
      <c r="AA198" s="233"/>
      <c r="AB198" s="224">
        <f t="shared" si="75"/>
        <v>0</v>
      </c>
      <c r="AC198" s="21"/>
      <c r="AD198" s="49">
        <f t="shared" si="76"/>
        <v>0</v>
      </c>
      <c r="AE198" s="49">
        <f t="shared" si="77"/>
        <v>0</v>
      </c>
      <c r="AF198" s="49">
        <f t="shared" si="78"/>
        <v>0</v>
      </c>
      <c r="AG198" s="49">
        <f t="shared" si="79"/>
        <v>0</v>
      </c>
      <c r="AH198" s="49">
        <f t="shared" si="80"/>
        <v>0</v>
      </c>
      <c r="AI198" s="49">
        <f t="shared" si="81"/>
        <v>0</v>
      </c>
      <c r="AJ198" s="49">
        <f t="shared" si="82"/>
        <v>0</v>
      </c>
      <c r="AK198" s="49">
        <f t="shared" si="83"/>
        <v>0</v>
      </c>
      <c r="AL198" s="50">
        <f t="shared" si="84"/>
        <v>0</v>
      </c>
      <c r="AM198" s="51"/>
      <c r="AN198" s="49">
        <f t="shared" si="85"/>
        <v>0</v>
      </c>
      <c r="AO198" s="49">
        <f t="shared" si="86"/>
        <v>0</v>
      </c>
      <c r="AP198" s="49">
        <f t="shared" si="87"/>
        <v>0</v>
      </c>
      <c r="AQ198" s="49">
        <f t="shared" si="88"/>
        <v>0</v>
      </c>
      <c r="AR198" s="49">
        <f t="shared" si="89"/>
        <v>0</v>
      </c>
      <c r="AS198" s="49">
        <f t="shared" si="90"/>
        <v>0</v>
      </c>
      <c r="AT198" s="49">
        <f t="shared" si="91"/>
        <v>0</v>
      </c>
      <c r="AU198" s="49">
        <f t="shared" si="92"/>
        <v>0</v>
      </c>
      <c r="AV198" s="49">
        <f t="shared" si="93"/>
        <v>0</v>
      </c>
      <c r="AW198" s="50">
        <f t="shared" si="94"/>
        <v>0</v>
      </c>
    </row>
    <row r="199" spans="1:49">
      <c r="A199" s="225"/>
      <c r="B199" s="226"/>
      <c r="C199" s="227"/>
      <c r="D199" s="227"/>
      <c r="E199" s="228"/>
      <c r="F199" s="229"/>
      <c r="G199" s="226"/>
      <c r="H199" s="226"/>
      <c r="I199" s="226"/>
      <c r="J199" s="226"/>
      <c r="K199" s="226"/>
      <c r="L199" s="226"/>
      <c r="M199" s="226"/>
      <c r="N199" s="226"/>
      <c r="O199" s="219">
        <f t="shared" si="30"/>
        <v>0</v>
      </c>
      <c r="P199" s="230"/>
      <c r="Q199" s="231"/>
      <c r="R199" s="232"/>
      <c r="S199" s="233"/>
      <c r="T199" s="233"/>
      <c r="U199" s="233"/>
      <c r="V199" s="233"/>
      <c r="W199" s="233"/>
      <c r="X199" s="233"/>
      <c r="Y199" s="233"/>
      <c r="Z199" s="233"/>
      <c r="AA199" s="233"/>
      <c r="AB199" s="224">
        <f t="shared" si="75"/>
        <v>0</v>
      </c>
      <c r="AC199" s="21"/>
      <c r="AD199" s="49">
        <f t="shared" si="76"/>
        <v>0</v>
      </c>
      <c r="AE199" s="49">
        <f t="shared" si="77"/>
        <v>0</v>
      </c>
      <c r="AF199" s="49">
        <f t="shared" si="78"/>
        <v>0</v>
      </c>
      <c r="AG199" s="49">
        <f t="shared" si="79"/>
        <v>0</v>
      </c>
      <c r="AH199" s="49">
        <f t="shared" si="80"/>
        <v>0</v>
      </c>
      <c r="AI199" s="49">
        <f t="shared" si="81"/>
        <v>0</v>
      </c>
      <c r="AJ199" s="49">
        <f t="shared" si="82"/>
        <v>0</v>
      </c>
      <c r="AK199" s="49">
        <f t="shared" si="83"/>
        <v>0</v>
      </c>
      <c r="AL199" s="50">
        <f t="shared" si="84"/>
        <v>0</v>
      </c>
      <c r="AM199" s="51"/>
      <c r="AN199" s="49">
        <f t="shared" si="85"/>
        <v>0</v>
      </c>
      <c r="AO199" s="49">
        <f t="shared" si="86"/>
        <v>0</v>
      </c>
      <c r="AP199" s="49">
        <f t="shared" si="87"/>
        <v>0</v>
      </c>
      <c r="AQ199" s="49">
        <f t="shared" si="88"/>
        <v>0</v>
      </c>
      <c r="AR199" s="49">
        <f t="shared" si="89"/>
        <v>0</v>
      </c>
      <c r="AS199" s="49">
        <f t="shared" si="90"/>
        <v>0</v>
      </c>
      <c r="AT199" s="49">
        <f t="shared" si="91"/>
        <v>0</v>
      </c>
      <c r="AU199" s="49">
        <f t="shared" si="92"/>
        <v>0</v>
      </c>
      <c r="AV199" s="49">
        <f t="shared" si="93"/>
        <v>0</v>
      </c>
      <c r="AW199" s="50">
        <f t="shared" si="94"/>
        <v>0</v>
      </c>
    </row>
    <row r="200" spans="1:49">
      <c r="A200" s="225"/>
      <c r="B200" s="226"/>
      <c r="C200" s="227"/>
      <c r="D200" s="227"/>
      <c r="E200" s="228"/>
      <c r="F200" s="229"/>
      <c r="G200" s="226"/>
      <c r="H200" s="226"/>
      <c r="I200" s="226"/>
      <c r="J200" s="226"/>
      <c r="K200" s="226"/>
      <c r="L200" s="226"/>
      <c r="M200" s="226"/>
      <c r="N200" s="226"/>
      <c r="O200" s="219">
        <f t="shared" si="30"/>
        <v>0</v>
      </c>
      <c r="P200" s="230"/>
      <c r="Q200" s="231"/>
      <c r="R200" s="232"/>
      <c r="S200" s="233"/>
      <c r="T200" s="233"/>
      <c r="U200" s="233"/>
      <c r="V200" s="233"/>
      <c r="W200" s="233"/>
      <c r="X200" s="233"/>
      <c r="Y200" s="233"/>
      <c r="Z200" s="233"/>
      <c r="AA200" s="233"/>
      <c r="AB200" s="224">
        <f t="shared" si="75"/>
        <v>0</v>
      </c>
      <c r="AC200" s="21"/>
      <c r="AD200" s="49">
        <f t="shared" si="76"/>
        <v>0</v>
      </c>
      <c r="AE200" s="49">
        <f t="shared" si="77"/>
        <v>0</v>
      </c>
      <c r="AF200" s="49">
        <f t="shared" si="78"/>
        <v>0</v>
      </c>
      <c r="AG200" s="49">
        <f t="shared" si="79"/>
        <v>0</v>
      </c>
      <c r="AH200" s="49">
        <f t="shared" si="80"/>
        <v>0</v>
      </c>
      <c r="AI200" s="49">
        <f t="shared" si="81"/>
        <v>0</v>
      </c>
      <c r="AJ200" s="49">
        <f t="shared" si="82"/>
        <v>0</v>
      </c>
      <c r="AK200" s="49">
        <f t="shared" si="83"/>
        <v>0</v>
      </c>
      <c r="AL200" s="50">
        <f t="shared" si="84"/>
        <v>0</v>
      </c>
      <c r="AM200" s="51"/>
      <c r="AN200" s="49">
        <f t="shared" si="85"/>
        <v>0</v>
      </c>
      <c r="AO200" s="49">
        <f t="shared" si="86"/>
        <v>0</v>
      </c>
      <c r="AP200" s="49">
        <f t="shared" si="87"/>
        <v>0</v>
      </c>
      <c r="AQ200" s="49">
        <f t="shared" si="88"/>
        <v>0</v>
      </c>
      <c r="AR200" s="49">
        <f t="shared" si="89"/>
        <v>0</v>
      </c>
      <c r="AS200" s="49">
        <f t="shared" si="90"/>
        <v>0</v>
      </c>
      <c r="AT200" s="49">
        <f t="shared" si="91"/>
        <v>0</v>
      </c>
      <c r="AU200" s="49">
        <f t="shared" si="92"/>
        <v>0</v>
      </c>
      <c r="AV200" s="49">
        <f t="shared" si="93"/>
        <v>0</v>
      </c>
      <c r="AW200" s="50">
        <f t="shared" si="94"/>
        <v>0</v>
      </c>
    </row>
    <row r="201" spans="1:49">
      <c r="A201" s="225"/>
      <c r="B201" s="226"/>
      <c r="C201" s="227"/>
      <c r="D201" s="227"/>
      <c r="E201" s="228"/>
      <c r="F201" s="229"/>
      <c r="G201" s="226"/>
      <c r="H201" s="226"/>
      <c r="I201" s="226"/>
      <c r="J201" s="226"/>
      <c r="K201" s="226"/>
      <c r="L201" s="226"/>
      <c r="M201" s="226"/>
      <c r="N201" s="226"/>
      <c r="O201" s="219">
        <f t="shared" si="30"/>
        <v>0</v>
      </c>
      <c r="P201" s="230"/>
      <c r="Q201" s="231"/>
      <c r="R201" s="232"/>
      <c r="S201" s="233"/>
      <c r="T201" s="233"/>
      <c r="U201" s="233"/>
      <c r="V201" s="233"/>
      <c r="W201" s="233"/>
      <c r="X201" s="233"/>
      <c r="Y201" s="233"/>
      <c r="Z201" s="233"/>
      <c r="AA201" s="233"/>
      <c r="AB201" s="224">
        <f t="shared" si="75"/>
        <v>0</v>
      </c>
      <c r="AC201" s="21"/>
      <c r="AD201" s="49">
        <f t="shared" si="76"/>
        <v>0</v>
      </c>
      <c r="AE201" s="49">
        <f t="shared" si="77"/>
        <v>0</v>
      </c>
      <c r="AF201" s="49">
        <f t="shared" si="78"/>
        <v>0</v>
      </c>
      <c r="AG201" s="49">
        <f t="shared" si="79"/>
        <v>0</v>
      </c>
      <c r="AH201" s="49">
        <f t="shared" si="80"/>
        <v>0</v>
      </c>
      <c r="AI201" s="49">
        <f t="shared" si="81"/>
        <v>0</v>
      </c>
      <c r="AJ201" s="49">
        <f t="shared" si="82"/>
        <v>0</v>
      </c>
      <c r="AK201" s="49">
        <f t="shared" si="83"/>
        <v>0</v>
      </c>
      <c r="AL201" s="50">
        <f t="shared" si="84"/>
        <v>0</v>
      </c>
      <c r="AM201" s="51"/>
      <c r="AN201" s="49">
        <f t="shared" si="85"/>
        <v>0</v>
      </c>
      <c r="AO201" s="49">
        <f t="shared" si="86"/>
        <v>0</v>
      </c>
      <c r="AP201" s="49">
        <f t="shared" si="87"/>
        <v>0</v>
      </c>
      <c r="AQ201" s="49">
        <f t="shared" si="88"/>
        <v>0</v>
      </c>
      <c r="AR201" s="49">
        <f t="shared" si="89"/>
        <v>0</v>
      </c>
      <c r="AS201" s="49">
        <f t="shared" si="90"/>
        <v>0</v>
      </c>
      <c r="AT201" s="49">
        <f t="shared" si="91"/>
        <v>0</v>
      </c>
      <c r="AU201" s="49">
        <f t="shared" si="92"/>
        <v>0</v>
      </c>
      <c r="AV201" s="49">
        <f t="shared" si="93"/>
        <v>0</v>
      </c>
      <c r="AW201" s="50">
        <f t="shared" si="94"/>
        <v>0</v>
      </c>
    </row>
    <row r="202" spans="1:49">
      <c r="A202" s="225"/>
      <c r="B202" s="226"/>
      <c r="C202" s="227"/>
      <c r="D202" s="227"/>
      <c r="E202" s="228"/>
      <c r="F202" s="229"/>
      <c r="G202" s="226"/>
      <c r="H202" s="226"/>
      <c r="I202" s="226"/>
      <c r="J202" s="226"/>
      <c r="K202" s="226"/>
      <c r="L202" s="226"/>
      <c r="M202" s="226"/>
      <c r="N202" s="226"/>
      <c r="O202" s="219">
        <f t="shared" si="30"/>
        <v>0</v>
      </c>
      <c r="P202" s="230"/>
      <c r="Q202" s="231"/>
      <c r="R202" s="232"/>
      <c r="S202" s="233"/>
      <c r="T202" s="233"/>
      <c r="U202" s="233"/>
      <c r="V202" s="233"/>
      <c r="W202" s="233"/>
      <c r="X202" s="233"/>
      <c r="Y202" s="233"/>
      <c r="Z202" s="233"/>
      <c r="AA202" s="233"/>
      <c r="AB202" s="224">
        <f t="shared" si="75"/>
        <v>0</v>
      </c>
      <c r="AC202" s="21"/>
      <c r="AD202" s="49">
        <f t="shared" si="76"/>
        <v>0</v>
      </c>
      <c r="AE202" s="49">
        <f t="shared" si="77"/>
        <v>0</v>
      </c>
      <c r="AF202" s="49">
        <f t="shared" si="78"/>
        <v>0</v>
      </c>
      <c r="AG202" s="49">
        <f t="shared" si="79"/>
        <v>0</v>
      </c>
      <c r="AH202" s="49">
        <f t="shared" si="80"/>
        <v>0</v>
      </c>
      <c r="AI202" s="49">
        <f t="shared" si="81"/>
        <v>0</v>
      </c>
      <c r="AJ202" s="49">
        <f t="shared" si="82"/>
        <v>0</v>
      </c>
      <c r="AK202" s="49">
        <f t="shared" si="83"/>
        <v>0</v>
      </c>
      <c r="AL202" s="50">
        <f t="shared" si="84"/>
        <v>0</v>
      </c>
      <c r="AM202" s="51"/>
      <c r="AN202" s="49">
        <f t="shared" si="85"/>
        <v>0</v>
      </c>
      <c r="AO202" s="49">
        <f t="shared" si="86"/>
        <v>0</v>
      </c>
      <c r="AP202" s="49">
        <f t="shared" si="87"/>
        <v>0</v>
      </c>
      <c r="AQ202" s="49">
        <f t="shared" si="88"/>
        <v>0</v>
      </c>
      <c r="AR202" s="49">
        <f t="shared" si="89"/>
        <v>0</v>
      </c>
      <c r="AS202" s="49">
        <f t="shared" si="90"/>
        <v>0</v>
      </c>
      <c r="AT202" s="49">
        <f t="shared" si="91"/>
        <v>0</v>
      </c>
      <c r="AU202" s="49">
        <f t="shared" si="92"/>
        <v>0</v>
      </c>
      <c r="AV202" s="49">
        <f t="shared" si="93"/>
        <v>0</v>
      </c>
      <c r="AW202" s="50">
        <f t="shared" si="94"/>
        <v>0</v>
      </c>
    </row>
    <row r="203" spans="1:49">
      <c r="A203" s="225"/>
      <c r="B203" s="226"/>
      <c r="C203" s="227"/>
      <c r="D203" s="227"/>
      <c r="E203" s="228"/>
      <c r="F203" s="229"/>
      <c r="G203" s="226"/>
      <c r="H203" s="226"/>
      <c r="I203" s="226"/>
      <c r="J203" s="226"/>
      <c r="K203" s="226"/>
      <c r="L203" s="226"/>
      <c r="M203" s="226"/>
      <c r="N203" s="226"/>
      <c r="O203" s="219">
        <f t="shared" si="30"/>
        <v>0</v>
      </c>
      <c r="P203" s="230"/>
      <c r="Q203" s="231"/>
      <c r="R203" s="232"/>
      <c r="S203" s="233"/>
      <c r="T203" s="233"/>
      <c r="U203" s="233"/>
      <c r="V203" s="233"/>
      <c r="W203" s="233"/>
      <c r="X203" s="233"/>
      <c r="Y203" s="233"/>
      <c r="Z203" s="233"/>
      <c r="AA203" s="233"/>
      <c r="AB203" s="224">
        <f t="shared" si="75"/>
        <v>0</v>
      </c>
      <c r="AC203" s="21"/>
      <c r="AD203" s="49">
        <f t="shared" si="76"/>
        <v>0</v>
      </c>
      <c r="AE203" s="49">
        <f t="shared" si="77"/>
        <v>0</v>
      </c>
      <c r="AF203" s="49">
        <f t="shared" si="78"/>
        <v>0</v>
      </c>
      <c r="AG203" s="49">
        <f t="shared" si="79"/>
        <v>0</v>
      </c>
      <c r="AH203" s="49">
        <f t="shared" si="80"/>
        <v>0</v>
      </c>
      <c r="AI203" s="49">
        <f t="shared" si="81"/>
        <v>0</v>
      </c>
      <c r="AJ203" s="49">
        <f t="shared" si="82"/>
        <v>0</v>
      </c>
      <c r="AK203" s="49">
        <f t="shared" si="83"/>
        <v>0</v>
      </c>
      <c r="AL203" s="50">
        <f t="shared" si="84"/>
        <v>0</v>
      </c>
      <c r="AM203" s="51"/>
      <c r="AN203" s="49">
        <f t="shared" si="85"/>
        <v>0</v>
      </c>
      <c r="AO203" s="49">
        <f t="shared" si="86"/>
        <v>0</v>
      </c>
      <c r="AP203" s="49">
        <f t="shared" si="87"/>
        <v>0</v>
      </c>
      <c r="AQ203" s="49">
        <f t="shared" si="88"/>
        <v>0</v>
      </c>
      <c r="AR203" s="49">
        <f t="shared" si="89"/>
        <v>0</v>
      </c>
      <c r="AS203" s="49">
        <f t="shared" si="90"/>
        <v>0</v>
      </c>
      <c r="AT203" s="49">
        <f t="shared" si="91"/>
        <v>0</v>
      </c>
      <c r="AU203" s="49">
        <f t="shared" si="92"/>
        <v>0</v>
      </c>
      <c r="AV203" s="49">
        <f t="shared" si="93"/>
        <v>0</v>
      </c>
      <c r="AW203" s="50">
        <f t="shared" si="94"/>
        <v>0</v>
      </c>
    </row>
    <row r="204" spans="1:49">
      <c r="A204" s="225"/>
      <c r="B204" s="226"/>
      <c r="C204" s="227"/>
      <c r="D204" s="227"/>
      <c r="E204" s="228"/>
      <c r="F204" s="229"/>
      <c r="G204" s="226"/>
      <c r="H204" s="226"/>
      <c r="I204" s="226"/>
      <c r="J204" s="226"/>
      <c r="K204" s="226"/>
      <c r="L204" s="226"/>
      <c r="M204" s="226"/>
      <c r="N204" s="226"/>
      <c r="O204" s="219">
        <f t="shared" si="30"/>
        <v>0</v>
      </c>
      <c r="P204" s="230"/>
      <c r="Q204" s="231"/>
      <c r="R204" s="232"/>
      <c r="S204" s="233"/>
      <c r="T204" s="233"/>
      <c r="U204" s="233"/>
      <c r="V204" s="233"/>
      <c r="W204" s="233"/>
      <c r="X204" s="233"/>
      <c r="Y204" s="233"/>
      <c r="Z204" s="233"/>
      <c r="AA204" s="233"/>
      <c r="AB204" s="224">
        <f t="shared" si="75"/>
        <v>0</v>
      </c>
      <c r="AC204" s="21"/>
      <c r="AD204" s="49">
        <f t="shared" si="76"/>
        <v>0</v>
      </c>
      <c r="AE204" s="49">
        <f t="shared" si="77"/>
        <v>0</v>
      </c>
      <c r="AF204" s="49">
        <f t="shared" si="78"/>
        <v>0</v>
      </c>
      <c r="AG204" s="49">
        <f t="shared" si="79"/>
        <v>0</v>
      </c>
      <c r="AH204" s="49">
        <f t="shared" si="80"/>
        <v>0</v>
      </c>
      <c r="AI204" s="49">
        <f t="shared" si="81"/>
        <v>0</v>
      </c>
      <c r="AJ204" s="49">
        <f t="shared" si="82"/>
        <v>0</v>
      </c>
      <c r="AK204" s="49">
        <f t="shared" si="83"/>
        <v>0</v>
      </c>
      <c r="AL204" s="50">
        <f t="shared" si="84"/>
        <v>0</v>
      </c>
      <c r="AM204" s="51"/>
      <c r="AN204" s="49">
        <f t="shared" si="85"/>
        <v>0</v>
      </c>
      <c r="AO204" s="49">
        <f t="shared" si="86"/>
        <v>0</v>
      </c>
      <c r="AP204" s="49">
        <f t="shared" si="87"/>
        <v>0</v>
      </c>
      <c r="AQ204" s="49">
        <f t="shared" si="88"/>
        <v>0</v>
      </c>
      <c r="AR204" s="49">
        <f t="shared" si="89"/>
        <v>0</v>
      </c>
      <c r="AS204" s="49">
        <f t="shared" si="90"/>
        <v>0</v>
      </c>
      <c r="AT204" s="49">
        <f t="shared" si="91"/>
        <v>0</v>
      </c>
      <c r="AU204" s="49">
        <f t="shared" si="92"/>
        <v>0</v>
      </c>
      <c r="AV204" s="49">
        <f t="shared" si="93"/>
        <v>0</v>
      </c>
      <c r="AW204" s="50">
        <f t="shared" si="94"/>
        <v>0</v>
      </c>
    </row>
    <row r="205" spans="1:49">
      <c r="A205" s="225"/>
      <c r="B205" s="226"/>
      <c r="C205" s="227"/>
      <c r="D205" s="227"/>
      <c r="E205" s="228"/>
      <c r="F205" s="229"/>
      <c r="G205" s="226"/>
      <c r="H205" s="226"/>
      <c r="I205" s="226"/>
      <c r="J205" s="226"/>
      <c r="K205" s="226"/>
      <c r="L205" s="226"/>
      <c r="M205" s="226"/>
      <c r="N205" s="226"/>
      <c r="O205" s="219">
        <f t="shared" si="30"/>
        <v>0</v>
      </c>
      <c r="P205" s="230"/>
      <c r="Q205" s="231"/>
      <c r="R205" s="232"/>
      <c r="S205" s="233"/>
      <c r="T205" s="233"/>
      <c r="U205" s="233"/>
      <c r="V205" s="233"/>
      <c r="W205" s="233"/>
      <c r="X205" s="233"/>
      <c r="Y205" s="233"/>
      <c r="Z205" s="233"/>
      <c r="AA205" s="233"/>
      <c r="AB205" s="224">
        <f t="shared" si="75"/>
        <v>0</v>
      </c>
      <c r="AC205" s="21"/>
      <c r="AD205" s="49">
        <f t="shared" si="76"/>
        <v>0</v>
      </c>
      <c r="AE205" s="49">
        <f t="shared" si="77"/>
        <v>0</v>
      </c>
      <c r="AF205" s="49">
        <f t="shared" si="78"/>
        <v>0</v>
      </c>
      <c r="AG205" s="49">
        <f t="shared" si="79"/>
        <v>0</v>
      </c>
      <c r="AH205" s="49">
        <f t="shared" si="80"/>
        <v>0</v>
      </c>
      <c r="AI205" s="49">
        <f t="shared" si="81"/>
        <v>0</v>
      </c>
      <c r="AJ205" s="49">
        <f t="shared" si="82"/>
        <v>0</v>
      </c>
      <c r="AK205" s="49">
        <f t="shared" si="83"/>
        <v>0</v>
      </c>
      <c r="AL205" s="50">
        <f t="shared" si="84"/>
        <v>0</v>
      </c>
      <c r="AM205" s="51"/>
      <c r="AN205" s="49">
        <f t="shared" si="85"/>
        <v>0</v>
      </c>
      <c r="AO205" s="49">
        <f t="shared" si="86"/>
        <v>0</v>
      </c>
      <c r="AP205" s="49">
        <f t="shared" si="87"/>
        <v>0</v>
      </c>
      <c r="AQ205" s="49">
        <f t="shared" si="88"/>
        <v>0</v>
      </c>
      <c r="AR205" s="49">
        <f t="shared" si="89"/>
        <v>0</v>
      </c>
      <c r="AS205" s="49">
        <f t="shared" si="90"/>
        <v>0</v>
      </c>
      <c r="AT205" s="49">
        <f t="shared" si="91"/>
        <v>0</v>
      </c>
      <c r="AU205" s="49">
        <f t="shared" si="92"/>
        <v>0</v>
      </c>
      <c r="AV205" s="49">
        <f t="shared" si="93"/>
        <v>0</v>
      </c>
      <c r="AW205" s="50">
        <f t="shared" si="94"/>
        <v>0</v>
      </c>
    </row>
    <row r="206" spans="1:49">
      <c r="A206" s="225"/>
      <c r="B206" s="226"/>
      <c r="C206" s="227"/>
      <c r="D206" s="227"/>
      <c r="E206" s="228"/>
      <c r="F206" s="229"/>
      <c r="G206" s="226"/>
      <c r="H206" s="226"/>
      <c r="I206" s="226"/>
      <c r="J206" s="226"/>
      <c r="K206" s="226"/>
      <c r="L206" s="226"/>
      <c r="M206" s="226"/>
      <c r="N206" s="226"/>
      <c r="O206" s="219">
        <f t="shared" si="30"/>
        <v>0</v>
      </c>
      <c r="P206" s="230"/>
      <c r="Q206" s="231"/>
      <c r="R206" s="232"/>
      <c r="S206" s="233"/>
      <c r="T206" s="233"/>
      <c r="U206" s="233"/>
      <c r="V206" s="233"/>
      <c r="W206" s="233"/>
      <c r="X206" s="233"/>
      <c r="Y206" s="233"/>
      <c r="Z206" s="233"/>
      <c r="AA206" s="233"/>
      <c r="AB206" s="224">
        <f t="shared" si="75"/>
        <v>0</v>
      </c>
      <c r="AC206" s="21"/>
      <c r="AD206" s="49">
        <f t="shared" si="76"/>
        <v>0</v>
      </c>
      <c r="AE206" s="49">
        <f t="shared" si="77"/>
        <v>0</v>
      </c>
      <c r="AF206" s="49">
        <f t="shared" si="78"/>
        <v>0</v>
      </c>
      <c r="AG206" s="49">
        <f t="shared" si="79"/>
        <v>0</v>
      </c>
      <c r="AH206" s="49">
        <f t="shared" si="80"/>
        <v>0</v>
      </c>
      <c r="AI206" s="49">
        <f t="shared" si="81"/>
        <v>0</v>
      </c>
      <c r="AJ206" s="49">
        <f t="shared" si="82"/>
        <v>0</v>
      </c>
      <c r="AK206" s="49">
        <f t="shared" si="83"/>
        <v>0</v>
      </c>
      <c r="AL206" s="50">
        <f t="shared" si="84"/>
        <v>0</v>
      </c>
      <c r="AM206" s="51"/>
      <c r="AN206" s="49">
        <f t="shared" si="85"/>
        <v>0</v>
      </c>
      <c r="AO206" s="49">
        <f t="shared" si="86"/>
        <v>0</v>
      </c>
      <c r="AP206" s="49">
        <f t="shared" si="87"/>
        <v>0</v>
      </c>
      <c r="AQ206" s="49">
        <f t="shared" si="88"/>
        <v>0</v>
      </c>
      <c r="AR206" s="49">
        <f t="shared" si="89"/>
        <v>0</v>
      </c>
      <c r="AS206" s="49">
        <f t="shared" si="90"/>
        <v>0</v>
      </c>
      <c r="AT206" s="49">
        <f t="shared" si="91"/>
        <v>0</v>
      </c>
      <c r="AU206" s="49">
        <f t="shared" si="92"/>
        <v>0</v>
      </c>
      <c r="AV206" s="49">
        <f t="shared" si="93"/>
        <v>0</v>
      </c>
      <c r="AW206" s="50">
        <f t="shared" si="94"/>
        <v>0</v>
      </c>
    </row>
    <row r="207" spans="1:49">
      <c r="A207" s="225"/>
      <c r="B207" s="226"/>
      <c r="C207" s="227"/>
      <c r="D207" s="227"/>
      <c r="E207" s="228"/>
      <c r="F207" s="229"/>
      <c r="G207" s="226"/>
      <c r="H207" s="226"/>
      <c r="I207" s="226"/>
      <c r="J207" s="226"/>
      <c r="K207" s="226"/>
      <c r="L207" s="226"/>
      <c r="M207" s="226"/>
      <c r="N207" s="226"/>
      <c r="O207" s="219">
        <f t="shared" si="30"/>
        <v>0</v>
      </c>
      <c r="P207" s="230"/>
      <c r="Q207" s="231"/>
      <c r="R207" s="232"/>
      <c r="S207" s="233"/>
      <c r="T207" s="233"/>
      <c r="U207" s="233"/>
      <c r="V207" s="233"/>
      <c r="W207" s="233"/>
      <c r="X207" s="233"/>
      <c r="Y207" s="233"/>
      <c r="Z207" s="233"/>
      <c r="AA207" s="233"/>
      <c r="AB207" s="224">
        <f t="shared" si="75"/>
        <v>0</v>
      </c>
      <c r="AC207" s="21"/>
      <c r="AD207" s="49">
        <f t="shared" si="76"/>
        <v>0</v>
      </c>
      <c r="AE207" s="49">
        <f t="shared" si="77"/>
        <v>0</v>
      </c>
      <c r="AF207" s="49">
        <f t="shared" si="78"/>
        <v>0</v>
      </c>
      <c r="AG207" s="49">
        <f t="shared" si="79"/>
        <v>0</v>
      </c>
      <c r="AH207" s="49">
        <f t="shared" si="80"/>
        <v>0</v>
      </c>
      <c r="AI207" s="49">
        <f t="shared" si="81"/>
        <v>0</v>
      </c>
      <c r="AJ207" s="49">
        <f t="shared" si="82"/>
        <v>0</v>
      </c>
      <c r="AK207" s="49">
        <f t="shared" si="83"/>
        <v>0</v>
      </c>
      <c r="AL207" s="50">
        <f t="shared" si="84"/>
        <v>0</v>
      </c>
      <c r="AM207" s="51"/>
      <c r="AN207" s="49">
        <f t="shared" si="85"/>
        <v>0</v>
      </c>
      <c r="AO207" s="49">
        <f t="shared" si="86"/>
        <v>0</v>
      </c>
      <c r="AP207" s="49">
        <f t="shared" si="87"/>
        <v>0</v>
      </c>
      <c r="AQ207" s="49">
        <f t="shared" si="88"/>
        <v>0</v>
      </c>
      <c r="AR207" s="49">
        <f t="shared" si="89"/>
        <v>0</v>
      </c>
      <c r="AS207" s="49">
        <f t="shared" si="90"/>
        <v>0</v>
      </c>
      <c r="AT207" s="49">
        <f t="shared" si="91"/>
        <v>0</v>
      </c>
      <c r="AU207" s="49">
        <f t="shared" si="92"/>
        <v>0</v>
      </c>
      <c r="AV207" s="49">
        <f t="shared" si="93"/>
        <v>0</v>
      </c>
      <c r="AW207" s="50">
        <f t="shared" si="94"/>
        <v>0</v>
      </c>
    </row>
    <row r="208" spans="1:49">
      <c r="A208" s="225"/>
      <c r="B208" s="226"/>
      <c r="C208" s="227"/>
      <c r="D208" s="227"/>
      <c r="E208" s="228"/>
      <c r="F208" s="229"/>
      <c r="G208" s="226"/>
      <c r="H208" s="226"/>
      <c r="I208" s="226"/>
      <c r="J208" s="226"/>
      <c r="K208" s="226"/>
      <c r="L208" s="226"/>
      <c r="M208" s="226"/>
      <c r="N208" s="226"/>
      <c r="O208" s="219">
        <f t="shared" si="30"/>
        <v>0</v>
      </c>
      <c r="P208" s="230"/>
      <c r="Q208" s="231"/>
      <c r="R208" s="232"/>
      <c r="S208" s="233"/>
      <c r="T208" s="233"/>
      <c r="U208" s="233"/>
      <c r="V208" s="233"/>
      <c r="W208" s="233"/>
      <c r="X208" s="233"/>
      <c r="Y208" s="233"/>
      <c r="Z208" s="233"/>
      <c r="AA208" s="233"/>
      <c r="AB208" s="224">
        <f t="shared" si="75"/>
        <v>0</v>
      </c>
      <c r="AC208" s="21"/>
      <c r="AD208" s="49">
        <f t="shared" si="76"/>
        <v>0</v>
      </c>
      <c r="AE208" s="49">
        <f t="shared" si="77"/>
        <v>0</v>
      </c>
      <c r="AF208" s="49">
        <f t="shared" si="78"/>
        <v>0</v>
      </c>
      <c r="AG208" s="49">
        <f t="shared" si="79"/>
        <v>0</v>
      </c>
      <c r="AH208" s="49">
        <f t="shared" si="80"/>
        <v>0</v>
      </c>
      <c r="AI208" s="49">
        <f t="shared" si="81"/>
        <v>0</v>
      </c>
      <c r="AJ208" s="49">
        <f t="shared" si="82"/>
        <v>0</v>
      </c>
      <c r="AK208" s="49">
        <f t="shared" si="83"/>
        <v>0</v>
      </c>
      <c r="AL208" s="50">
        <f t="shared" si="84"/>
        <v>0</v>
      </c>
      <c r="AM208" s="51"/>
      <c r="AN208" s="49">
        <f t="shared" si="85"/>
        <v>0</v>
      </c>
      <c r="AO208" s="49">
        <f t="shared" si="86"/>
        <v>0</v>
      </c>
      <c r="AP208" s="49">
        <f t="shared" si="87"/>
        <v>0</v>
      </c>
      <c r="AQ208" s="49">
        <f t="shared" si="88"/>
        <v>0</v>
      </c>
      <c r="AR208" s="49">
        <f t="shared" si="89"/>
        <v>0</v>
      </c>
      <c r="AS208" s="49">
        <f t="shared" si="90"/>
        <v>0</v>
      </c>
      <c r="AT208" s="49">
        <f t="shared" si="91"/>
        <v>0</v>
      </c>
      <c r="AU208" s="49">
        <f t="shared" si="92"/>
        <v>0</v>
      </c>
      <c r="AV208" s="49">
        <f t="shared" si="93"/>
        <v>0</v>
      </c>
      <c r="AW208" s="50">
        <f t="shared" si="94"/>
        <v>0</v>
      </c>
    </row>
    <row r="209" spans="1:49">
      <c r="A209" s="225"/>
      <c r="B209" s="226"/>
      <c r="C209" s="227"/>
      <c r="D209" s="227"/>
      <c r="E209" s="228"/>
      <c r="F209" s="229"/>
      <c r="G209" s="226"/>
      <c r="H209" s="226"/>
      <c r="I209" s="226"/>
      <c r="J209" s="226"/>
      <c r="K209" s="226"/>
      <c r="L209" s="226"/>
      <c r="M209" s="226"/>
      <c r="N209" s="226"/>
      <c r="O209" s="219">
        <f t="shared" si="30"/>
        <v>0</v>
      </c>
      <c r="P209" s="230"/>
      <c r="Q209" s="231"/>
      <c r="R209" s="232"/>
      <c r="S209" s="233"/>
      <c r="T209" s="233"/>
      <c r="U209" s="233"/>
      <c r="V209" s="233"/>
      <c r="W209" s="233"/>
      <c r="X209" s="233"/>
      <c r="Y209" s="233"/>
      <c r="Z209" s="233"/>
      <c r="AA209" s="233"/>
      <c r="AB209" s="224">
        <f t="shared" si="75"/>
        <v>0</v>
      </c>
      <c r="AC209" s="21"/>
      <c r="AD209" s="49">
        <f t="shared" si="76"/>
        <v>0</v>
      </c>
      <c r="AE209" s="49">
        <f t="shared" si="77"/>
        <v>0</v>
      </c>
      <c r="AF209" s="49">
        <f t="shared" si="78"/>
        <v>0</v>
      </c>
      <c r="AG209" s="49">
        <f t="shared" si="79"/>
        <v>0</v>
      </c>
      <c r="AH209" s="49">
        <f t="shared" si="80"/>
        <v>0</v>
      </c>
      <c r="AI209" s="49">
        <f t="shared" si="81"/>
        <v>0</v>
      </c>
      <c r="AJ209" s="49">
        <f t="shared" si="82"/>
        <v>0</v>
      </c>
      <c r="AK209" s="49">
        <f t="shared" si="83"/>
        <v>0</v>
      </c>
      <c r="AL209" s="50">
        <f t="shared" si="84"/>
        <v>0</v>
      </c>
      <c r="AM209" s="51"/>
      <c r="AN209" s="49">
        <f t="shared" si="85"/>
        <v>0</v>
      </c>
      <c r="AO209" s="49">
        <f t="shared" si="86"/>
        <v>0</v>
      </c>
      <c r="AP209" s="49">
        <f t="shared" si="87"/>
        <v>0</v>
      </c>
      <c r="AQ209" s="49">
        <f t="shared" si="88"/>
        <v>0</v>
      </c>
      <c r="AR209" s="49">
        <f t="shared" si="89"/>
        <v>0</v>
      </c>
      <c r="AS209" s="49">
        <f t="shared" si="90"/>
        <v>0</v>
      </c>
      <c r="AT209" s="49">
        <f t="shared" si="91"/>
        <v>0</v>
      </c>
      <c r="AU209" s="49">
        <f t="shared" si="92"/>
        <v>0</v>
      </c>
      <c r="AV209" s="49">
        <f t="shared" si="93"/>
        <v>0</v>
      </c>
      <c r="AW209" s="50">
        <f t="shared" si="94"/>
        <v>0</v>
      </c>
    </row>
    <row r="210" spans="1:49">
      <c r="A210" s="225"/>
      <c r="B210" s="226"/>
      <c r="C210" s="227"/>
      <c r="D210" s="227"/>
      <c r="E210" s="228"/>
      <c r="F210" s="229"/>
      <c r="G210" s="226"/>
      <c r="H210" s="226"/>
      <c r="I210" s="226"/>
      <c r="J210" s="226"/>
      <c r="K210" s="226"/>
      <c r="L210" s="226"/>
      <c r="M210" s="226"/>
      <c r="N210" s="226"/>
      <c r="O210" s="219">
        <f t="shared" si="30"/>
        <v>0</v>
      </c>
      <c r="P210" s="230"/>
      <c r="Q210" s="231"/>
      <c r="R210" s="232"/>
      <c r="S210" s="233"/>
      <c r="T210" s="233"/>
      <c r="U210" s="233"/>
      <c r="V210" s="233"/>
      <c r="W210" s="233"/>
      <c r="X210" s="233"/>
      <c r="Y210" s="233"/>
      <c r="Z210" s="233"/>
      <c r="AA210" s="233"/>
      <c r="AB210" s="224">
        <f t="shared" si="75"/>
        <v>0</v>
      </c>
      <c r="AC210" s="21"/>
      <c r="AD210" s="49">
        <f t="shared" si="76"/>
        <v>0</v>
      </c>
      <c r="AE210" s="49">
        <f t="shared" si="77"/>
        <v>0</v>
      </c>
      <c r="AF210" s="49">
        <f t="shared" si="78"/>
        <v>0</v>
      </c>
      <c r="AG210" s="49">
        <f t="shared" si="79"/>
        <v>0</v>
      </c>
      <c r="AH210" s="49">
        <f t="shared" si="80"/>
        <v>0</v>
      </c>
      <c r="AI210" s="49">
        <f t="shared" si="81"/>
        <v>0</v>
      </c>
      <c r="AJ210" s="49">
        <f t="shared" si="82"/>
        <v>0</v>
      </c>
      <c r="AK210" s="49">
        <f t="shared" si="83"/>
        <v>0</v>
      </c>
      <c r="AL210" s="50">
        <f t="shared" si="84"/>
        <v>0</v>
      </c>
      <c r="AM210" s="51"/>
      <c r="AN210" s="49">
        <f t="shared" si="85"/>
        <v>0</v>
      </c>
      <c r="AO210" s="49">
        <f t="shared" si="86"/>
        <v>0</v>
      </c>
      <c r="AP210" s="49">
        <f t="shared" si="87"/>
        <v>0</v>
      </c>
      <c r="AQ210" s="49">
        <f t="shared" si="88"/>
        <v>0</v>
      </c>
      <c r="AR210" s="49">
        <f t="shared" si="89"/>
        <v>0</v>
      </c>
      <c r="AS210" s="49">
        <f t="shared" si="90"/>
        <v>0</v>
      </c>
      <c r="AT210" s="49">
        <f t="shared" si="91"/>
        <v>0</v>
      </c>
      <c r="AU210" s="49">
        <f t="shared" si="92"/>
        <v>0</v>
      </c>
      <c r="AV210" s="49">
        <f t="shared" si="93"/>
        <v>0</v>
      </c>
      <c r="AW210" s="50">
        <f t="shared" si="94"/>
        <v>0</v>
      </c>
    </row>
    <row r="211" spans="1:49">
      <c r="A211" s="225"/>
      <c r="B211" s="226"/>
      <c r="C211" s="227"/>
      <c r="D211" s="227"/>
      <c r="E211" s="228"/>
      <c r="F211" s="229"/>
      <c r="G211" s="226"/>
      <c r="H211" s="226"/>
      <c r="I211" s="226"/>
      <c r="J211" s="226"/>
      <c r="K211" s="226"/>
      <c r="L211" s="226"/>
      <c r="M211" s="226"/>
      <c r="N211" s="226"/>
      <c r="O211" s="219">
        <f t="shared" si="30"/>
        <v>0</v>
      </c>
      <c r="P211" s="230"/>
      <c r="Q211" s="231"/>
      <c r="R211" s="232"/>
      <c r="S211" s="233"/>
      <c r="T211" s="233"/>
      <c r="U211" s="233"/>
      <c r="V211" s="233"/>
      <c r="W211" s="233"/>
      <c r="X211" s="233"/>
      <c r="Y211" s="233"/>
      <c r="Z211" s="233"/>
      <c r="AA211" s="233"/>
      <c r="AB211" s="224">
        <f t="shared" si="75"/>
        <v>0</v>
      </c>
      <c r="AC211" s="21"/>
      <c r="AD211" s="49">
        <f t="shared" si="76"/>
        <v>0</v>
      </c>
      <c r="AE211" s="49">
        <f t="shared" si="77"/>
        <v>0</v>
      </c>
      <c r="AF211" s="49">
        <f t="shared" si="78"/>
        <v>0</v>
      </c>
      <c r="AG211" s="49">
        <f t="shared" si="79"/>
        <v>0</v>
      </c>
      <c r="AH211" s="49">
        <f t="shared" si="80"/>
        <v>0</v>
      </c>
      <c r="AI211" s="49">
        <f t="shared" si="81"/>
        <v>0</v>
      </c>
      <c r="AJ211" s="49">
        <f t="shared" si="82"/>
        <v>0</v>
      </c>
      <c r="AK211" s="49">
        <f t="shared" si="83"/>
        <v>0</v>
      </c>
      <c r="AL211" s="50">
        <f t="shared" si="84"/>
        <v>0</v>
      </c>
      <c r="AM211" s="51"/>
      <c r="AN211" s="49">
        <f t="shared" si="85"/>
        <v>0</v>
      </c>
      <c r="AO211" s="49">
        <f t="shared" si="86"/>
        <v>0</v>
      </c>
      <c r="AP211" s="49">
        <f t="shared" si="87"/>
        <v>0</v>
      </c>
      <c r="AQ211" s="49">
        <f t="shared" si="88"/>
        <v>0</v>
      </c>
      <c r="AR211" s="49">
        <f t="shared" si="89"/>
        <v>0</v>
      </c>
      <c r="AS211" s="49">
        <f t="shared" si="90"/>
        <v>0</v>
      </c>
      <c r="AT211" s="49">
        <f t="shared" si="91"/>
        <v>0</v>
      </c>
      <c r="AU211" s="49">
        <f t="shared" si="92"/>
        <v>0</v>
      </c>
      <c r="AV211" s="49">
        <f t="shared" si="93"/>
        <v>0</v>
      </c>
      <c r="AW211" s="50">
        <f t="shared" si="94"/>
        <v>0</v>
      </c>
    </row>
    <row r="212" spans="1:49">
      <c r="A212" s="225"/>
      <c r="B212" s="226"/>
      <c r="C212" s="227"/>
      <c r="D212" s="227"/>
      <c r="E212" s="228"/>
      <c r="F212" s="229"/>
      <c r="G212" s="226"/>
      <c r="H212" s="226"/>
      <c r="I212" s="226"/>
      <c r="J212" s="226"/>
      <c r="K212" s="226"/>
      <c r="L212" s="226"/>
      <c r="M212" s="226"/>
      <c r="N212" s="226"/>
      <c r="O212" s="219">
        <f t="shared" si="30"/>
        <v>0</v>
      </c>
      <c r="P212" s="230"/>
      <c r="Q212" s="231"/>
      <c r="R212" s="232"/>
      <c r="S212" s="233"/>
      <c r="T212" s="233"/>
      <c r="U212" s="233"/>
      <c r="V212" s="233"/>
      <c r="W212" s="233"/>
      <c r="X212" s="233"/>
      <c r="Y212" s="233"/>
      <c r="Z212" s="233"/>
      <c r="AA212" s="233"/>
      <c r="AB212" s="224">
        <f t="shared" si="75"/>
        <v>0</v>
      </c>
      <c r="AC212" s="21"/>
      <c r="AD212" s="49">
        <f t="shared" si="76"/>
        <v>0</v>
      </c>
      <c r="AE212" s="49">
        <f t="shared" si="77"/>
        <v>0</v>
      </c>
      <c r="AF212" s="49">
        <f t="shared" si="78"/>
        <v>0</v>
      </c>
      <c r="AG212" s="49">
        <f t="shared" si="79"/>
        <v>0</v>
      </c>
      <c r="AH212" s="49">
        <f t="shared" si="80"/>
        <v>0</v>
      </c>
      <c r="AI212" s="49">
        <f t="shared" si="81"/>
        <v>0</v>
      </c>
      <c r="AJ212" s="49">
        <f t="shared" si="82"/>
        <v>0</v>
      </c>
      <c r="AK212" s="49">
        <f t="shared" si="83"/>
        <v>0</v>
      </c>
      <c r="AL212" s="50">
        <f t="shared" si="84"/>
        <v>0</v>
      </c>
      <c r="AM212" s="51"/>
      <c r="AN212" s="49">
        <f t="shared" si="85"/>
        <v>0</v>
      </c>
      <c r="AO212" s="49">
        <f t="shared" si="86"/>
        <v>0</v>
      </c>
      <c r="AP212" s="49">
        <f t="shared" si="87"/>
        <v>0</v>
      </c>
      <c r="AQ212" s="49">
        <f t="shared" si="88"/>
        <v>0</v>
      </c>
      <c r="AR212" s="49">
        <f t="shared" si="89"/>
        <v>0</v>
      </c>
      <c r="AS212" s="49">
        <f t="shared" si="90"/>
        <v>0</v>
      </c>
      <c r="AT212" s="49">
        <f t="shared" si="91"/>
        <v>0</v>
      </c>
      <c r="AU212" s="49">
        <f t="shared" si="92"/>
        <v>0</v>
      </c>
      <c r="AV212" s="49">
        <f t="shared" si="93"/>
        <v>0</v>
      </c>
      <c r="AW212" s="50">
        <f t="shared" si="94"/>
        <v>0</v>
      </c>
    </row>
    <row r="213" spans="1:49">
      <c r="A213" s="225"/>
      <c r="B213" s="226"/>
      <c r="C213" s="227"/>
      <c r="D213" s="227"/>
      <c r="E213" s="228"/>
      <c r="F213" s="229"/>
      <c r="G213" s="226"/>
      <c r="H213" s="226"/>
      <c r="I213" s="226"/>
      <c r="J213" s="226"/>
      <c r="K213" s="226"/>
      <c r="L213" s="226"/>
      <c r="M213" s="226"/>
      <c r="N213" s="226"/>
      <c r="O213" s="219">
        <f t="shared" si="30"/>
        <v>0</v>
      </c>
      <c r="P213" s="230"/>
      <c r="Q213" s="231"/>
      <c r="R213" s="232"/>
      <c r="S213" s="233"/>
      <c r="T213" s="233"/>
      <c r="U213" s="233"/>
      <c r="V213" s="233"/>
      <c r="W213" s="233"/>
      <c r="X213" s="233"/>
      <c r="Y213" s="233"/>
      <c r="Z213" s="233"/>
      <c r="AA213" s="233"/>
      <c r="AB213" s="224">
        <f t="shared" si="75"/>
        <v>0</v>
      </c>
      <c r="AC213" s="21"/>
      <c r="AD213" s="49">
        <f t="shared" si="76"/>
        <v>0</v>
      </c>
      <c r="AE213" s="49">
        <f t="shared" si="77"/>
        <v>0</v>
      </c>
      <c r="AF213" s="49">
        <f t="shared" si="78"/>
        <v>0</v>
      </c>
      <c r="AG213" s="49">
        <f t="shared" si="79"/>
        <v>0</v>
      </c>
      <c r="AH213" s="49">
        <f t="shared" si="80"/>
        <v>0</v>
      </c>
      <c r="AI213" s="49">
        <f t="shared" si="81"/>
        <v>0</v>
      </c>
      <c r="AJ213" s="49">
        <f t="shared" si="82"/>
        <v>0</v>
      </c>
      <c r="AK213" s="49">
        <f t="shared" si="83"/>
        <v>0</v>
      </c>
      <c r="AL213" s="50">
        <f t="shared" si="84"/>
        <v>0</v>
      </c>
      <c r="AM213" s="51"/>
      <c r="AN213" s="49">
        <f t="shared" si="85"/>
        <v>0</v>
      </c>
      <c r="AO213" s="49">
        <f t="shared" si="86"/>
        <v>0</v>
      </c>
      <c r="AP213" s="49">
        <f t="shared" si="87"/>
        <v>0</v>
      </c>
      <c r="AQ213" s="49">
        <f t="shared" si="88"/>
        <v>0</v>
      </c>
      <c r="AR213" s="49">
        <f t="shared" si="89"/>
        <v>0</v>
      </c>
      <c r="AS213" s="49">
        <f t="shared" si="90"/>
        <v>0</v>
      </c>
      <c r="AT213" s="49">
        <f t="shared" si="91"/>
        <v>0</v>
      </c>
      <c r="AU213" s="49">
        <f t="shared" si="92"/>
        <v>0</v>
      </c>
      <c r="AV213" s="49">
        <f t="shared" si="93"/>
        <v>0</v>
      </c>
      <c r="AW213" s="50">
        <f t="shared" si="94"/>
        <v>0</v>
      </c>
    </row>
    <row r="214" spans="1:49">
      <c r="A214" s="225"/>
      <c r="B214" s="226"/>
      <c r="C214" s="227"/>
      <c r="D214" s="227"/>
      <c r="E214" s="228"/>
      <c r="F214" s="229"/>
      <c r="G214" s="226"/>
      <c r="H214" s="226"/>
      <c r="I214" s="226"/>
      <c r="J214" s="226"/>
      <c r="K214" s="226"/>
      <c r="L214" s="226"/>
      <c r="M214" s="226"/>
      <c r="N214" s="226"/>
      <c r="O214" s="219">
        <f t="shared" si="30"/>
        <v>0</v>
      </c>
      <c r="P214" s="230"/>
      <c r="Q214" s="231"/>
      <c r="R214" s="232"/>
      <c r="S214" s="233"/>
      <c r="T214" s="233"/>
      <c r="U214" s="233"/>
      <c r="V214" s="233"/>
      <c r="W214" s="233"/>
      <c r="X214" s="233"/>
      <c r="Y214" s="233"/>
      <c r="Z214" s="233"/>
      <c r="AA214" s="233"/>
      <c r="AB214" s="224">
        <f t="shared" si="75"/>
        <v>0</v>
      </c>
      <c r="AC214" s="21"/>
      <c r="AD214" s="49">
        <f t="shared" si="76"/>
        <v>0</v>
      </c>
      <c r="AE214" s="49">
        <f t="shared" si="77"/>
        <v>0</v>
      </c>
      <c r="AF214" s="49">
        <f t="shared" si="78"/>
        <v>0</v>
      </c>
      <c r="AG214" s="49">
        <f t="shared" si="79"/>
        <v>0</v>
      </c>
      <c r="AH214" s="49">
        <f t="shared" si="80"/>
        <v>0</v>
      </c>
      <c r="AI214" s="49">
        <f t="shared" si="81"/>
        <v>0</v>
      </c>
      <c r="AJ214" s="49">
        <f t="shared" si="82"/>
        <v>0</v>
      </c>
      <c r="AK214" s="49">
        <f t="shared" si="83"/>
        <v>0</v>
      </c>
      <c r="AL214" s="50">
        <f t="shared" si="84"/>
        <v>0</v>
      </c>
      <c r="AM214" s="51"/>
      <c r="AN214" s="49">
        <f t="shared" si="85"/>
        <v>0</v>
      </c>
      <c r="AO214" s="49">
        <f t="shared" si="86"/>
        <v>0</v>
      </c>
      <c r="AP214" s="49">
        <f t="shared" si="87"/>
        <v>0</v>
      </c>
      <c r="AQ214" s="49">
        <f t="shared" si="88"/>
        <v>0</v>
      </c>
      <c r="AR214" s="49">
        <f t="shared" si="89"/>
        <v>0</v>
      </c>
      <c r="AS214" s="49">
        <f t="shared" si="90"/>
        <v>0</v>
      </c>
      <c r="AT214" s="49">
        <f t="shared" si="91"/>
        <v>0</v>
      </c>
      <c r="AU214" s="49">
        <f t="shared" si="92"/>
        <v>0</v>
      </c>
      <c r="AV214" s="49">
        <f t="shared" si="93"/>
        <v>0</v>
      </c>
      <c r="AW214" s="50">
        <f t="shared" si="94"/>
        <v>0</v>
      </c>
    </row>
    <row r="215" spans="1:49">
      <c r="A215" s="225"/>
      <c r="B215" s="226"/>
      <c r="C215" s="227"/>
      <c r="D215" s="227"/>
      <c r="E215" s="228"/>
      <c r="F215" s="229"/>
      <c r="G215" s="226"/>
      <c r="H215" s="226"/>
      <c r="I215" s="226"/>
      <c r="J215" s="226"/>
      <c r="K215" s="226"/>
      <c r="L215" s="226"/>
      <c r="M215" s="226"/>
      <c r="N215" s="226"/>
      <c r="O215" s="219">
        <f t="shared" si="30"/>
        <v>0</v>
      </c>
      <c r="P215" s="230"/>
      <c r="Q215" s="231"/>
      <c r="R215" s="232"/>
      <c r="S215" s="233"/>
      <c r="T215" s="233"/>
      <c r="U215" s="233"/>
      <c r="V215" s="233"/>
      <c r="W215" s="233"/>
      <c r="X215" s="233"/>
      <c r="Y215" s="233"/>
      <c r="Z215" s="233"/>
      <c r="AA215" s="233"/>
      <c r="AB215" s="224">
        <f t="shared" si="75"/>
        <v>0</v>
      </c>
      <c r="AC215" s="21"/>
      <c r="AD215" s="49">
        <f t="shared" si="76"/>
        <v>0</v>
      </c>
      <c r="AE215" s="49">
        <f t="shared" si="77"/>
        <v>0</v>
      </c>
      <c r="AF215" s="49">
        <f t="shared" si="78"/>
        <v>0</v>
      </c>
      <c r="AG215" s="49">
        <f t="shared" si="79"/>
        <v>0</v>
      </c>
      <c r="AH215" s="49">
        <f t="shared" si="80"/>
        <v>0</v>
      </c>
      <c r="AI215" s="49">
        <f t="shared" si="81"/>
        <v>0</v>
      </c>
      <c r="AJ215" s="49">
        <f t="shared" si="82"/>
        <v>0</v>
      </c>
      <c r="AK215" s="49">
        <f t="shared" si="83"/>
        <v>0</v>
      </c>
      <c r="AL215" s="50">
        <f t="shared" si="84"/>
        <v>0</v>
      </c>
      <c r="AM215" s="51"/>
      <c r="AN215" s="49">
        <f t="shared" si="85"/>
        <v>0</v>
      </c>
      <c r="AO215" s="49">
        <f t="shared" si="86"/>
        <v>0</v>
      </c>
      <c r="AP215" s="49">
        <f t="shared" si="87"/>
        <v>0</v>
      </c>
      <c r="AQ215" s="49">
        <f t="shared" si="88"/>
        <v>0</v>
      </c>
      <c r="AR215" s="49">
        <f t="shared" si="89"/>
        <v>0</v>
      </c>
      <c r="AS215" s="49">
        <f t="shared" si="90"/>
        <v>0</v>
      </c>
      <c r="AT215" s="49">
        <f t="shared" si="91"/>
        <v>0</v>
      </c>
      <c r="AU215" s="49">
        <f t="shared" si="92"/>
        <v>0</v>
      </c>
      <c r="AV215" s="49">
        <f t="shared" si="93"/>
        <v>0</v>
      </c>
      <c r="AW215" s="50">
        <f t="shared" si="94"/>
        <v>0</v>
      </c>
    </row>
    <row r="216" spans="1:49">
      <c r="A216" s="225"/>
      <c r="B216" s="226"/>
      <c r="C216" s="227"/>
      <c r="D216" s="227"/>
      <c r="E216" s="228"/>
      <c r="F216" s="229"/>
      <c r="G216" s="226"/>
      <c r="H216" s="226"/>
      <c r="I216" s="226"/>
      <c r="J216" s="226"/>
      <c r="K216" s="226"/>
      <c r="L216" s="226"/>
      <c r="M216" s="226"/>
      <c r="N216" s="226"/>
      <c r="O216" s="219">
        <f t="shared" si="30"/>
        <v>0</v>
      </c>
      <c r="P216" s="230"/>
      <c r="Q216" s="231"/>
      <c r="R216" s="232"/>
      <c r="S216" s="233"/>
      <c r="T216" s="233"/>
      <c r="U216" s="233"/>
      <c r="V216" s="233"/>
      <c r="W216" s="233"/>
      <c r="X216" s="233"/>
      <c r="Y216" s="233"/>
      <c r="Z216" s="233"/>
      <c r="AA216" s="233"/>
      <c r="AB216" s="224">
        <f t="shared" si="75"/>
        <v>0</v>
      </c>
      <c r="AC216" s="21"/>
      <c r="AD216" s="49">
        <f t="shared" si="76"/>
        <v>0</v>
      </c>
      <c r="AE216" s="49">
        <f t="shared" si="77"/>
        <v>0</v>
      </c>
      <c r="AF216" s="49">
        <f t="shared" si="78"/>
        <v>0</v>
      </c>
      <c r="AG216" s="49">
        <f t="shared" si="79"/>
        <v>0</v>
      </c>
      <c r="AH216" s="49">
        <f t="shared" si="80"/>
        <v>0</v>
      </c>
      <c r="AI216" s="49">
        <f t="shared" si="81"/>
        <v>0</v>
      </c>
      <c r="AJ216" s="49">
        <f t="shared" si="82"/>
        <v>0</v>
      </c>
      <c r="AK216" s="49">
        <f t="shared" si="83"/>
        <v>0</v>
      </c>
      <c r="AL216" s="50">
        <f t="shared" si="84"/>
        <v>0</v>
      </c>
      <c r="AM216" s="51"/>
      <c r="AN216" s="49">
        <f t="shared" si="85"/>
        <v>0</v>
      </c>
      <c r="AO216" s="49">
        <f t="shared" si="86"/>
        <v>0</v>
      </c>
      <c r="AP216" s="49">
        <f t="shared" si="87"/>
        <v>0</v>
      </c>
      <c r="AQ216" s="49">
        <f t="shared" si="88"/>
        <v>0</v>
      </c>
      <c r="AR216" s="49">
        <f t="shared" si="89"/>
        <v>0</v>
      </c>
      <c r="AS216" s="49">
        <f t="shared" si="90"/>
        <v>0</v>
      </c>
      <c r="AT216" s="49">
        <f t="shared" si="91"/>
        <v>0</v>
      </c>
      <c r="AU216" s="49">
        <f t="shared" si="92"/>
        <v>0</v>
      </c>
      <c r="AV216" s="49">
        <f t="shared" si="93"/>
        <v>0</v>
      </c>
      <c r="AW216" s="50">
        <f t="shared" si="94"/>
        <v>0</v>
      </c>
    </row>
    <row r="217" spans="1:49">
      <c r="A217" s="225"/>
      <c r="B217" s="226"/>
      <c r="C217" s="227"/>
      <c r="D217" s="227"/>
      <c r="E217" s="228"/>
      <c r="F217" s="229"/>
      <c r="G217" s="226"/>
      <c r="H217" s="226"/>
      <c r="I217" s="226"/>
      <c r="J217" s="226"/>
      <c r="K217" s="226"/>
      <c r="L217" s="226"/>
      <c r="M217" s="226"/>
      <c r="N217" s="226"/>
      <c r="O217" s="219">
        <f t="shared" si="30"/>
        <v>0</v>
      </c>
      <c r="P217" s="230"/>
      <c r="Q217" s="231"/>
      <c r="R217" s="232"/>
      <c r="S217" s="233"/>
      <c r="T217" s="233"/>
      <c r="U217" s="233"/>
      <c r="V217" s="233"/>
      <c r="W217" s="233"/>
      <c r="X217" s="233"/>
      <c r="Y217" s="233"/>
      <c r="Z217" s="233"/>
      <c r="AA217" s="233"/>
      <c r="AB217" s="224">
        <f t="shared" si="75"/>
        <v>0</v>
      </c>
      <c r="AC217" s="21"/>
      <c r="AD217" s="49">
        <f t="shared" si="76"/>
        <v>0</v>
      </c>
      <c r="AE217" s="49">
        <f t="shared" si="77"/>
        <v>0</v>
      </c>
      <c r="AF217" s="49">
        <f t="shared" si="78"/>
        <v>0</v>
      </c>
      <c r="AG217" s="49">
        <f t="shared" si="79"/>
        <v>0</v>
      </c>
      <c r="AH217" s="49">
        <f t="shared" si="80"/>
        <v>0</v>
      </c>
      <c r="AI217" s="49">
        <f t="shared" si="81"/>
        <v>0</v>
      </c>
      <c r="AJ217" s="49">
        <f t="shared" si="82"/>
        <v>0</v>
      </c>
      <c r="AK217" s="49">
        <f t="shared" si="83"/>
        <v>0</v>
      </c>
      <c r="AL217" s="50">
        <f t="shared" si="84"/>
        <v>0</v>
      </c>
      <c r="AM217" s="51"/>
      <c r="AN217" s="49">
        <f t="shared" si="85"/>
        <v>0</v>
      </c>
      <c r="AO217" s="49">
        <f t="shared" si="86"/>
        <v>0</v>
      </c>
      <c r="AP217" s="49">
        <f t="shared" si="87"/>
        <v>0</v>
      </c>
      <c r="AQ217" s="49">
        <f t="shared" si="88"/>
        <v>0</v>
      </c>
      <c r="AR217" s="49">
        <f t="shared" si="89"/>
        <v>0</v>
      </c>
      <c r="AS217" s="49">
        <f t="shared" si="90"/>
        <v>0</v>
      </c>
      <c r="AT217" s="49">
        <f t="shared" si="91"/>
        <v>0</v>
      </c>
      <c r="AU217" s="49">
        <f t="shared" si="92"/>
        <v>0</v>
      </c>
      <c r="AV217" s="49">
        <f t="shared" si="93"/>
        <v>0</v>
      </c>
      <c r="AW217" s="50">
        <f t="shared" si="94"/>
        <v>0</v>
      </c>
    </row>
    <row r="218" spans="1:49">
      <c r="A218" s="225"/>
      <c r="B218" s="226"/>
      <c r="C218" s="227"/>
      <c r="D218" s="227"/>
      <c r="E218" s="228"/>
      <c r="F218" s="229"/>
      <c r="G218" s="226"/>
      <c r="H218" s="226"/>
      <c r="I218" s="226"/>
      <c r="J218" s="226"/>
      <c r="K218" s="226"/>
      <c r="L218" s="226"/>
      <c r="M218" s="226"/>
      <c r="N218" s="226"/>
      <c r="O218" s="219">
        <f t="shared" si="30"/>
        <v>0</v>
      </c>
      <c r="P218" s="230"/>
      <c r="Q218" s="231"/>
      <c r="R218" s="232"/>
      <c r="S218" s="233"/>
      <c r="T218" s="233"/>
      <c r="U218" s="233"/>
      <c r="V218" s="233"/>
      <c r="W218" s="233"/>
      <c r="X218" s="233"/>
      <c r="Y218" s="233"/>
      <c r="Z218" s="233"/>
      <c r="AA218" s="233"/>
      <c r="AB218" s="224">
        <f t="shared" si="75"/>
        <v>0</v>
      </c>
      <c r="AC218" s="21"/>
      <c r="AD218" s="49">
        <f t="shared" si="76"/>
        <v>0</v>
      </c>
      <c r="AE218" s="49">
        <f t="shared" si="77"/>
        <v>0</v>
      </c>
      <c r="AF218" s="49">
        <f t="shared" si="78"/>
        <v>0</v>
      </c>
      <c r="AG218" s="49">
        <f t="shared" si="79"/>
        <v>0</v>
      </c>
      <c r="AH218" s="49">
        <f t="shared" si="80"/>
        <v>0</v>
      </c>
      <c r="AI218" s="49">
        <f t="shared" si="81"/>
        <v>0</v>
      </c>
      <c r="AJ218" s="49">
        <f t="shared" si="82"/>
        <v>0</v>
      </c>
      <c r="AK218" s="49">
        <f t="shared" si="83"/>
        <v>0</v>
      </c>
      <c r="AL218" s="50">
        <f t="shared" si="84"/>
        <v>0</v>
      </c>
      <c r="AM218" s="51"/>
      <c r="AN218" s="49">
        <f t="shared" si="85"/>
        <v>0</v>
      </c>
      <c r="AO218" s="49">
        <f t="shared" si="86"/>
        <v>0</v>
      </c>
      <c r="AP218" s="49">
        <f t="shared" si="87"/>
        <v>0</v>
      </c>
      <c r="AQ218" s="49">
        <f t="shared" si="88"/>
        <v>0</v>
      </c>
      <c r="AR218" s="49">
        <f t="shared" si="89"/>
        <v>0</v>
      </c>
      <c r="AS218" s="49">
        <f t="shared" si="90"/>
        <v>0</v>
      </c>
      <c r="AT218" s="49">
        <f t="shared" si="91"/>
        <v>0</v>
      </c>
      <c r="AU218" s="49">
        <f t="shared" si="92"/>
        <v>0</v>
      </c>
      <c r="AV218" s="49">
        <f t="shared" si="93"/>
        <v>0</v>
      </c>
      <c r="AW218" s="50">
        <f t="shared" si="94"/>
        <v>0</v>
      </c>
    </row>
    <row r="219" spans="1:49">
      <c r="A219" s="225"/>
      <c r="B219" s="226"/>
      <c r="C219" s="227"/>
      <c r="D219" s="227"/>
      <c r="E219" s="228"/>
      <c r="F219" s="229"/>
      <c r="G219" s="226"/>
      <c r="H219" s="226"/>
      <c r="I219" s="226"/>
      <c r="J219" s="226"/>
      <c r="K219" s="226"/>
      <c r="L219" s="226"/>
      <c r="M219" s="226"/>
      <c r="N219" s="226"/>
      <c r="O219" s="219">
        <f t="shared" si="30"/>
        <v>0</v>
      </c>
      <c r="P219" s="230"/>
      <c r="Q219" s="231"/>
      <c r="R219" s="232"/>
      <c r="S219" s="233"/>
      <c r="T219" s="233"/>
      <c r="U219" s="233"/>
      <c r="V219" s="233"/>
      <c r="W219" s="233"/>
      <c r="X219" s="233"/>
      <c r="Y219" s="233"/>
      <c r="Z219" s="233"/>
      <c r="AA219" s="233"/>
      <c r="AB219" s="224">
        <f t="shared" si="75"/>
        <v>0</v>
      </c>
      <c r="AC219" s="21"/>
      <c r="AD219" s="49">
        <f t="shared" si="76"/>
        <v>0</v>
      </c>
      <c r="AE219" s="49">
        <f t="shared" si="77"/>
        <v>0</v>
      </c>
      <c r="AF219" s="49">
        <f t="shared" si="78"/>
        <v>0</v>
      </c>
      <c r="AG219" s="49">
        <f t="shared" si="79"/>
        <v>0</v>
      </c>
      <c r="AH219" s="49">
        <f t="shared" si="80"/>
        <v>0</v>
      </c>
      <c r="AI219" s="49">
        <f t="shared" si="81"/>
        <v>0</v>
      </c>
      <c r="AJ219" s="49">
        <f t="shared" si="82"/>
        <v>0</v>
      </c>
      <c r="AK219" s="49">
        <f t="shared" si="83"/>
        <v>0</v>
      </c>
      <c r="AL219" s="50">
        <f t="shared" si="84"/>
        <v>0</v>
      </c>
      <c r="AM219" s="51"/>
      <c r="AN219" s="49">
        <f t="shared" si="85"/>
        <v>0</v>
      </c>
      <c r="AO219" s="49">
        <f t="shared" si="86"/>
        <v>0</v>
      </c>
      <c r="AP219" s="49">
        <f t="shared" si="87"/>
        <v>0</v>
      </c>
      <c r="AQ219" s="49">
        <f t="shared" si="88"/>
        <v>0</v>
      </c>
      <c r="AR219" s="49">
        <f t="shared" si="89"/>
        <v>0</v>
      </c>
      <c r="AS219" s="49">
        <f t="shared" si="90"/>
        <v>0</v>
      </c>
      <c r="AT219" s="49">
        <f t="shared" si="91"/>
        <v>0</v>
      </c>
      <c r="AU219" s="49">
        <f t="shared" si="92"/>
        <v>0</v>
      </c>
      <c r="AV219" s="49">
        <f t="shared" si="93"/>
        <v>0</v>
      </c>
      <c r="AW219" s="50">
        <f t="shared" si="94"/>
        <v>0</v>
      </c>
    </row>
    <row r="220" spans="1:49">
      <c r="A220" s="225"/>
      <c r="B220" s="226"/>
      <c r="C220" s="227"/>
      <c r="D220" s="227"/>
      <c r="E220" s="228"/>
      <c r="F220" s="229"/>
      <c r="G220" s="226"/>
      <c r="H220" s="226"/>
      <c r="I220" s="226"/>
      <c r="J220" s="226"/>
      <c r="K220" s="226"/>
      <c r="L220" s="226"/>
      <c r="M220" s="226"/>
      <c r="N220" s="226"/>
      <c r="O220" s="219">
        <f t="shared" si="30"/>
        <v>0</v>
      </c>
      <c r="P220" s="230"/>
      <c r="Q220" s="231"/>
      <c r="R220" s="232"/>
      <c r="S220" s="233"/>
      <c r="T220" s="233"/>
      <c r="U220" s="233"/>
      <c r="V220" s="233"/>
      <c r="W220" s="233"/>
      <c r="X220" s="233"/>
      <c r="Y220" s="233"/>
      <c r="Z220" s="233"/>
      <c r="AA220" s="233"/>
      <c r="AB220" s="224">
        <f t="shared" si="75"/>
        <v>0</v>
      </c>
      <c r="AC220" s="21"/>
      <c r="AD220" s="49">
        <f t="shared" si="76"/>
        <v>0</v>
      </c>
      <c r="AE220" s="49">
        <f t="shared" si="77"/>
        <v>0</v>
      </c>
      <c r="AF220" s="49">
        <f t="shared" si="78"/>
        <v>0</v>
      </c>
      <c r="AG220" s="49">
        <f t="shared" si="79"/>
        <v>0</v>
      </c>
      <c r="AH220" s="49">
        <f t="shared" si="80"/>
        <v>0</v>
      </c>
      <c r="AI220" s="49">
        <f t="shared" si="81"/>
        <v>0</v>
      </c>
      <c r="AJ220" s="49">
        <f t="shared" si="82"/>
        <v>0</v>
      </c>
      <c r="AK220" s="49">
        <f t="shared" si="83"/>
        <v>0</v>
      </c>
      <c r="AL220" s="50">
        <f t="shared" si="84"/>
        <v>0</v>
      </c>
      <c r="AM220" s="51"/>
      <c r="AN220" s="49">
        <f t="shared" si="85"/>
        <v>0</v>
      </c>
      <c r="AO220" s="49">
        <f t="shared" si="86"/>
        <v>0</v>
      </c>
      <c r="AP220" s="49">
        <f t="shared" si="87"/>
        <v>0</v>
      </c>
      <c r="AQ220" s="49">
        <f t="shared" si="88"/>
        <v>0</v>
      </c>
      <c r="AR220" s="49">
        <f t="shared" si="89"/>
        <v>0</v>
      </c>
      <c r="AS220" s="49">
        <f t="shared" si="90"/>
        <v>0</v>
      </c>
      <c r="AT220" s="49">
        <f t="shared" si="91"/>
        <v>0</v>
      </c>
      <c r="AU220" s="49">
        <f t="shared" si="92"/>
        <v>0</v>
      </c>
      <c r="AV220" s="49">
        <f t="shared" si="93"/>
        <v>0</v>
      </c>
      <c r="AW220" s="50">
        <f t="shared" si="94"/>
        <v>0</v>
      </c>
    </row>
    <row r="221" spans="1:49">
      <c r="A221" s="225"/>
      <c r="B221" s="226"/>
      <c r="C221" s="227"/>
      <c r="D221" s="227"/>
      <c r="E221" s="228"/>
      <c r="F221" s="229"/>
      <c r="G221" s="226"/>
      <c r="H221" s="226"/>
      <c r="I221" s="226"/>
      <c r="J221" s="226"/>
      <c r="K221" s="226"/>
      <c r="L221" s="226"/>
      <c r="M221" s="226"/>
      <c r="N221" s="226"/>
      <c r="O221" s="219">
        <f t="shared" si="30"/>
        <v>0</v>
      </c>
      <c r="P221" s="230"/>
      <c r="Q221" s="231"/>
      <c r="R221" s="232"/>
      <c r="S221" s="233"/>
      <c r="T221" s="233"/>
      <c r="U221" s="233"/>
      <c r="V221" s="233"/>
      <c r="W221" s="233"/>
      <c r="X221" s="233"/>
      <c r="Y221" s="233"/>
      <c r="Z221" s="233"/>
      <c r="AA221" s="233"/>
      <c r="AB221" s="224">
        <f t="shared" si="75"/>
        <v>0</v>
      </c>
      <c r="AC221" s="21"/>
      <c r="AD221" s="49">
        <f t="shared" si="76"/>
        <v>0</v>
      </c>
      <c r="AE221" s="49">
        <f t="shared" si="77"/>
        <v>0</v>
      </c>
      <c r="AF221" s="49">
        <f t="shared" si="78"/>
        <v>0</v>
      </c>
      <c r="AG221" s="49">
        <f t="shared" si="79"/>
        <v>0</v>
      </c>
      <c r="AH221" s="49">
        <f t="shared" si="80"/>
        <v>0</v>
      </c>
      <c r="AI221" s="49">
        <f t="shared" si="81"/>
        <v>0</v>
      </c>
      <c r="AJ221" s="49">
        <f t="shared" si="82"/>
        <v>0</v>
      </c>
      <c r="AK221" s="49">
        <f t="shared" si="83"/>
        <v>0</v>
      </c>
      <c r="AL221" s="50">
        <f t="shared" si="84"/>
        <v>0</v>
      </c>
      <c r="AM221" s="51"/>
      <c r="AN221" s="49">
        <f t="shared" si="85"/>
        <v>0</v>
      </c>
      <c r="AO221" s="49">
        <f t="shared" si="86"/>
        <v>0</v>
      </c>
      <c r="AP221" s="49">
        <f t="shared" si="87"/>
        <v>0</v>
      </c>
      <c r="AQ221" s="49">
        <f t="shared" si="88"/>
        <v>0</v>
      </c>
      <c r="AR221" s="49">
        <f t="shared" si="89"/>
        <v>0</v>
      </c>
      <c r="AS221" s="49">
        <f t="shared" si="90"/>
        <v>0</v>
      </c>
      <c r="AT221" s="49">
        <f t="shared" si="91"/>
        <v>0</v>
      </c>
      <c r="AU221" s="49">
        <f t="shared" si="92"/>
        <v>0</v>
      </c>
      <c r="AV221" s="49">
        <f t="shared" si="93"/>
        <v>0</v>
      </c>
      <c r="AW221" s="50">
        <f t="shared" si="94"/>
        <v>0</v>
      </c>
    </row>
    <row r="222" spans="1:49">
      <c r="A222" s="225"/>
      <c r="B222" s="226"/>
      <c r="C222" s="227"/>
      <c r="D222" s="227"/>
      <c r="E222" s="228"/>
      <c r="F222" s="229"/>
      <c r="G222" s="226"/>
      <c r="H222" s="226"/>
      <c r="I222" s="226"/>
      <c r="J222" s="226"/>
      <c r="K222" s="226"/>
      <c r="L222" s="226"/>
      <c r="M222" s="226"/>
      <c r="N222" s="226"/>
      <c r="O222" s="219">
        <f t="shared" si="30"/>
        <v>0</v>
      </c>
      <c r="P222" s="230"/>
      <c r="Q222" s="231"/>
      <c r="R222" s="232"/>
      <c r="S222" s="233"/>
      <c r="T222" s="233"/>
      <c r="U222" s="233"/>
      <c r="V222" s="233"/>
      <c r="W222" s="233"/>
      <c r="X222" s="233"/>
      <c r="Y222" s="233"/>
      <c r="Z222" s="233"/>
      <c r="AA222" s="233"/>
      <c r="AB222" s="224">
        <f t="shared" ref="AB222:AB285" si="95">(SUM(S222:AA222))</f>
        <v>0</v>
      </c>
      <c r="AC222" s="21"/>
      <c r="AD222" s="49">
        <f t="shared" ref="AD222:AD285" si="96">$E222*G222</f>
        <v>0</v>
      </c>
      <c r="AE222" s="49">
        <f t="shared" ref="AE222:AE285" si="97">$E222*H222</f>
        <v>0</v>
      </c>
      <c r="AF222" s="49">
        <f t="shared" ref="AF222:AF285" si="98">$E222*I222</f>
        <v>0</v>
      </c>
      <c r="AG222" s="49">
        <f t="shared" ref="AG222:AG285" si="99">$E222*J222</f>
        <v>0</v>
      </c>
      <c r="AH222" s="49">
        <f t="shared" ref="AH222:AH285" si="100">$E222*K222</f>
        <v>0</v>
      </c>
      <c r="AI222" s="49">
        <f t="shared" ref="AI222:AI285" si="101">$E222*L222</f>
        <v>0</v>
      </c>
      <c r="AJ222" s="49">
        <f t="shared" ref="AJ222:AJ285" si="102">$E222*M222</f>
        <v>0</v>
      </c>
      <c r="AK222" s="49">
        <f t="shared" ref="AK222:AK285" si="103">$E222*N222</f>
        <v>0</v>
      </c>
      <c r="AL222" s="50">
        <f t="shared" ref="AL222:AL285" si="104">SUM(AD222:AK222)</f>
        <v>0</v>
      </c>
      <c r="AM222" s="51"/>
      <c r="AN222" s="49">
        <f t="shared" ref="AN222:AN285" si="105">$E222*S222</f>
        <v>0</v>
      </c>
      <c r="AO222" s="49">
        <f t="shared" ref="AO222:AO285" si="106">$E222*T222</f>
        <v>0</v>
      </c>
      <c r="AP222" s="49">
        <f t="shared" ref="AP222:AP285" si="107">$E222*U222</f>
        <v>0</v>
      </c>
      <c r="AQ222" s="49">
        <f t="shared" ref="AQ222:AQ285" si="108">$E222*V222</f>
        <v>0</v>
      </c>
      <c r="AR222" s="49">
        <f t="shared" ref="AR222:AR285" si="109">$E222*W222</f>
        <v>0</v>
      </c>
      <c r="AS222" s="49">
        <f t="shared" ref="AS222:AS285" si="110">$E222*X222</f>
        <v>0</v>
      </c>
      <c r="AT222" s="49">
        <f t="shared" ref="AT222:AT285" si="111">$E222*Y222</f>
        <v>0</v>
      </c>
      <c r="AU222" s="49">
        <f t="shared" ref="AU222:AU285" si="112">$E222*Z222</f>
        <v>0</v>
      </c>
      <c r="AV222" s="49">
        <f t="shared" ref="AV222:AV285" si="113">$E222*AA222</f>
        <v>0</v>
      </c>
      <c r="AW222" s="50">
        <f t="shared" ref="AW222:AW285" si="114">SUM(AN222:AV222)</f>
        <v>0</v>
      </c>
    </row>
    <row r="223" spans="1:49">
      <c r="A223" s="225"/>
      <c r="B223" s="226"/>
      <c r="C223" s="227"/>
      <c r="D223" s="227"/>
      <c r="E223" s="228"/>
      <c r="F223" s="229"/>
      <c r="G223" s="226"/>
      <c r="H223" s="226"/>
      <c r="I223" s="226"/>
      <c r="J223" s="226"/>
      <c r="K223" s="226"/>
      <c r="L223" s="226"/>
      <c r="M223" s="226"/>
      <c r="N223" s="226"/>
      <c r="O223" s="219">
        <f t="shared" si="30"/>
        <v>0</v>
      </c>
      <c r="P223" s="230"/>
      <c r="Q223" s="231"/>
      <c r="R223" s="232"/>
      <c r="S223" s="233"/>
      <c r="T223" s="233"/>
      <c r="U223" s="233"/>
      <c r="V223" s="233"/>
      <c r="W223" s="233"/>
      <c r="X223" s="233"/>
      <c r="Y223" s="233"/>
      <c r="Z223" s="233"/>
      <c r="AA223" s="233"/>
      <c r="AB223" s="224">
        <f t="shared" si="95"/>
        <v>0</v>
      </c>
      <c r="AC223" s="21"/>
      <c r="AD223" s="49">
        <f t="shared" si="96"/>
        <v>0</v>
      </c>
      <c r="AE223" s="49">
        <f t="shared" si="97"/>
        <v>0</v>
      </c>
      <c r="AF223" s="49">
        <f t="shared" si="98"/>
        <v>0</v>
      </c>
      <c r="AG223" s="49">
        <f t="shared" si="99"/>
        <v>0</v>
      </c>
      <c r="AH223" s="49">
        <f t="shared" si="100"/>
        <v>0</v>
      </c>
      <c r="AI223" s="49">
        <f t="shared" si="101"/>
        <v>0</v>
      </c>
      <c r="AJ223" s="49">
        <f t="shared" si="102"/>
        <v>0</v>
      </c>
      <c r="AK223" s="49">
        <f t="shared" si="103"/>
        <v>0</v>
      </c>
      <c r="AL223" s="50">
        <f t="shared" si="104"/>
        <v>0</v>
      </c>
      <c r="AM223" s="51"/>
      <c r="AN223" s="49">
        <f t="shared" si="105"/>
        <v>0</v>
      </c>
      <c r="AO223" s="49">
        <f t="shared" si="106"/>
        <v>0</v>
      </c>
      <c r="AP223" s="49">
        <f t="shared" si="107"/>
        <v>0</v>
      </c>
      <c r="AQ223" s="49">
        <f t="shared" si="108"/>
        <v>0</v>
      </c>
      <c r="AR223" s="49">
        <f t="shared" si="109"/>
        <v>0</v>
      </c>
      <c r="AS223" s="49">
        <f t="shared" si="110"/>
        <v>0</v>
      </c>
      <c r="AT223" s="49">
        <f t="shared" si="111"/>
        <v>0</v>
      </c>
      <c r="AU223" s="49">
        <f t="shared" si="112"/>
        <v>0</v>
      </c>
      <c r="AV223" s="49">
        <f t="shared" si="113"/>
        <v>0</v>
      </c>
      <c r="AW223" s="50">
        <f t="shared" si="114"/>
        <v>0</v>
      </c>
    </row>
    <row r="224" spans="1:49">
      <c r="A224" s="225"/>
      <c r="B224" s="226"/>
      <c r="C224" s="227"/>
      <c r="D224" s="227"/>
      <c r="E224" s="228"/>
      <c r="F224" s="229"/>
      <c r="G224" s="226"/>
      <c r="H224" s="226"/>
      <c r="I224" s="226"/>
      <c r="J224" s="226"/>
      <c r="K224" s="226"/>
      <c r="L224" s="226"/>
      <c r="M224" s="226"/>
      <c r="N224" s="226"/>
      <c r="O224" s="219">
        <f t="shared" si="30"/>
        <v>0</v>
      </c>
      <c r="P224" s="230"/>
      <c r="Q224" s="231"/>
      <c r="R224" s="232"/>
      <c r="S224" s="233"/>
      <c r="T224" s="233"/>
      <c r="U224" s="233"/>
      <c r="V224" s="233"/>
      <c r="W224" s="233"/>
      <c r="X224" s="233"/>
      <c r="Y224" s="233"/>
      <c r="Z224" s="233"/>
      <c r="AA224" s="233"/>
      <c r="AB224" s="224">
        <f t="shared" si="95"/>
        <v>0</v>
      </c>
      <c r="AC224" s="21"/>
      <c r="AD224" s="49">
        <f t="shared" si="96"/>
        <v>0</v>
      </c>
      <c r="AE224" s="49">
        <f t="shared" si="97"/>
        <v>0</v>
      </c>
      <c r="AF224" s="49">
        <f t="shared" si="98"/>
        <v>0</v>
      </c>
      <c r="AG224" s="49">
        <f t="shared" si="99"/>
        <v>0</v>
      </c>
      <c r="AH224" s="49">
        <f t="shared" si="100"/>
        <v>0</v>
      </c>
      <c r="AI224" s="49">
        <f t="shared" si="101"/>
        <v>0</v>
      </c>
      <c r="AJ224" s="49">
        <f t="shared" si="102"/>
        <v>0</v>
      </c>
      <c r="AK224" s="49">
        <f t="shared" si="103"/>
        <v>0</v>
      </c>
      <c r="AL224" s="50">
        <f t="shared" si="104"/>
        <v>0</v>
      </c>
      <c r="AM224" s="51"/>
      <c r="AN224" s="49">
        <f t="shared" si="105"/>
        <v>0</v>
      </c>
      <c r="AO224" s="49">
        <f t="shared" si="106"/>
        <v>0</v>
      </c>
      <c r="AP224" s="49">
        <f t="shared" si="107"/>
        <v>0</v>
      </c>
      <c r="AQ224" s="49">
        <f t="shared" si="108"/>
        <v>0</v>
      </c>
      <c r="AR224" s="49">
        <f t="shared" si="109"/>
        <v>0</v>
      </c>
      <c r="AS224" s="49">
        <f t="shared" si="110"/>
        <v>0</v>
      </c>
      <c r="AT224" s="49">
        <f t="shared" si="111"/>
        <v>0</v>
      </c>
      <c r="AU224" s="49">
        <f t="shared" si="112"/>
        <v>0</v>
      </c>
      <c r="AV224" s="49">
        <f t="shared" si="113"/>
        <v>0</v>
      </c>
      <c r="AW224" s="50">
        <f t="shared" si="114"/>
        <v>0</v>
      </c>
    </row>
    <row r="225" spans="1:49">
      <c r="A225" s="225"/>
      <c r="B225" s="226"/>
      <c r="C225" s="227"/>
      <c r="D225" s="227"/>
      <c r="E225" s="228"/>
      <c r="F225" s="229"/>
      <c r="G225" s="226"/>
      <c r="H225" s="226"/>
      <c r="I225" s="226"/>
      <c r="J225" s="226"/>
      <c r="K225" s="226"/>
      <c r="L225" s="226"/>
      <c r="M225" s="226"/>
      <c r="N225" s="226"/>
      <c r="O225" s="219">
        <f t="shared" si="30"/>
        <v>0</v>
      </c>
      <c r="P225" s="230"/>
      <c r="Q225" s="231"/>
      <c r="R225" s="232"/>
      <c r="S225" s="233"/>
      <c r="T225" s="233"/>
      <c r="U225" s="233"/>
      <c r="V225" s="233"/>
      <c r="W225" s="233"/>
      <c r="X225" s="233"/>
      <c r="Y225" s="233"/>
      <c r="Z225" s="233"/>
      <c r="AA225" s="233"/>
      <c r="AB225" s="224">
        <f t="shared" si="95"/>
        <v>0</v>
      </c>
      <c r="AC225" s="21"/>
      <c r="AD225" s="49">
        <f t="shared" si="96"/>
        <v>0</v>
      </c>
      <c r="AE225" s="49">
        <f t="shared" si="97"/>
        <v>0</v>
      </c>
      <c r="AF225" s="49">
        <f t="shared" si="98"/>
        <v>0</v>
      </c>
      <c r="AG225" s="49">
        <f t="shared" si="99"/>
        <v>0</v>
      </c>
      <c r="AH225" s="49">
        <f t="shared" si="100"/>
        <v>0</v>
      </c>
      <c r="AI225" s="49">
        <f t="shared" si="101"/>
        <v>0</v>
      </c>
      <c r="AJ225" s="49">
        <f t="shared" si="102"/>
        <v>0</v>
      </c>
      <c r="AK225" s="49">
        <f t="shared" si="103"/>
        <v>0</v>
      </c>
      <c r="AL225" s="50">
        <f t="shared" si="104"/>
        <v>0</v>
      </c>
      <c r="AM225" s="51"/>
      <c r="AN225" s="49">
        <f t="shared" si="105"/>
        <v>0</v>
      </c>
      <c r="AO225" s="49">
        <f t="shared" si="106"/>
        <v>0</v>
      </c>
      <c r="AP225" s="49">
        <f t="shared" si="107"/>
        <v>0</v>
      </c>
      <c r="AQ225" s="49">
        <f t="shared" si="108"/>
        <v>0</v>
      </c>
      <c r="AR225" s="49">
        <f t="shared" si="109"/>
        <v>0</v>
      </c>
      <c r="AS225" s="49">
        <f t="shared" si="110"/>
        <v>0</v>
      </c>
      <c r="AT225" s="49">
        <f t="shared" si="111"/>
        <v>0</v>
      </c>
      <c r="AU225" s="49">
        <f t="shared" si="112"/>
        <v>0</v>
      </c>
      <c r="AV225" s="49">
        <f t="shared" si="113"/>
        <v>0</v>
      </c>
      <c r="AW225" s="50">
        <f t="shared" si="114"/>
        <v>0</v>
      </c>
    </row>
    <row r="226" spans="1:49">
      <c r="A226" s="225"/>
      <c r="B226" s="226"/>
      <c r="C226" s="227"/>
      <c r="D226" s="227"/>
      <c r="E226" s="228"/>
      <c r="F226" s="229"/>
      <c r="G226" s="226"/>
      <c r="H226" s="226"/>
      <c r="I226" s="226"/>
      <c r="J226" s="226"/>
      <c r="K226" s="226"/>
      <c r="L226" s="226"/>
      <c r="M226" s="226"/>
      <c r="N226" s="226"/>
      <c r="O226" s="219">
        <f t="shared" si="30"/>
        <v>0</v>
      </c>
      <c r="P226" s="230"/>
      <c r="Q226" s="231"/>
      <c r="R226" s="232"/>
      <c r="S226" s="233"/>
      <c r="T226" s="233"/>
      <c r="U226" s="233"/>
      <c r="V226" s="233"/>
      <c r="W226" s="233"/>
      <c r="X226" s="233"/>
      <c r="Y226" s="233"/>
      <c r="Z226" s="233"/>
      <c r="AA226" s="233"/>
      <c r="AB226" s="224">
        <f t="shared" si="95"/>
        <v>0</v>
      </c>
      <c r="AC226" s="21"/>
      <c r="AD226" s="49">
        <f t="shared" si="96"/>
        <v>0</v>
      </c>
      <c r="AE226" s="49">
        <f t="shared" si="97"/>
        <v>0</v>
      </c>
      <c r="AF226" s="49">
        <f t="shared" si="98"/>
        <v>0</v>
      </c>
      <c r="AG226" s="49">
        <f t="shared" si="99"/>
        <v>0</v>
      </c>
      <c r="AH226" s="49">
        <f t="shared" si="100"/>
        <v>0</v>
      </c>
      <c r="AI226" s="49">
        <f t="shared" si="101"/>
        <v>0</v>
      </c>
      <c r="AJ226" s="49">
        <f t="shared" si="102"/>
        <v>0</v>
      </c>
      <c r="AK226" s="49">
        <f t="shared" si="103"/>
        <v>0</v>
      </c>
      <c r="AL226" s="50">
        <f t="shared" si="104"/>
        <v>0</v>
      </c>
      <c r="AM226" s="51"/>
      <c r="AN226" s="49">
        <f t="shared" si="105"/>
        <v>0</v>
      </c>
      <c r="AO226" s="49">
        <f t="shared" si="106"/>
        <v>0</v>
      </c>
      <c r="AP226" s="49">
        <f t="shared" si="107"/>
        <v>0</v>
      </c>
      <c r="AQ226" s="49">
        <f t="shared" si="108"/>
        <v>0</v>
      </c>
      <c r="AR226" s="49">
        <f t="shared" si="109"/>
        <v>0</v>
      </c>
      <c r="AS226" s="49">
        <f t="shared" si="110"/>
        <v>0</v>
      </c>
      <c r="AT226" s="49">
        <f t="shared" si="111"/>
        <v>0</v>
      </c>
      <c r="AU226" s="49">
        <f t="shared" si="112"/>
        <v>0</v>
      </c>
      <c r="AV226" s="49">
        <f t="shared" si="113"/>
        <v>0</v>
      </c>
      <c r="AW226" s="50">
        <f t="shared" si="114"/>
        <v>0</v>
      </c>
    </row>
    <row r="227" spans="1:49">
      <c r="A227" s="225"/>
      <c r="B227" s="226"/>
      <c r="C227" s="227"/>
      <c r="D227" s="227"/>
      <c r="E227" s="228"/>
      <c r="F227" s="229"/>
      <c r="G227" s="226"/>
      <c r="H227" s="226"/>
      <c r="I227" s="226"/>
      <c r="J227" s="226"/>
      <c r="K227" s="226"/>
      <c r="L227" s="226"/>
      <c r="M227" s="226"/>
      <c r="N227" s="226"/>
      <c r="O227" s="219">
        <f t="shared" si="30"/>
        <v>0</v>
      </c>
      <c r="P227" s="230"/>
      <c r="Q227" s="231"/>
      <c r="R227" s="232"/>
      <c r="S227" s="233"/>
      <c r="T227" s="233"/>
      <c r="U227" s="233"/>
      <c r="V227" s="233"/>
      <c r="W227" s="233"/>
      <c r="X227" s="233"/>
      <c r="Y227" s="233"/>
      <c r="Z227" s="233"/>
      <c r="AA227" s="233"/>
      <c r="AB227" s="224">
        <f t="shared" si="95"/>
        <v>0</v>
      </c>
      <c r="AC227" s="21"/>
      <c r="AD227" s="49">
        <f t="shared" si="96"/>
        <v>0</v>
      </c>
      <c r="AE227" s="49">
        <f t="shared" si="97"/>
        <v>0</v>
      </c>
      <c r="AF227" s="49">
        <f t="shared" si="98"/>
        <v>0</v>
      </c>
      <c r="AG227" s="49">
        <f t="shared" si="99"/>
        <v>0</v>
      </c>
      <c r="AH227" s="49">
        <f t="shared" si="100"/>
        <v>0</v>
      </c>
      <c r="AI227" s="49">
        <f t="shared" si="101"/>
        <v>0</v>
      </c>
      <c r="AJ227" s="49">
        <f t="shared" si="102"/>
        <v>0</v>
      </c>
      <c r="AK227" s="49">
        <f t="shared" si="103"/>
        <v>0</v>
      </c>
      <c r="AL227" s="50">
        <f t="shared" si="104"/>
        <v>0</v>
      </c>
      <c r="AM227" s="51"/>
      <c r="AN227" s="49">
        <f t="shared" si="105"/>
        <v>0</v>
      </c>
      <c r="AO227" s="49">
        <f t="shared" si="106"/>
        <v>0</v>
      </c>
      <c r="AP227" s="49">
        <f t="shared" si="107"/>
        <v>0</v>
      </c>
      <c r="AQ227" s="49">
        <f t="shared" si="108"/>
        <v>0</v>
      </c>
      <c r="AR227" s="49">
        <f t="shared" si="109"/>
        <v>0</v>
      </c>
      <c r="AS227" s="49">
        <f t="shared" si="110"/>
        <v>0</v>
      </c>
      <c r="AT227" s="49">
        <f t="shared" si="111"/>
        <v>0</v>
      </c>
      <c r="AU227" s="49">
        <f t="shared" si="112"/>
        <v>0</v>
      </c>
      <c r="AV227" s="49">
        <f t="shared" si="113"/>
        <v>0</v>
      </c>
      <c r="AW227" s="50">
        <f t="shared" si="114"/>
        <v>0</v>
      </c>
    </row>
    <row r="228" spans="1:49">
      <c r="A228" s="225"/>
      <c r="B228" s="226"/>
      <c r="C228" s="227"/>
      <c r="D228" s="227"/>
      <c r="E228" s="228"/>
      <c r="F228" s="229"/>
      <c r="G228" s="226"/>
      <c r="H228" s="226"/>
      <c r="I228" s="226"/>
      <c r="J228" s="226"/>
      <c r="K228" s="226"/>
      <c r="L228" s="226"/>
      <c r="M228" s="226"/>
      <c r="N228" s="226"/>
      <c r="O228" s="219">
        <f t="shared" si="30"/>
        <v>0</v>
      </c>
      <c r="P228" s="230"/>
      <c r="Q228" s="231"/>
      <c r="R228" s="232"/>
      <c r="S228" s="233"/>
      <c r="T228" s="233"/>
      <c r="U228" s="233"/>
      <c r="V228" s="233"/>
      <c r="W228" s="233"/>
      <c r="X228" s="233"/>
      <c r="Y228" s="233"/>
      <c r="Z228" s="233"/>
      <c r="AA228" s="233"/>
      <c r="AB228" s="224">
        <f t="shared" si="95"/>
        <v>0</v>
      </c>
      <c r="AC228" s="21"/>
      <c r="AD228" s="49">
        <f t="shared" si="96"/>
        <v>0</v>
      </c>
      <c r="AE228" s="49">
        <f t="shared" si="97"/>
        <v>0</v>
      </c>
      <c r="AF228" s="49">
        <f t="shared" si="98"/>
        <v>0</v>
      </c>
      <c r="AG228" s="49">
        <f t="shared" si="99"/>
        <v>0</v>
      </c>
      <c r="AH228" s="49">
        <f t="shared" si="100"/>
        <v>0</v>
      </c>
      <c r="AI228" s="49">
        <f t="shared" si="101"/>
        <v>0</v>
      </c>
      <c r="AJ228" s="49">
        <f t="shared" si="102"/>
        <v>0</v>
      </c>
      <c r="AK228" s="49">
        <f t="shared" si="103"/>
        <v>0</v>
      </c>
      <c r="AL228" s="50">
        <f t="shared" si="104"/>
        <v>0</v>
      </c>
      <c r="AM228" s="51"/>
      <c r="AN228" s="49">
        <f t="shared" si="105"/>
        <v>0</v>
      </c>
      <c r="AO228" s="49">
        <f t="shared" si="106"/>
        <v>0</v>
      </c>
      <c r="AP228" s="49">
        <f t="shared" si="107"/>
        <v>0</v>
      </c>
      <c r="AQ228" s="49">
        <f t="shared" si="108"/>
        <v>0</v>
      </c>
      <c r="AR228" s="49">
        <f t="shared" si="109"/>
        <v>0</v>
      </c>
      <c r="AS228" s="49">
        <f t="shared" si="110"/>
        <v>0</v>
      </c>
      <c r="AT228" s="49">
        <f t="shared" si="111"/>
        <v>0</v>
      </c>
      <c r="AU228" s="49">
        <f t="shared" si="112"/>
        <v>0</v>
      </c>
      <c r="AV228" s="49">
        <f t="shared" si="113"/>
        <v>0</v>
      </c>
      <c r="AW228" s="50">
        <f t="shared" si="114"/>
        <v>0</v>
      </c>
    </row>
    <row r="229" spans="1:49">
      <c r="A229" s="225"/>
      <c r="B229" s="226"/>
      <c r="C229" s="227"/>
      <c r="D229" s="227"/>
      <c r="E229" s="228"/>
      <c r="F229" s="229"/>
      <c r="G229" s="226"/>
      <c r="H229" s="226"/>
      <c r="I229" s="226"/>
      <c r="J229" s="226"/>
      <c r="K229" s="226"/>
      <c r="L229" s="226"/>
      <c r="M229" s="226"/>
      <c r="N229" s="226"/>
      <c r="O229" s="219">
        <f t="shared" si="30"/>
        <v>0</v>
      </c>
      <c r="P229" s="230"/>
      <c r="Q229" s="231"/>
      <c r="R229" s="232"/>
      <c r="S229" s="233"/>
      <c r="T229" s="233"/>
      <c r="U229" s="233"/>
      <c r="V229" s="233"/>
      <c r="W229" s="233"/>
      <c r="X229" s="233"/>
      <c r="Y229" s="233"/>
      <c r="Z229" s="233"/>
      <c r="AA229" s="233"/>
      <c r="AB229" s="224">
        <f t="shared" si="95"/>
        <v>0</v>
      </c>
      <c r="AC229" s="21"/>
      <c r="AD229" s="49">
        <f t="shared" si="96"/>
        <v>0</v>
      </c>
      <c r="AE229" s="49">
        <f t="shared" si="97"/>
        <v>0</v>
      </c>
      <c r="AF229" s="49">
        <f t="shared" si="98"/>
        <v>0</v>
      </c>
      <c r="AG229" s="49">
        <f t="shared" si="99"/>
        <v>0</v>
      </c>
      <c r="AH229" s="49">
        <f t="shared" si="100"/>
        <v>0</v>
      </c>
      <c r="AI229" s="49">
        <f t="shared" si="101"/>
        <v>0</v>
      </c>
      <c r="AJ229" s="49">
        <f t="shared" si="102"/>
        <v>0</v>
      </c>
      <c r="AK229" s="49">
        <f t="shared" si="103"/>
        <v>0</v>
      </c>
      <c r="AL229" s="50">
        <f t="shared" si="104"/>
        <v>0</v>
      </c>
      <c r="AM229" s="51"/>
      <c r="AN229" s="49">
        <f t="shared" si="105"/>
        <v>0</v>
      </c>
      <c r="AO229" s="49">
        <f t="shared" si="106"/>
        <v>0</v>
      </c>
      <c r="AP229" s="49">
        <f t="shared" si="107"/>
        <v>0</v>
      </c>
      <c r="AQ229" s="49">
        <f t="shared" si="108"/>
        <v>0</v>
      </c>
      <c r="AR229" s="49">
        <f t="shared" si="109"/>
        <v>0</v>
      </c>
      <c r="AS229" s="49">
        <f t="shared" si="110"/>
        <v>0</v>
      </c>
      <c r="AT229" s="49">
        <f t="shared" si="111"/>
        <v>0</v>
      </c>
      <c r="AU229" s="49">
        <f t="shared" si="112"/>
        <v>0</v>
      </c>
      <c r="AV229" s="49">
        <f t="shared" si="113"/>
        <v>0</v>
      </c>
      <c r="AW229" s="50">
        <f t="shared" si="114"/>
        <v>0</v>
      </c>
    </row>
    <row r="230" spans="1:49">
      <c r="A230" s="225"/>
      <c r="B230" s="226"/>
      <c r="C230" s="227"/>
      <c r="D230" s="227"/>
      <c r="E230" s="228"/>
      <c r="F230" s="229"/>
      <c r="G230" s="226"/>
      <c r="H230" s="226"/>
      <c r="I230" s="226"/>
      <c r="J230" s="226"/>
      <c r="K230" s="226"/>
      <c r="L230" s="226"/>
      <c r="M230" s="226"/>
      <c r="N230" s="226"/>
      <c r="O230" s="219">
        <f t="shared" si="30"/>
        <v>0</v>
      </c>
      <c r="P230" s="230"/>
      <c r="Q230" s="231"/>
      <c r="R230" s="232"/>
      <c r="S230" s="233"/>
      <c r="T230" s="233"/>
      <c r="U230" s="233"/>
      <c r="V230" s="233"/>
      <c r="W230" s="233"/>
      <c r="X230" s="233"/>
      <c r="Y230" s="233"/>
      <c r="Z230" s="233"/>
      <c r="AA230" s="233"/>
      <c r="AB230" s="224">
        <f t="shared" si="95"/>
        <v>0</v>
      </c>
      <c r="AC230" s="21"/>
      <c r="AD230" s="49">
        <f t="shared" si="96"/>
        <v>0</v>
      </c>
      <c r="AE230" s="49">
        <f t="shared" si="97"/>
        <v>0</v>
      </c>
      <c r="AF230" s="49">
        <f t="shared" si="98"/>
        <v>0</v>
      </c>
      <c r="AG230" s="49">
        <f t="shared" si="99"/>
        <v>0</v>
      </c>
      <c r="AH230" s="49">
        <f t="shared" si="100"/>
        <v>0</v>
      </c>
      <c r="AI230" s="49">
        <f t="shared" si="101"/>
        <v>0</v>
      </c>
      <c r="AJ230" s="49">
        <f t="shared" si="102"/>
        <v>0</v>
      </c>
      <c r="AK230" s="49">
        <f t="shared" si="103"/>
        <v>0</v>
      </c>
      <c r="AL230" s="50">
        <f t="shared" si="104"/>
        <v>0</v>
      </c>
      <c r="AM230" s="51"/>
      <c r="AN230" s="49">
        <f t="shared" si="105"/>
        <v>0</v>
      </c>
      <c r="AO230" s="49">
        <f t="shared" si="106"/>
        <v>0</v>
      </c>
      <c r="AP230" s="49">
        <f t="shared" si="107"/>
        <v>0</v>
      </c>
      <c r="AQ230" s="49">
        <f t="shared" si="108"/>
        <v>0</v>
      </c>
      <c r="AR230" s="49">
        <f t="shared" si="109"/>
        <v>0</v>
      </c>
      <c r="AS230" s="49">
        <f t="shared" si="110"/>
        <v>0</v>
      </c>
      <c r="AT230" s="49">
        <f t="shared" si="111"/>
        <v>0</v>
      </c>
      <c r="AU230" s="49">
        <f t="shared" si="112"/>
        <v>0</v>
      </c>
      <c r="AV230" s="49">
        <f t="shared" si="113"/>
        <v>0</v>
      </c>
      <c r="AW230" s="50">
        <f t="shared" si="114"/>
        <v>0</v>
      </c>
    </row>
    <row r="231" spans="1:49">
      <c r="A231" s="225"/>
      <c r="B231" s="226"/>
      <c r="C231" s="227"/>
      <c r="D231" s="227"/>
      <c r="E231" s="228"/>
      <c r="F231" s="229"/>
      <c r="G231" s="226"/>
      <c r="H231" s="226"/>
      <c r="I231" s="226"/>
      <c r="J231" s="226"/>
      <c r="K231" s="226"/>
      <c r="L231" s="226"/>
      <c r="M231" s="226"/>
      <c r="N231" s="226"/>
      <c r="O231" s="219">
        <f t="shared" si="30"/>
        <v>0</v>
      </c>
      <c r="P231" s="230"/>
      <c r="Q231" s="231"/>
      <c r="R231" s="232"/>
      <c r="S231" s="233"/>
      <c r="T231" s="233"/>
      <c r="U231" s="233"/>
      <c r="V231" s="233"/>
      <c r="W231" s="233"/>
      <c r="X231" s="233"/>
      <c r="Y231" s="233"/>
      <c r="Z231" s="233"/>
      <c r="AA231" s="233"/>
      <c r="AB231" s="224">
        <f t="shared" si="95"/>
        <v>0</v>
      </c>
      <c r="AC231" s="21"/>
      <c r="AD231" s="49">
        <f t="shared" si="96"/>
        <v>0</v>
      </c>
      <c r="AE231" s="49">
        <f t="shared" si="97"/>
        <v>0</v>
      </c>
      <c r="AF231" s="49">
        <f t="shared" si="98"/>
        <v>0</v>
      </c>
      <c r="AG231" s="49">
        <f t="shared" si="99"/>
        <v>0</v>
      </c>
      <c r="AH231" s="49">
        <f t="shared" si="100"/>
        <v>0</v>
      </c>
      <c r="AI231" s="49">
        <f t="shared" si="101"/>
        <v>0</v>
      </c>
      <c r="AJ231" s="49">
        <f t="shared" si="102"/>
        <v>0</v>
      </c>
      <c r="AK231" s="49">
        <f t="shared" si="103"/>
        <v>0</v>
      </c>
      <c r="AL231" s="50">
        <f t="shared" si="104"/>
        <v>0</v>
      </c>
      <c r="AM231" s="51"/>
      <c r="AN231" s="49">
        <f t="shared" si="105"/>
        <v>0</v>
      </c>
      <c r="AO231" s="49">
        <f t="shared" si="106"/>
        <v>0</v>
      </c>
      <c r="AP231" s="49">
        <f t="shared" si="107"/>
        <v>0</v>
      </c>
      <c r="AQ231" s="49">
        <f t="shared" si="108"/>
        <v>0</v>
      </c>
      <c r="AR231" s="49">
        <f t="shared" si="109"/>
        <v>0</v>
      </c>
      <c r="AS231" s="49">
        <f t="shared" si="110"/>
        <v>0</v>
      </c>
      <c r="AT231" s="49">
        <f t="shared" si="111"/>
        <v>0</v>
      </c>
      <c r="AU231" s="49">
        <f t="shared" si="112"/>
        <v>0</v>
      </c>
      <c r="AV231" s="49">
        <f t="shared" si="113"/>
        <v>0</v>
      </c>
      <c r="AW231" s="50">
        <f t="shared" si="114"/>
        <v>0</v>
      </c>
    </row>
    <row r="232" spans="1:49">
      <c r="A232" s="225"/>
      <c r="B232" s="226"/>
      <c r="C232" s="227"/>
      <c r="D232" s="227"/>
      <c r="E232" s="228"/>
      <c r="F232" s="229"/>
      <c r="G232" s="226"/>
      <c r="H232" s="226"/>
      <c r="I232" s="226"/>
      <c r="J232" s="226"/>
      <c r="K232" s="226"/>
      <c r="L232" s="226"/>
      <c r="M232" s="226"/>
      <c r="N232" s="226"/>
      <c r="O232" s="219">
        <f t="shared" si="30"/>
        <v>0</v>
      </c>
      <c r="P232" s="230"/>
      <c r="Q232" s="231"/>
      <c r="R232" s="232"/>
      <c r="S232" s="233"/>
      <c r="T232" s="233"/>
      <c r="U232" s="233"/>
      <c r="V232" s="233"/>
      <c r="W232" s="233"/>
      <c r="X232" s="233"/>
      <c r="Y232" s="233"/>
      <c r="Z232" s="233"/>
      <c r="AA232" s="233"/>
      <c r="AB232" s="224">
        <f t="shared" si="95"/>
        <v>0</v>
      </c>
      <c r="AC232" s="21"/>
      <c r="AD232" s="49">
        <f t="shared" si="96"/>
        <v>0</v>
      </c>
      <c r="AE232" s="49">
        <f t="shared" si="97"/>
        <v>0</v>
      </c>
      <c r="AF232" s="49">
        <f t="shared" si="98"/>
        <v>0</v>
      </c>
      <c r="AG232" s="49">
        <f t="shared" si="99"/>
        <v>0</v>
      </c>
      <c r="AH232" s="49">
        <f t="shared" si="100"/>
        <v>0</v>
      </c>
      <c r="AI232" s="49">
        <f t="shared" si="101"/>
        <v>0</v>
      </c>
      <c r="AJ232" s="49">
        <f t="shared" si="102"/>
        <v>0</v>
      </c>
      <c r="AK232" s="49">
        <f t="shared" si="103"/>
        <v>0</v>
      </c>
      <c r="AL232" s="50">
        <f t="shared" si="104"/>
        <v>0</v>
      </c>
      <c r="AM232" s="51"/>
      <c r="AN232" s="49">
        <f t="shared" si="105"/>
        <v>0</v>
      </c>
      <c r="AO232" s="49">
        <f t="shared" si="106"/>
        <v>0</v>
      </c>
      <c r="AP232" s="49">
        <f t="shared" si="107"/>
        <v>0</v>
      </c>
      <c r="AQ232" s="49">
        <f t="shared" si="108"/>
        <v>0</v>
      </c>
      <c r="AR232" s="49">
        <f t="shared" si="109"/>
        <v>0</v>
      </c>
      <c r="AS232" s="49">
        <f t="shared" si="110"/>
        <v>0</v>
      </c>
      <c r="AT232" s="49">
        <f t="shared" si="111"/>
        <v>0</v>
      </c>
      <c r="AU232" s="49">
        <f t="shared" si="112"/>
        <v>0</v>
      </c>
      <c r="AV232" s="49">
        <f t="shared" si="113"/>
        <v>0</v>
      </c>
      <c r="AW232" s="50">
        <f t="shared" si="114"/>
        <v>0</v>
      </c>
    </row>
    <row r="233" spans="1:49">
      <c r="A233" s="225"/>
      <c r="B233" s="226"/>
      <c r="C233" s="227"/>
      <c r="D233" s="227"/>
      <c r="E233" s="228"/>
      <c r="F233" s="229"/>
      <c r="G233" s="226"/>
      <c r="H233" s="226"/>
      <c r="I233" s="226"/>
      <c r="J233" s="226"/>
      <c r="K233" s="226"/>
      <c r="L233" s="226"/>
      <c r="M233" s="226"/>
      <c r="N233" s="226"/>
      <c r="O233" s="219">
        <f t="shared" si="30"/>
        <v>0</v>
      </c>
      <c r="P233" s="230"/>
      <c r="Q233" s="231"/>
      <c r="R233" s="232"/>
      <c r="S233" s="233"/>
      <c r="T233" s="233"/>
      <c r="U233" s="233"/>
      <c r="V233" s="233"/>
      <c r="W233" s="233"/>
      <c r="X233" s="233"/>
      <c r="Y233" s="233"/>
      <c r="Z233" s="233"/>
      <c r="AA233" s="233"/>
      <c r="AB233" s="224">
        <f t="shared" si="95"/>
        <v>0</v>
      </c>
      <c r="AC233" s="21"/>
      <c r="AD233" s="49">
        <f t="shared" si="96"/>
        <v>0</v>
      </c>
      <c r="AE233" s="49">
        <f t="shared" si="97"/>
        <v>0</v>
      </c>
      <c r="AF233" s="49">
        <f t="shared" si="98"/>
        <v>0</v>
      </c>
      <c r="AG233" s="49">
        <f t="shared" si="99"/>
        <v>0</v>
      </c>
      <c r="AH233" s="49">
        <f t="shared" si="100"/>
        <v>0</v>
      </c>
      <c r="AI233" s="49">
        <f t="shared" si="101"/>
        <v>0</v>
      </c>
      <c r="AJ233" s="49">
        <f t="shared" si="102"/>
        <v>0</v>
      </c>
      <c r="AK233" s="49">
        <f t="shared" si="103"/>
        <v>0</v>
      </c>
      <c r="AL233" s="50">
        <f t="shared" si="104"/>
        <v>0</v>
      </c>
      <c r="AM233" s="51"/>
      <c r="AN233" s="49">
        <f t="shared" si="105"/>
        <v>0</v>
      </c>
      <c r="AO233" s="49">
        <f t="shared" si="106"/>
        <v>0</v>
      </c>
      <c r="AP233" s="49">
        <f t="shared" si="107"/>
        <v>0</v>
      </c>
      <c r="AQ233" s="49">
        <f t="shared" si="108"/>
        <v>0</v>
      </c>
      <c r="AR233" s="49">
        <f t="shared" si="109"/>
        <v>0</v>
      </c>
      <c r="AS233" s="49">
        <f t="shared" si="110"/>
        <v>0</v>
      </c>
      <c r="AT233" s="49">
        <f t="shared" si="111"/>
        <v>0</v>
      </c>
      <c r="AU233" s="49">
        <f t="shared" si="112"/>
        <v>0</v>
      </c>
      <c r="AV233" s="49">
        <f t="shared" si="113"/>
        <v>0</v>
      </c>
      <c r="AW233" s="50">
        <f t="shared" si="114"/>
        <v>0</v>
      </c>
    </row>
    <row r="234" spans="1:49">
      <c r="A234" s="225"/>
      <c r="B234" s="226"/>
      <c r="C234" s="227"/>
      <c r="D234" s="227"/>
      <c r="E234" s="228"/>
      <c r="F234" s="229"/>
      <c r="G234" s="226"/>
      <c r="H234" s="226"/>
      <c r="I234" s="226"/>
      <c r="J234" s="226"/>
      <c r="K234" s="226"/>
      <c r="L234" s="226"/>
      <c r="M234" s="226"/>
      <c r="N234" s="226"/>
      <c r="O234" s="219">
        <f t="shared" si="30"/>
        <v>0</v>
      </c>
      <c r="P234" s="230"/>
      <c r="Q234" s="231"/>
      <c r="R234" s="232"/>
      <c r="S234" s="233"/>
      <c r="T234" s="233"/>
      <c r="U234" s="233"/>
      <c r="V234" s="233"/>
      <c r="W234" s="233"/>
      <c r="X234" s="233"/>
      <c r="Y234" s="233"/>
      <c r="Z234" s="233"/>
      <c r="AA234" s="233"/>
      <c r="AB234" s="224">
        <f t="shared" si="95"/>
        <v>0</v>
      </c>
      <c r="AC234" s="21"/>
      <c r="AD234" s="49">
        <f t="shared" si="96"/>
        <v>0</v>
      </c>
      <c r="AE234" s="49">
        <f t="shared" si="97"/>
        <v>0</v>
      </c>
      <c r="AF234" s="49">
        <f t="shared" si="98"/>
        <v>0</v>
      </c>
      <c r="AG234" s="49">
        <f t="shared" si="99"/>
        <v>0</v>
      </c>
      <c r="AH234" s="49">
        <f t="shared" si="100"/>
        <v>0</v>
      </c>
      <c r="AI234" s="49">
        <f t="shared" si="101"/>
        <v>0</v>
      </c>
      <c r="AJ234" s="49">
        <f t="shared" si="102"/>
        <v>0</v>
      </c>
      <c r="AK234" s="49">
        <f t="shared" si="103"/>
        <v>0</v>
      </c>
      <c r="AL234" s="50">
        <f t="shared" si="104"/>
        <v>0</v>
      </c>
      <c r="AM234" s="51"/>
      <c r="AN234" s="49">
        <f t="shared" si="105"/>
        <v>0</v>
      </c>
      <c r="AO234" s="49">
        <f t="shared" si="106"/>
        <v>0</v>
      </c>
      <c r="AP234" s="49">
        <f t="shared" si="107"/>
        <v>0</v>
      </c>
      <c r="AQ234" s="49">
        <f t="shared" si="108"/>
        <v>0</v>
      </c>
      <c r="AR234" s="49">
        <f t="shared" si="109"/>
        <v>0</v>
      </c>
      <c r="AS234" s="49">
        <f t="shared" si="110"/>
        <v>0</v>
      </c>
      <c r="AT234" s="49">
        <f t="shared" si="111"/>
        <v>0</v>
      </c>
      <c r="AU234" s="49">
        <f t="shared" si="112"/>
        <v>0</v>
      </c>
      <c r="AV234" s="49">
        <f t="shared" si="113"/>
        <v>0</v>
      </c>
      <c r="AW234" s="50">
        <f t="shared" si="114"/>
        <v>0</v>
      </c>
    </row>
    <row r="235" spans="1:49">
      <c r="A235" s="225"/>
      <c r="B235" s="226"/>
      <c r="C235" s="227"/>
      <c r="D235" s="227"/>
      <c r="E235" s="228"/>
      <c r="F235" s="229"/>
      <c r="G235" s="226"/>
      <c r="H235" s="226"/>
      <c r="I235" s="226"/>
      <c r="J235" s="226"/>
      <c r="K235" s="226"/>
      <c r="L235" s="226"/>
      <c r="M235" s="226"/>
      <c r="N235" s="226"/>
      <c r="O235" s="219">
        <f t="shared" si="30"/>
        <v>0</v>
      </c>
      <c r="P235" s="230"/>
      <c r="Q235" s="231"/>
      <c r="R235" s="232"/>
      <c r="S235" s="233"/>
      <c r="T235" s="233"/>
      <c r="U235" s="233"/>
      <c r="V235" s="233"/>
      <c r="W235" s="233"/>
      <c r="X235" s="233"/>
      <c r="Y235" s="233"/>
      <c r="Z235" s="233"/>
      <c r="AA235" s="233"/>
      <c r="AB235" s="224">
        <f t="shared" si="95"/>
        <v>0</v>
      </c>
      <c r="AC235" s="21"/>
      <c r="AD235" s="49">
        <f t="shared" si="96"/>
        <v>0</v>
      </c>
      <c r="AE235" s="49">
        <f t="shared" si="97"/>
        <v>0</v>
      </c>
      <c r="AF235" s="49">
        <f t="shared" si="98"/>
        <v>0</v>
      </c>
      <c r="AG235" s="49">
        <f t="shared" si="99"/>
        <v>0</v>
      </c>
      <c r="AH235" s="49">
        <f t="shared" si="100"/>
        <v>0</v>
      </c>
      <c r="AI235" s="49">
        <f t="shared" si="101"/>
        <v>0</v>
      </c>
      <c r="AJ235" s="49">
        <f t="shared" si="102"/>
        <v>0</v>
      </c>
      <c r="AK235" s="49">
        <f t="shared" si="103"/>
        <v>0</v>
      </c>
      <c r="AL235" s="50">
        <f t="shared" si="104"/>
        <v>0</v>
      </c>
      <c r="AM235" s="51"/>
      <c r="AN235" s="49">
        <f t="shared" si="105"/>
        <v>0</v>
      </c>
      <c r="AO235" s="49">
        <f t="shared" si="106"/>
        <v>0</v>
      </c>
      <c r="AP235" s="49">
        <f t="shared" si="107"/>
        <v>0</v>
      </c>
      <c r="AQ235" s="49">
        <f t="shared" si="108"/>
        <v>0</v>
      </c>
      <c r="AR235" s="49">
        <f t="shared" si="109"/>
        <v>0</v>
      </c>
      <c r="AS235" s="49">
        <f t="shared" si="110"/>
        <v>0</v>
      </c>
      <c r="AT235" s="49">
        <f t="shared" si="111"/>
        <v>0</v>
      </c>
      <c r="AU235" s="49">
        <f t="shared" si="112"/>
        <v>0</v>
      </c>
      <c r="AV235" s="49">
        <f t="shared" si="113"/>
        <v>0</v>
      </c>
      <c r="AW235" s="50">
        <f t="shared" si="114"/>
        <v>0</v>
      </c>
    </row>
    <row r="236" spans="1:49">
      <c r="A236" s="225"/>
      <c r="B236" s="226"/>
      <c r="C236" s="227"/>
      <c r="D236" s="227"/>
      <c r="E236" s="228"/>
      <c r="F236" s="229"/>
      <c r="G236" s="226"/>
      <c r="H236" s="226"/>
      <c r="I236" s="226"/>
      <c r="J236" s="226"/>
      <c r="K236" s="226"/>
      <c r="L236" s="226"/>
      <c r="M236" s="226"/>
      <c r="N236" s="226"/>
      <c r="O236" s="219">
        <f t="shared" si="30"/>
        <v>0</v>
      </c>
      <c r="P236" s="230"/>
      <c r="Q236" s="231"/>
      <c r="R236" s="232"/>
      <c r="S236" s="233"/>
      <c r="T236" s="233"/>
      <c r="U236" s="233"/>
      <c r="V236" s="233"/>
      <c r="W236" s="233"/>
      <c r="X236" s="233"/>
      <c r="Y236" s="233"/>
      <c r="Z236" s="233"/>
      <c r="AA236" s="233"/>
      <c r="AB236" s="224">
        <f t="shared" si="95"/>
        <v>0</v>
      </c>
      <c r="AC236" s="21"/>
      <c r="AD236" s="49">
        <f t="shared" si="96"/>
        <v>0</v>
      </c>
      <c r="AE236" s="49">
        <f t="shared" si="97"/>
        <v>0</v>
      </c>
      <c r="AF236" s="49">
        <f t="shared" si="98"/>
        <v>0</v>
      </c>
      <c r="AG236" s="49">
        <f t="shared" si="99"/>
        <v>0</v>
      </c>
      <c r="AH236" s="49">
        <f t="shared" si="100"/>
        <v>0</v>
      </c>
      <c r="AI236" s="49">
        <f t="shared" si="101"/>
        <v>0</v>
      </c>
      <c r="AJ236" s="49">
        <f t="shared" si="102"/>
        <v>0</v>
      </c>
      <c r="AK236" s="49">
        <f t="shared" si="103"/>
        <v>0</v>
      </c>
      <c r="AL236" s="50">
        <f t="shared" si="104"/>
        <v>0</v>
      </c>
      <c r="AM236" s="51"/>
      <c r="AN236" s="49">
        <f t="shared" si="105"/>
        <v>0</v>
      </c>
      <c r="AO236" s="49">
        <f t="shared" si="106"/>
        <v>0</v>
      </c>
      <c r="AP236" s="49">
        <f t="shared" si="107"/>
        <v>0</v>
      </c>
      <c r="AQ236" s="49">
        <f t="shared" si="108"/>
        <v>0</v>
      </c>
      <c r="AR236" s="49">
        <f t="shared" si="109"/>
        <v>0</v>
      </c>
      <c r="AS236" s="49">
        <f t="shared" si="110"/>
        <v>0</v>
      </c>
      <c r="AT236" s="49">
        <f t="shared" si="111"/>
        <v>0</v>
      </c>
      <c r="AU236" s="49">
        <f t="shared" si="112"/>
        <v>0</v>
      </c>
      <c r="AV236" s="49">
        <f t="shared" si="113"/>
        <v>0</v>
      </c>
      <c r="AW236" s="50">
        <f t="shared" si="114"/>
        <v>0</v>
      </c>
    </row>
    <row r="237" spans="1:49">
      <c r="A237" s="225"/>
      <c r="B237" s="226"/>
      <c r="C237" s="227"/>
      <c r="D237" s="227"/>
      <c r="E237" s="228"/>
      <c r="F237" s="229"/>
      <c r="G237" s="226"/>
      <c r="H237" s="226"/>
      <c r="I237" s="226"/>
      <c r="J237" s="226"/>
      <c r="K237" s="226"/>
      <c r="L237" s="226"/>
      <c r="M237" s="226"/>
      <c r="N237" s="226"/>
      <c r="O237" s="219">
        <f t="shared" si="30"/>
        <v>0</v>
      </c>
      <c r="P237" s="230"/>
      <c r="Q237" s="231"/>
      <c r="R237" s="232"/>
      <c r="S237" s="233"/>
      <c r="T237" s="233"/>
      <c r="U237" s="233"/>
      <c r="V237" s="233"/>
      <c r="W237" s="233"/>
      <c r="X237" s="233"/>
      <c r="Y237" s="233"/>
      <c r="Z237" s="233"/>
      <c r="AA237" s="233"/>
      <c r="AB237" s="224">
        <f t="shared" si="95"/>
        <v>0</v>
      </c>
      <c r="AC237" s="21"/>
      <c r="AD237" s="49">
        <f t="shared" si="96"/>
        <v>0</v>
      </c>
      <c r="AE237" s="49">
        <f t="shared" si="97"/>
        <v>0</v>
      </c>
      <c r="AF237" s="49">
        <f t="shared" si="98"/>
        <v>0</v>
      </c>
      <c r="AG237" s="49">
        <f t="shared" si="99"/>
        <v>0</v>
      </c>
      <c r="AH237" s="49">
        <f t="shared" si="100"/>
        <v>0</v>
      </c>
      <c r="AI237" s="49">
        <f t="shared" si="101"/>
        <v>0</v>
      </c>
      <c r="AJ237" s="49">
        <f t="shared" si="102"/>
        <v>0</v>
      </c>
      <c r="AK237" s="49">
        <f t="shared" si="103"/>
        <v>0</v>
      </c>
      <c r="AL237" s="50">
        <f t="shared" si="104"/>
        <v>0</v>
      </c>
      <c r="AM237" s="51"/>
      <c r="AN237" s="49">
        <f t="shared" si="105"/>
        <v>0</v>
      </c>
      <c r="AO237" s="49">
        <f t="shared" si="106"/>
        <v>0</v>
      </c>
      <c r="AP237" s="49">
        <f t="shared" si="107"/>
        <v>0</v>
      </c>
      <c r="AQ237" s="49">
        <f t="shared" si="108"/>
        <v>0</v>
      </c>
      <c r="AR237" s="49">
        <f t="shared" si="109"/>
        <v>0</v>
      </c>
      <c r="AS237" s="49">
        <f t="shared" si="110"/>
        <v>0</v>
      </c>
      <c r="AT237" s="49">
        <f t="shared" si="111"/>
        <v>0</v>
      </c>
      <c r="AU237" s="49">
        <f t="shared" si="112"/>
        <v>0</v>
      </c>
      <c r="AV237" s="49">
        <f t="shared" si="113"/>
        <v>0</v>
      </c>
      <c r="AW237" s="50">
        <f t="shared" si="114"/>
        <v>0</v>
      </c>
    </row>
    <row r="238" spans="1:49">
      <c r="A238" s="225"/>
      <c r="B238" s="226"/>
      <c r="C238" s="227"/>
      <c r="D238" s="227"/>
      <c r="E238" s="228"/>
      <c r="F238" s="229"/>
      <c r="G238" s="226"/>
      <c r="H238" s="226"/>
      <c r="I238" s="226"/>
      <c r="J238" s="226"/>
      <c r="K238" s="226"/>
      <c r="L238" s="226"/>
      <c r="M238" s="226"/>
      <c r="N238" s="226"/>
      <c r="O238" s="219">
        <f t="shared" si="30"/>
        <v>0</v>
      </c>
      <c r="P238" s="230"/>
      <c r="Q238" s="231"/>
      <c r="R238" s="232"/>
      <c r="S238" s="233"/>
      <c r="T238" s="233"/>
      <c r="U238" s="233"/>
      <c r="V238" s="233"/>
      <c r="W238" s="233"/>
      <c r="X238" s="233"/>
      <c r="Y238" s="233"/>
      <c r="Z238" s="233"/>
      <c r="AA238" s="233"/>
      <c r="AB238" s="224">
        <f t="shared" si="95"/>
        <v>0</v>
      </c>
      <c r="AC238" s="21"/>
      <c r="AD238" s="49">
        <f t="shared" si="96"/>
        <v>0</v>
      </c>
      <c r="AE238" s="49">
        <f t="shared" si="97"/>
        <v>0</v>
      </c>
      <c r="AF238" s="49">
        <f t="shared" si="98"/>
        <v>0</v>
      </c>
      <c r="AG238" s="49">
        <f t="shared" si="99"/>
        <v>0</v>
      </c>
      <c r="AH238" s="49">
        <f t="shared" si="100"/>
        <v>0</v>
      </c>
      <c r="AI238" s="49">
        <f t="shared" si="101"/>
        <v>0</v>
      </c>
      <c r="AJ238" s="49">
        <f t="shared" si="102"/>
        <v>0</v>
      </c>
      <c r="AK238" s="49">
        <f t="shared" si="103"/>
        <v>0</v>
      </c>
      <c r="AL238" s="50">
        <f t="shared" si="104"/>
        <v>0</v>
      </c>
      <c r="AM238" s="51"/>
      <c r="AN238" s="49">
        <f t="shared" si="105"/>
        <v>0</v>
      </c>
      <c r="AO238" s="49">
        <f t="shared" si="106"/>
        <v>0</v>
      </c>
      <c r="AP238" s="49">
        <f t="shared" si="107"/>
        <v>0</v>
      </c>
      <c r="AQ238" s="49">
        <f t="shared" si="108"/>
        <v>0</v>
      </c>
      <c r="AR238" s="49">
        <f t="shared" si="109"/>
        <v>0</v>
      </c>
      <c r="AS238" s="49">
        <f t="shared" si="110"/>
        <v>0</v>
      </c>
      <c r="AT238" s="49">
        <f t="shared" si="111"/>
        <v>0</v>
      </c>
      <c r="AU238" s="49">
        <f t="shared" si="112"/>
        <v>0</v>
      </c>
      <c r="AV238" s="49">
        <f t="shared" si="113"/>
        <v>0</v>
      </c>
      <c r="AW238" s="50">
        <f t="shared" si="114"/>
        <v>0</v>
      </c>
    </row>
    <row r="239" spans="1:49">
      <c r="A239" s="225"/>
      <c r="B239" s="226"/>
      <c r="C239" s="227"/>
      <c r="D239" s="227"/>
      <c r="E239" s="228"/>
      <c r="F239" s="229"/>
      <c r="G239" s="226"/>
      <c r="H239" s="226"/>
      <c r="I239" s="226"/>
      <c r="J239" s="226"/>
      <c r="K239" s="226"/>
      <c r="L239" s="226"/>
      <c r="M239" s="226"/>
      <c r="N239" s="226"/>
      <c r="O239" s="219">
        <f t="shared" si="30"/>
        <v>0</v>
      </c>
      <c r="P239" s="230"/>
      <c r="Q239" s="231"/>
      <c r="R239" s="232"/>
      <c r="S239" s="233"/>
      <c r="T239" s="233"/>
      <c r="U239" s="233"/>
      <c r="V239" s="233"/>
      <c r="W239" s="233"/>
      <c r="X239" s="233"/>
      <c r="Y239" s="233"/>
      <c r="Z239" s="233"/>
      <c r="AA239" s="233"/>
      <c r="AB239" s="224">
        <f t="shared" si="95"/>
        <v>0</v>
      </c>
      <c r="AC239" s="21"/>
      <c r="AD239" s="49">
        <f t="shared" si="96"/>
        <v>0</v>
      </c>
      <c r="AE239" s="49">
        <f t="shared" si="97"/>
        <v>0</v>
      </c>
      <c r="AF239" s="49">
        <f t="shared" si="98"/>
        <v>0</v>
      </c>
      <c r="AG239" s="49">
        <f t="shared" si="99"/>
        <v>0</v>
      </c>
      <c r="AH239" s="49">
        <f t="shared" si="100"/>
        <v>0</v>
      </c>
      <c r="AI239" s="49">
        <f t="shared" si="101"/>
        <v>0</v>
      </c>
      <c r="AJ239" s="49">
        <f t="shared" si="102"/>
        <v>0</v>
      </c>
      <c r="AK239" s="49">
        <f t="shared" si="103"/>
        <v>0</v>
      </c>
      <c r="AL239" s="50">
        <f t="shared" si="104"/>
        <v>0</v>
      </c>
      <c r="AM239" s="51"/>
      <c r="AN239" s="49">
        <f t="shared" si="105"/>
        <v>0</v>
      </c>
      <c r="AO239" s="49">
        <f t="shared" si="106"/>
        <v>0</v>
      </c>
      <c r="AP239" s="49">
        <f t="shared" si="107"/>
        <v>0</v>
      </c>
      <c r="AQ239" s="49">
        <f t="shared" si="108"/>
        <v>0</v>
      </c>
      <c r="AR239" s="49">
        <f t="shared" si="109"/>
        <v>0</v>
      </c>
      <c r="AS239" s="49">
        <f t="shared" si="110"/>
        <v>0</v>
      </c>
      <c r="AT239" s="49">
        <f t="shared" si="111"/>
        <v>0</v>
      </c>
      <c r="AU239" s="49">
        <f t="shared" si="112"/>
        <v>0</v>
      </c>
      <c r="AV239" s="49">
        <f t="shared" si="113"/>
        <v>0</v>
      </c>
      <c r="AW239" s="50">
        <f t="shared" si="114"/>
        <v>0</v>
      </c>
    </row>
    <row r="240" spans="1:49">
      <c r="A240" s="225"/>
      <c r="B240" s="226"/>
      <c r="C240" s="227"/>
      <c r="D240" s="227"/>
      <c r="E240" s="228"/>
      <c r="F240" s="229"/>
      <c r="G240" s="226"/>
      <c r="H240" s="226"/>
      <c r="I240" s="226"/>
      <c r="J240" s="226"/>
      <c r="K240" s="226"/>
      <c r="L240" s="226"/>
      <c r="M240" s="226"/>
      <c r="N240" s="226"/>
      <c r="O240" s="219">
        <f t="shared" si="30"/>
        <v>0</v>
      </c>
      <c r="P240" s="230"/>
      <c r="Q240" s="231"/>
      <c r="R240" s="232"/>
      <c r="S240" s="233"/>
      <c r="T240" s="233"/>
      <c r="U240" s="233"/>
      <c r="V240" s="233"/>
      <c r="W240" s="233"/>
      <c r="X240" s="233"/>
      <c r="Y240" s="233"/>
      <c r="Z240" s="233"/>
      <c r="AA240" s="233"/>
      <c r="AB240" s="224">
        <f t="shared" si="95"/>
        <v>0</v>
      </c>
      <c r="AC240" s="21"/>
      <c r="AD240" s="49">
        <f t="shared" si="96"/>
        <v>0</v>
      </c>
      <c r="AE240" s="49">
        <f t="shared" si="97"/>
        <v>0</v>
      </c>
      <c r="AF240" s="49">
        <f t="shared" si="98"/>
        <v>0</v>
      </c>
      <c r="AG240" s="49">
        <f t="shared" si="99"/>
        <v>0</v>
      </c>
      <c r="AH240" s="49">
        <f t="shared" si="100"/>
        <v>0</v>
      </c>
      <c r="AI240" s="49">
        <f t="shared" si="101"/>
        <v>0</v>
      </c>
      <c r="AJ240" s="49">
        <f t="shared" si="102"/>
        <v>0</v>
      </c>
      <c r="AK240" s="49">
        <f t="shared" si="103"/>
        <v>0</v>
      </c>
      <c r="AL240" s="50">
        <f t="shared" si="104"/>
        <v>0</v>
      </c>
      <c r="AM240" s="51"/>
      <c r="AN240" s="49">
        <f t="shared" si="105"/>
        <v>0</v>
      </c>
      <c r="AO240" s="49">
        <f t="shared" si="106"/>
        <v>0</v>
      </c>
      <c r="AP240" s="49">
        <f t="shared" si="107"/>
        <v>0</v>
      </c>
      <c r="AQ240" s="49">
        <f t="shared" si="108"/>
        <v>0</v>
      </c>
      <c r="AR240" s="49">
        <f t="shared" si="109"/>
        <v>0</v>
      </c>
      <c r="AS240" s="49">
        <f t="shared" si="110"/>
        <v>0</v>
      </c>
      <c r="AT240" s="49">
        <f t="shared" si="111"/>
        <v>0</v>
      </c>
      <c r="AU240" s="49">
        <f t="shared" si="112"/>
        <v>0</v>
      </c>
      <c r="AV240" s="49">
        <f t="shared" si="113"/>
        <v>0</v>
      </c>
      <c r="AW240" s="50">
        <f t="shared" si="114"/>
        <v>0</v>
      </c>
    </row>
    <row r="241" spans="1:49">
      <c r="A241" s="225"/>
      <c r="B241" s="226"/>
      <c r="C241" s="227"/>
      <c r="D241" s="227"/>
      <c r="E241" s="228"/>
      <c r="F241" s="229"/>
      <c r="G241" s="226"/>
      <c r="H241" s="226"/>
      <c r="I241" s="226"/>
      <c r="J241" s="226"/>
      <c r="K241" s="226"/>
      <c r="L241" s="226"/>
      <c r="M241" s="226"/>
      <c r="N241" s="226"/>
      <c r="O241" s="219">
        <f t="shared" si="30"/>
        <v>0</v>
      </c>
      <c r="P241" s="230"/>
      <c r="Q241" s="231"/>
      <c r="R241" s="232"/>
      <c r="S241" s="233"/>
      <c r="T241" s="233"/>
      <c r="U241" s="233"/>
      <c r="V241" s="233"/>
      <c r="W241" s="233"/>
      <c r="X241" s="233"/>
      <c r="Y241" s="233"/>
      <c r="Z241" s="233"/>
      <c r="AA241" s="233"/>
      <c r="AB241" s="224">
        <f t="shared" si="95"/>
        <v>0</v>
      </c>
      <c r="AC241" s="21"/>
      <c r="AD241" s="49">
        <f t="shared" si="96"/>
        <v>0</v>
      </c>
      <c r="AE241" s="49">
        <f t="shared" si="97"/>
        <v>0</v>
      </c>
      <c r="AF241" s="49">
        <f t="shared" si="98"/>
        <v>0</v>
      </c>
      <c r="AG241" s="49">
        <f t="shared" si="99"/>
        <v>0</v>
      </c>
      <c r="AH241" s="49">
        <f t="shared" si="100"/>
        <v>0</v>
      </c>
      <c r="AI241" s="49">
        <f t="shared" si="101"/>
        <v>0</v>
      </c>
      <c r="AJ241" s="49">
        <f t="shared" si="102"/>
        <v>0</v>
      </c>
      <c r="AK241" s="49">
        <f t="shared" si="103"/>
        <v>0</v>
      </c>
      <c r="AL241" s="50">
        <f t="shared" si="104"/>
        <v>0</v>
      </c>
      <c r="AM241" s="51"/>
      <c r="AN241" s="49">
        <f t="shared" si="105"/>
        <v>0</v>
      </c>
      <c r="AO241" s="49">
        <f t="shared" si="106"/>
        <v>0</v>
      </c>
      <c r="AP241" s="49">
        <f t="shared" si="107"/>
        <v>0</v>
      </c>
      <c r="AQ241" s="49">
        <f t="shared" si="108"/>
        <v>0</v>
      </c>
      <c r="AR241" s="49">
        <f t="shared" si="109"/>
        <v>0</v>
      </c>
      <c r="AS241" s="49">
        <f t="shared" si="110"/>
        <v>0</v>
      </c>
      <c r="AT241" s="49">
        <f t="shared" si="111"/>
        <v>0</v>
      </c>
      <c r="AU241" s="49">
        <f t="shared" si="112"/>
        <v>0</v>
      </c>
      <c r="AV241" s="49">
        <f t="shared" si="113"/>
        <v>0</v>
      </c>
      <c r="AW241" s="50">
        <f t="shared" si="114"/>
        <v>0</v>
      </c>
    </row>
    <row r="242" spans="1:49">
      <c r="A242" s="225"/>
      <c r="B242" s="226"/>
      <c r="C242" s="227"/>
      <c r="D242" s="227"/>
      <c r="E242" s="228"/>
      <c r="F242" s="229"/>
      <c r="G242" s="226"/>
      <c r="H242" s="226"/>
      <c r="I242" s="226"/>
      <c r="J242" s="226"/>
      <c r="K242" s="226"/>
      <c r="L242" s="226"/>
      <c r="M242" s="226"/>
      <c r="N242" s="226"/>
      <c r="O242" s="219">
        <f t="shared" si="30"/>
        <v>0</v>
      </c>
      <c r="P242" s="230"/>
      <c r="Q242" s="231"/>
      <c r="R242" s="232"/>
      <c r="S242" s="233"/>
      <c r="T242" s="233"/>
      <c r="U242" s="233"/>
      <c r="V242" s="233"/>
      <c r="W242" s="233"/>
      <c r="X242" s="233"/>
      <c r="Y242" s="233"/>
      <c r="Z242" s="233"/>
      <c r="AA242" s="233"/>
      <c r="AB242" s="224">
        <f t="shared" si="95"/>
        <v>0</v>
      </c>
      <c r="AC242" s="21"/>
      <c r="AD242" s="49">
        <f t="shared" si="96"/>
        <v>0</v>
      </c>
      <c r="AE242" s="49">
        <f t="shared" si="97"/>
        <v>0</v>
      </c>
      <c r="AF242" s="49">
        <f t="shared" si="98"/>
        <v>0</v>
      </c>
      <c r="AG242" s="49">
        <f t="shared" si="99"/>
        <v>0</v>
      </c>
      <c r="AH242" s="49">
        <f t="shared" si="100"/>
        <v>0</v>
      </c>
      <c r="AI242" s="49">
        <f t="shared" si="101"/>
        <v>0</v>
      </c>
      <c r="AJ242" s="49">
        <f t="shared" si="102"/>
        <v>0</v>
      </c>
      <c r="AK242" s="49">
        <f t="shared" si="103"/>
        <v>0</v>
      </c>
      <c r="AL242" s="50">
        <f t="shared" si="104"/>
        <v>0</v>
      </c>
      <c r="AM242" s="51"/>
      <c r="AN242" s="49">
        <f t="shared" si="105"/>
        <v>0</v>
      </c>
      <c r="AO242" s="49">
        <f t="shared" si="106"/>
        <v>0</v>
      </c>
      <c r="AP242" s="49">
        <f t="shared" si="107"/>
        <v>0</v>
      </c>
      <c r="AQ242" s="49">
        <f t="shared" si="108"/>
        <v>0</v>
      </c>
      <c r="AR242" s="49">
        <f t="shared" si="109"/>
        <v>0</v>
      </c>
      <c r="AS242" s="49">
        <f t="shared" si="110"/>
        <v>0</v>
      </c>
      <c r="AT242" s="49">
        <f t="shared" si="111"/>
        <v>0</v>
      </c>
      <c r="AU242" s="49">
        <f t="shared" si="112"/>
        <v>0</v>
      </c>
      <c r="AV242" s="49">
        <f t="shared" si="113"/>
        <v>0</v>
      </c>
      <c r="AW242" s="50">
        <f t="shared" si="114"/>
        <v>0</v>
      </c>
    </row>
    <row r="243" spans="1:49">
      <c r="A243" s="225"/>
      <c r="B243" s="226"/>
      <c r="C243" s="227"/>
      <c r="D243" s="227"/>
      <c r="E243" s="228"/>
      <c r="F243" s="229"/>
      <c r="G243" s="226"/>
      <c r="H243" s="226"/>
      <c r="I243" s="226"/>
      <c r="J243" s="226"/>
      <c r="K243" s="226"/>
      <c r="L243" s="226"/>
      <c r="M243" s="226"/>
      <c r="N243" s="226"/>
      <c r="O243" s="219">
        <f t="shared" si="30"/>
        <v>0</v>
      </c>
      <c r="P243" s="230"/>
      <c r="Q243" s="231"/>
      <c r="R243" s="232"/>
      <c r="S243" s="233"/>
      <c r="T243" s="233"/>
      <c r="U243" s="233"/>
      <c r="V243" s="233"/>
      <c r="W243" s="233"/>
      <c r="X243" s="233"/>
      <c r="Y243" s="233"/>
      <c r="Z243" s="233"/>
      <c r="AA243" s="233"/>
      <c r="AB243" s="224">
        <f t="shared" si="95"/>
        <v>0</v>
      </c>
      <c r="AC243" s="21"/>
      <c r="AD243" s="49">
        <f t="shared" si="96"/>
        <v>0</v>
      </c>
      <c r="AE243" s="49">
        <f t="shared" si="97"/>
        <v>0</v>
      </c>
      <c r="AF243" s="49">
        <f t="shared" si="98"/>
        <v>0</v>
      </c>
      <c r="AG243" s="49">
        <f t="shared" si="99"/>
        <v>0</v>
      </c>
      <c r="AH243" s="49">
        <f t="shared" si="100"/>
        <v>0</v>
      </c>
      <c r="AI243" s="49">
        <f t="shared" si="101"/>
        <v>0</v>
      </c>
      <c r="AJ243" s="49">
        <f t="shared" si="102"/>
        <v>0</v>
      </c>
      <c r="AK243" s="49">
        <f t="shared" si="103"/>
        <v>0</v>
      </c>
      <c r="AL243" s="50">
        <f t="shared" si="104"/>
        <v>0</v>
      </c>
      <c r="AM243" s="51"/>
      <c r="AN243" s="49">
        <f t="shared" si="105"/>
        <v>0</v>
      </c>
      <c r="AO243" s="49">
        <f t="shared" si="106"/>
        <v>0</v>
      </c>
      <c r="AP243" s="49">
        <f t="shared" si="107"/>
        <v>0</v>
      </c>
      <c r="AQ243" s="49">
        <f t="shared" si="108"/>
        <v>0</v>
      </c>
      <c r="AR243" s="49">
        <f t="shared" si="109"/>
        <v>0</v>
      </c>
      <c r="AS243" s="49">
        <f t="shared" si="110"/>
        <v>0</v>
      </c>
      <c r="AT243" s="49">
        <f t="shared" si="111"/>
        <v>0</v>
      </c>
      <c r="AU243" s="49">
        <f t="shared" si="112"/>
        <v>0</v>
      </c>
      <c r="AV243" s="49">
        <f t="shared" si="113"/>
        <v>0</v>
      </c>
      <c r="AW243" s="50">
        <f t="shared" si="114"/>
        <v>0</v>
      </c>
    </row>
    <row r="244" spans="1:49">
      <c r="A244" s="225"/>
      <c r="B244" s="226"/>
      <c r="C244" s="227"/>
      <c r="D244" s="227"/>
      <c r="E244" s="228"/>
      <c r="F244" s="229"/>
      <c r="G244" s="226"/>
      <c r="H244" s="226"/>
      <c r="I244" s="226"/>
      <c r="J244" s="226"/>
      <c r="K244" s="226"/>
      <c r="L244" s="226"/>
      <c r="M244" s="226"/>
      <c r="N244" s="226"/>
      <c r="O244" s="219">
        <f t="shared" si="30"/>
        <v>0</v>
      </c>
      <c r="P244" s="230"/>
      <c r="Q244" s="231"/>
      <c r="R244" s="232"/>
      <c r="S244" s="233"/>
      <c r="T244" s="233"/>
      <c r="U244" s="233"/>
      <c r="V244" s="233"/>
      <c r="W244" s="233"/>
      <c r="X244" s="233"/>
      <c r="Y244" s="233"/>
      <c r="Z244" s="233"/>
      <c r="AA244" s="233"/>
      <c r="AB244" s="224">
        <f t="shared" si="95"/>
        <v>0</v>
      </c>
      <c r="AC244" s="21"/>
      <c r="AD244" s="49">
        <f t="shared" si="96"/>
        <v>0</v>
      </c>
      <c r="AE244" s="49">
        <f t="shared" si="97"/>
        <v>0</v>
      </c>
      <c r="AF244" s="49">
        <f t="shared" si="98"/>
        <v>0</v>
      </c>
      <c r="AG244" s="49">
        <f t="shared" si="99"/>
        <v>0</v>
      </c>
      <c r="AH244" s="49">
        <f t="shared" si="100"/>
        <v>0</v>
      </c>
      <c r="AI244" s="49">
        <f t="shared" si="101"/>
        <v>0</v>
      </c>
      <c r="AJ244" s="49">
        <f t="shared" si="102"/>
        <v>0</v>
      </c>
      <c r="AK244" s="49">
        <f t="shared" si="103"/>
        <v>0</v>
      </c>
      <c r="AL244" s="50">
        <f t="shared" si="104"/>
        <v>0</v>
      </c>
      <c r="AM244" s="51"/>
      <c r="AN244" s="49">
        <f t="shared" si="105"/>
        <v>0</v>
      </c>
      <c r="AO244" s="49">
        <f t="shared" si="106"/>
        <v>0</v>
      </c>
      <c r="AP244" s="49">
        <f t="shared" si="107"/>
        <v>0</v>
      </c>
      <c r="AQ244" s="49">
        <f t="shared" si="108"/>
        <v>0</v>
      </c>
      <c r="AR244" s="49">
        <f t="shared" si="109"/>
        <v>0</v>
      </c>
      <c r="AS244" s="49">
        <f t="shared" si="110"/>
        <v>0</v>
      </c>
      <c r="AT244" s="49">
        <f t="shared" si="111"/>
        <v>0</v>
      </c>
      <c r="AU244" s="49">
        <f t="shared" si="112"/>
        <v>0</v>
      </c>
      <c r="AV244" s="49">
        <f t="shared" si="113"/>
        <v>0</v>
      </c>
      <c r="AW244" s="50">
        <f t="shared" si="114"/>
        <v>0</v>
      </c>
    </row>
    <row r="245" spans="1:49">
      <c r="A245" s="225"/>
      <c r="B245" s="226"/>
      <c r="C245" s="227"/>
      <c r="D245" s="227"/>
      <c r="E245" s="228"/>
      <c r="F245" s="229"/>
      <c r="G245" s="226"/>
      <c r="H245" s="226"/>
      <c r="I245" s="226"/>
      <c r="J245" s="226"/>
      <c r="K245" s="226"/>
      <c r="L245" s="226"/>
      <c r="M245" s="226"/>
      <c r="N245" s="226"/>
      <c r="O245" s="219">
        <f t="shared" si="30"/>
        <v>0</v>
      </c>
      <c r="P245" s="230"/>
      <c r="Q245" s="231"/>
      <c r="R245" s="232"/>
      <c r="S245" s="233"/>
      <c r="T245" s="233"/>
      <c r="U245" s="233"/>
      <c r="V245" s="233"/>
      <c r="W245" s="233"/>
      <c r="X245" s="233"/>
      <c r="Y245" s="233"/>
      <c r="Z245" s="233"/>
      <c r="AA245" s="233"/>
      <c r="AB245" s="224">
        <f t="shared" si="95"/>
        <v>0</v>
      </c>
      <c r="AC245" s="21"/>
      <c r="AD245" s="49">
        <f t="shared" si="96"/>
        <v>0</v>
      </c>
      <c r="AE245" s="49">
        <f t="shared" si="97"/>
        <v>0</v>
      </c>
      <c r="AF245" s="49">
        <f t="shared" si="98"/>
        <v>0</v>
      </c>
      <c r="AG245" s="49">
        <f t="shared" si="99"/>
        <v>0</v>
      </c>
      <c r="AH245" s="49">
        <f t="shared" si="100"/>
        <v>0</v>
      </c>
      <c r="AI245" s="49">
        <f t="shared" si="101"/>
        <v>0</v>
      </c>
      <c r="AJ245" s="49">
        <f t="shared" si="102"/>
        <v>0</v>
      </c>
      <c r="AK245" s="49">
        <f t="shared" si="103"/>
        <v>0</v>
      </c>
      <c r="AL245" s="50">
        <f t="shared" si="104"/>
        <v>0</v>
      </c>
      <c r="AM245" s="51"/>
      <c r="AN245" s="49">
        <f t="shared" si="105"/>
        <v>0</v>
      </c>
      <c r="AO245" s="49">
        <f t="shared" si="106"/>
        <v>0</v>
      </c>
      <c r="AP245" s="49">
        <f t="shared" si="107"/>
        <v>0</v>
      </c>
      <c r="AQ245" s="49">
        <f t="shared" si="108"/>
        <v>0</v>
      </c>
      <c r="AR245" s="49">
        <f t="shared" si="109"/>
        <v>0</v>
      </c>
      <c r="AS245" s="49">
        <f t="shared" si="110"/>
        <v>0</v>
      </c>
      <c r="AT245" s="49">
        <f t="shared" si="111"/>
        <v>0</v>
      </c>
      <c r="AU245" s="49">
        <f t="shared" si="112"/>
        <v>0</v>
      </c>
      <c r="AV245" s="49">
        <f t="shared" si="113"/>
        <v>0</v>
      </c>
      <c r="AW245" s="50">
        <f t="shared" si="114"/>
        <v>0</v>
      </c>
    </row>
    <row r="246" spans="1:49">
      <c r="A246" s="225"/>
      <c r="B246" s="226"/>
      <c r="C246" s="227"/>
      <c r="D246" s="227"/>
      <c r="E246" s="228"/>
      <c r="F246" s="229"/>
      <c r="G246" s="226"/>
      <c r="H246" s="226"/>
      <c r="I246" s="226"/>
      <c r="J246" s="226"/>
      <c r="K246" s="226"/>
      <c r="L246" s="226"/>
      <c r="M246" s="226"/>
      <c r="N246" s="226"/>
      <c r="O246" s="219">
        <f t="shared" si="30"/>
        <v>0</v>
      </c>
      <c r="P246" s="230"/>
      <c r="Q246" s="231"/>
      <c r="R246" s="232"/>
      <c r="S246" s="233"/>
      <c r="T246" s="233"/>
      <c r="U246" s="233"/>
      <c r="V246" s="233"/>
      <c r="W246" s="233"/>
      <c r="X246" s="233"/>
      <c r="Y246" s="233"/>
      <c r="Z246" s="233"/>
      <c r="AA246" s="233"/>
      <c r="AB246" s="224">
        <f t="shared" si="95"/>
        <v>0</v>
      </c>
      <c r="AC246" s="21"/>
      <c r="AD246" s="49">
        <f t="shared" si="96"/>
        <v>0</v>
      </c>
      <c r="AE246" s="49">
        <f t="shared" si="97"/>
        <v>0</v>
      </c>
      <c r="AF246" s="49">
        <f t="shared" si="98"/>
        <v>0</v>
      </c>
      <c r="AG246" s="49">
        <f t="shared" si="99"/>
        <v>0</v>
      </c>
      <c r="AH246" s="49">
        <f t="shared" si="100"/>
        <v>0</v>
      </c>
      <c r="AI246" s="49">
        <f t="shared" si="101"/>
        <v>0</v>
      </c>
      <c r="AJ246" s="49">
        <f t="shared" si="102"/>
        <v>0</v>
      </c>
      <c r="AK246" s="49">
        <f t="shared" si="103"/>
        <v>0</v>
      </c>
      <c r="AL246" s="50">
        <f t="shared" si="104"/>
        <v>0</v>
      </c>
      <c r="AM246" s="51"/>
      <c r="AN246" s="49">
        <f t="shared" si="105"/>
        <v>0</v>
      </c>
      <c r="AO246" s="49">
        <f t="shared" si="106"/>
        <v>0</v>
      </c>
      <c r="AP246" s="49">
        <f t="shared" si="107"/>
        <v>0</v>
      </c>
      <c r="AQ246" s="49">
        <f t="shared" si="108"/>
        <v>0</v>
      </c>
      <c r="AR246" s="49">
        <f t="shared" si="109"/>
        <v>0</v>
      </c>
      <c r="AS246" s="49">
        <f t="shared" si="110"/>
        <v>0</v>
      </c>
      <c r="AT246" s="49">
        <f t="shared" si="111"/>
        <v>0</v>
      </c>
      <c r="AU246" s="49">
        <f t="shared" si="112"/>
        <v>0</v>
      </c>
      <c r="AV246" s="49">
        <f t="shared" si="113"/>
        <v>0</v>
      </c>
      <c r="AW246" s="50">
        <f t="shared" si="114"/>
        <v>0</v>
      </c>
    </row>
    <row r="247" spans="1:49">
      <c r="A247" s="225"/>
      <c r="B247" s="226"/>
      <c r="C247" s="227"/>
      <c r="D247" s="227"/>
      <c r="E247" s="228"/>
      <c r="F247" s="229"/>
      <c r="G247" s="226"/>
      <c r="H247" s="226"/>
      <c r="I247" s="226"/>
      <c r="J247" s="226"/>
      <c r="K247" s="226"/>
      <c r="L247" s="226"/>
      <c r="M247" s="226"/>
      <c r="N247" s="226"/>
      <c r="O247" s="219">
        <f t="shared" si="30"/>
        <v>0</v>
      </c>
      <c r="P247" s="230"/>
      <c r="Q247" s="231"/>
      <c r="R247" s="232"/>
      <c r="S247" s="233"/>
      <c r="T247" s="233"/>
      <c r="U247" s="233"/>
      <c r="V247" s="233"/>
      <c r="W247" s="233"/>
      <c r="X247" s="233"/>
      <c r="Y247" s="233"/>
      <c r="Z247" s="233"/>
      <c r="AA247" s="233"/>
      <c r="AB247" s="224">
        <f t="shared" si="95"/>
        <v>0</v>
      </c>
      <c r="AC247" s="21"/>
      <c r="AD247" s="49">
        <f t="shared" si="96"/>
        <v>0</v>
      </c>
      <c r="AE247" s="49">
        <f t="shared" si="97"/>
        <v>0</v>
      </c>
      <c r="AF247" s="49">
        <f t="shared" si="98"/>
        <v>0</v>
      </c>
      <c r="AG247" s="49">
        <f t="shared" si="99"/>
        <v>0</v>
      </c>
      <c r="AH247" s="49">
        <f t="shared" si="100"/>
        <v>0</v>
      </c>
      <c r="AI247" s="49">
        <f t="shared" si="101"/>
        <v>0</v>
      </c>
      <c r="AJ247" s="49">
        <f t="shared" si="102"/>
        <v>0</v>
      </c>
      <c r="AK247" s="49">
        <f t="shared" si="103"/>
        <v>0</v>
      </c>
      <c r="AL247" s="50">
        <f t="shared" si="104"/>
        <v>0</v>
      </c>
      <c r="AM247" s="51"/>
      <c r="AN247" s="49">
        <f t="shared" si="105"/>
        <v>0</v>
      </c>
      <c r="AO247" s="49">
        <f t="shared" si="106"/>
        <v>0</v>
      </c>
      <c r="AP247" s="49">
        <f t="shared" si="107"/>
        <v>0</v>
      </c>
      <c r="AQ247" s="49">
        <f t="shared" si="108"/>
        <v>0</v>
      </c>
      <c r="AR247" s="49">
        <f t="shared" si="109"/>
        <v>0</v>
      </c>
      <c r="AS247" s="49">
        <f t="shared" si="110"/>
        <v>0</v>
      </c>
      <c r="AT247" s="49">
        <f t="shared" si="111"/>
        <v>0</v>
      </c>
      <c r="AU247" s="49">
        <f t="shared" si="112"/>
        <v>0</v>
      </c>
      <c r="AV247" s="49">
        <f t="shared" si="113"/>
        <v>0</v>
      </c>
      <c r="AW247" s="50">
        <f t="shared" si="114"/>
        <v>0</v>
      </c>
    </row>
    <row r="248" spans="1:49">
      <c r="A248" s="225"/>
      <c r="B248" s="226"/>
      <c r="C248" s="227"/>
      <c r="D248" s="227"/>
      <c r="E248" s="228"/>
      <c r="F248" s="229"/>
      <c r="G248" s="226"/>
      <c r="H248" s="226"/>
      <c r="I248" s="226"/>
      <c r="J248" s="226"/>
      <c r="K248" s="226"/>
      <c r="L248" s="226"/>
      <c r="M248" s="226"/>
      <c r="N248" s="226"/>
      <c r="O248" s="219">
        <f t="shared" si="30"/>
        <v>0</v>
      </c>
      <c r="P248" s="230"/>
      <c r="Q248" s="231"/>
      <c r="R248" s="232"/>
      <c r="S248" s="233"/>
      <c r="T248" s="233"/>
      <c r="U248" s="233"/>
      <c r="V248" s="233"/>
      <c r="W248" s="233"/>
      <c r="X248" s="233"/>
      <c r="Y248" s="233"/>
      <c r="Z248" s="233"/>
      <c r="AA248" s="233"/>
      <c r="AB248" s="224">
        <f t="shared" si="95"/>
        <v>0</v>
      </c>
      <c r="AC248" s="21"/>
      <c r="AD248" s="49">
        <f t="shared" si="96"/>
        <v>0</v>
      </c>
      <c r="AE248" s="49">
        <f t="shared" si="97"/>
        <v>0</v>
      </c>
      <c r="AF248" s="49">
        <f t="shared" si="98"/>
        <v>0</v>
      </c>
      <c r="AG248" s="49">
        <f t="shared" si="99"/>
        <v>0</v>
      </c>
      <c r="AH248" s="49">
        <f t="shared" si="100"/>
        <v>0</v>
      </c>
      <c r="AI248" s="49">
        <f t="shared" si="101"/>
        <v>0</v>
      </c>
      <c r="AJ248" s="49">
        <f t="shared" si="102"/>
        <v>0</v>
      </c>
      <c r="AK248" s="49">
        <f t="shared" si="103"/>
        <v>0</v>
      </c>
      <c r="AL248" s="50">
        <f t="shared" si="104"/>
        <v>0</v>
      </c>
      <c r="AM248" s="51"/>
      <c r="AN248" s="49">
        <f t="shared" si="105"/>
        <v>0</v>
      </c>
      <c r="AO248" s="49">
        <f t="shared" si="106"/>
        <v>0</v>
      </c>
      <c r="AP248" s="49">
        <f t="shared" si="107"/>
        <v>0</v>
      </c>
      <c r="AQ248" s="49">
        <f t="shared" si="108"/>
        <v>0</v>
      </c>
      <c r="AR248" s="49">
        <f t="shared" si="109"/>
        <v>0</v>
      </c>
      <c r="AS248" s="49">
        <f t="shared" si="110"/>
        <v>0</v>
      </c>
      <c r="AT248" s="49">
        <f t="shared" si="111"/>
        <v>0</v>
      </c>
      <c r="AU248" s="49">
        <f t="shared" si="112"/>
        <v>0</v>
      </c>
      <c r="AV248" s="49">
        <f t="shared" si="113"/>
        <v>0</v>
      </c>
      <c r="AW248" s="50">
        <f t="shared" si="114"/>
        <v>0</v>
      </c>
    </row>
    <row r="249" spans="1:49">
      <c r="A249" s="225"/>
      <c r="B249" s="226"/>
      <c r="C249" s="227"/>
      <c r="D249" s="227"/>
      <c r="E249" s="228"/>
      <c r="F249" s="229"/>
      <c r="G249" s="226"/>
      <c r="H249" s="226"/>
      <c r="I249" s="226"/>
      <c r="J249" s="226"/>
      <c r="K249" s="226"/>
      <c r="L249" s="226"/>
      <c r="M249" s="226"/>
      <c r="N249" s="226"/>
      <c r="O249" s="219">
        <f t="shared" si="30"/>
        <v>0</v>
      </c>
      <c r="P249" s="230"/>
      <c r="Q249" s="231"/>
      <c r="R249" s="232"/>
      <c r="S249" s="233"/>
      <c r="T249" s="233"/>
      <c r="U249" s="233"/>
      <c r="V249" s="233"/>
      <c r="W249" s="233"/>
      <c r="X249" s="233"/>
      <c r="Y249" s="233"/>
      <c r="Z249" s="233"/>
      <c r="AA249" s="233"/>
      <c r="AB249" s="224">
        <f t="shared" si="95"/>
        <v>0</v>
      </c>
      <c r="AC249" s="21"/>
      <c r="AD249" s="49">
        <f t="shared" si="96"/>
        <v>0</v>
      </c>
      <c r="AE249" s="49">
        <f t="shared" si="97"/>
        <v>0</v>
      </c>
      <c r="AF249" s="49">
        <f t="shared" si="98"/>
        <v>0</v>
      </c>
      <c r="AG249" s="49">
        <f t="shared" si="99"/>
        <v>0</v>
      </c>
      <c r="AH249" s="49">
        <f t="shared" si="100"/>
        <v>0</v>
      </c>
      <c r="AI249" s="49">
        <f t="shared" si="101"/>
        <v>0</v>
      </c>
      <c r="AJ249" s="49">
        <f t="shared" si="102"/>
        <v>0</v>
      </c>
      <c r="AK249" s="49">
        <f t="shared" si="103"/>
        <v>0</v>
      </c>
      <c r="AL249" s="50">
        <f t="shared" si="104"/>
        <v>0</v>
      </c>
      <c r="AM249" s="51"/>
      <c r="AN249" s="49">
        <f t="shared" si="105"/>
        <v>0</v>
      </c>
      <c r="AO249" s="49">
        <f t="shared" si="106"/>
        <v>0</v>
      </c>
      <c r="AP249" s="49">
        <f t="shared" si="107"/>
        <v>0</v>
      </c>
      <c r="AQ249" s="49">
        <f t="shared" si="108"/>
        <v>0</v>
      </c>
      <c r="AR249" s="49">
        <f t="shared" si="109"/>
        <v>0</v>
      </c>
      <c r="AS249" s="49">
        <f t="shared" si="110"/>
        <v>0</v>
      </c>
      <c r="AT249" s="49">
        <f t="shared" si="111"/>
        <v>0</v>
      </c>
      <c r="AU249" s="49">
        <f t="shared" si="112"/>
        <v>0</v>
      </c>
      <c r="AV249" s="49">
        <f t="shared" si="113"/>
        <v>0</v>
      </c>
      <c r="AW249" s="50">
        <f t="shared" si="114"/>
        <v>0</v>
      </c>
    </row>
    <row r="250" spans="1:49">
      <c r="A250" s="225"/>
      <c r="B250" s="226"/>
      <c r="C250" s="227"/>
      <c r="D250" s="227"/>
      <c r="E250" s="228"/>
      <c r="F250" s="229"/>
      <c r="G250" s="226"/>
      <c r="H250" s="226"/>
      <c r="I250" s="226"/>
      <c r="J250" s="226"/>
      <c r="K250" s="226"/>
      <c r="L250" s="226"/>
      <c r="M250" s="226"/>
      <c r="N250" s="226"/>
      <c r="O250" s="219">
        <f t="shared" si="30"/>
        <v>0</v>
      </c>
      <c r="P250" s="230"/>
      <c r="Q250" s="231"/>
      <c r="R250" s="232"/>
      <c r="S250" s="233"/>
      <c r="T250" s="233"/>
      <c r="U250" s="233"/>
      <c r="V250" s="233"/>
      <c r="W250" s="233"/>
      <c r="X250" s="233"/>
      <c r="Y250" s="233"/>
      <c r="Z250" s="233"/>
      <c r="AA250" s="233"/>
      <c r="AB250" s="224">
        <f t="shared" si="95"/>
        <v>0</v>
      </c>
      <c r="AC250" s="21"/>
      <c r="AD250" s="49">
        <f t="shared" si="96"/>
        <v>0</v>
      </c>
      <c r="AE250" s="49">
        <f t="shared" si="97"/>
        <v>0</v>
      </c>
      <c r="AF250" s="49">
        <f t="shared" si="98"/>
        <v>0</v>
      </c>
      <c r="AG250" s="49">
        <f t="shared" si="99"/>
        <v>0</v>
      </c>
      <c r="AH250" s="49">
        <f t="shared" si="100"/>
        <v>0</v>
      </c>
      <c r="AI250" s="49">
        <f t="shared" si="101"/>
        <v>0</v>
      </c>
      <c r="AJ250" s="49">
        <f t="shared" si="102"/>
        <v>0</v>
      </c>
      <c r="AK250" s="49">
        <f t="shared" si="103"/>
        <v>0</v>
      </c>
      <c r="AL250" s="50">
        <f t="shared" si="104"/>
        <v>0</v>
      </c>
      <c r="AM250" s="51"/>
      <c r="AN250" s="49">
        <f t="shared" si="105"/>
        <v>0</v>
      </c>
      <c r="AO250" s="49">
        <f t="shared" si="106"/>
        <v>0</v>
      </c>
      <c r="AP250" s="49">
        <f t="shared" si="107"/>
        <v>0</v>
      </c>
      <c r="AQ250" s="49">
        <f t="shared" si="108"/>
        <v>0</v>
      </c>
      <c r="AR250" s="49">
        <f t="shared" si="109"/>
        <v>0</v>
      </c>
      <c r="AS250" s="49">
        <f t="shared" si="110"/>
        <v>0</v>
      </c>
      <c r="AT250" s="49">
        <f t="shared" si="111"/>
        <v>0</v>
      </c>
      <c r="AU250" s="49">
        <f t="shared" si="112"/>
        <v>0</v>
      </c>
      <c r="AV250" s="49">
        <f t="shared" si="113"/>
        <v>0</v>
      </c>
      <c r="AW250" s="50">
        <f t="shared" si="114"/>
        <v>0</v>
      </c>
    </row>
    <row r="251" spans="1:49">
      <c r="A251" s="225"/>
      <c r="B251" s="226"/>
      <c r="C251" s="227"/>
      <c r="D251" s="227"/>
      <c r="E251" s="228"/>
      <c r="F251" s="229"/>
      <c r="G251" s="226"/>
      <c r="H251" s="226"/>
      <c r="I251" s="226"/>
      <c r="J251" s="226"/>
      <c r="K251" s="226"/>
      <c r="L251" s="226"/>
      <c r="M251" s="226"/>
      <c r="N251" s="226"/>
      <c r="O251" s="219">
        <f t="shared" si="30"/>
        <v>0</v>
      </c>
      <c r="P251" s="230"/>
      <c r="Q251" s="231"/>
      <c r="R251" s="232"/>
      <c r="S251" s="233"/>
      <c r="T251" s="233"/>
      <c r="U251" s="233"/>
      <c r="V251" s="233"/>
      <c r="W251" s="233"/>
      <c r="X251" s="233"/>
      <c r="Y251" s="233"/>
      <c r="Z251" s="233"/>
      <c r="AA251" s="233"/>
      <c r="AB251" s="224">
        <f t="shared" si="95"/>
        <v>0</v>
      </c>
      <c r="AC251" s="21"/>
      <c r="AD251" s="49">
        <f t="shared" si="96"/>
        <v>0</v>
      </c>
      <c r="AE251" s="49">
        <f t="shared" si="97"/>
        <v>0</v>
      </c>
      <c r="AF251" s="49">
        <f t="shared" si="98"/>
        <v>0</v>
      </c>
      <c r="AG251" s="49">
        <f t="shared" si="99"/>
        <v>0</v>
      </c>
      <c r="AH251" s="49">
        <f t="shared" si="100"/>
        <v>0</v>
      </c>
      <c r="AI251" s="49">
        <f t="shared" si="101"/>
        <v>0</v>
      </c>
      <c r="AJ251" s="49">
        <f t="shared" si="102"/>
        <v>0</v>
      </c>
      <c r="AK251" s="49">
        <f t="shared" si="103"/>
        <v>0</v>
      </c>
      <c r="AL251" s="50">
        <f t="shared" si="104"/>
        <v>0</v>
      </c>
      <c r="AM251" s="51"/>
      <c r="AN251" s="49">
        <f t="shared" si="105"/>
        <v>0</v>
      </c>
      <c r="AO251" s="49">
        <f t="shared" si="106"/>
        <v>0</v>
      </c>
      <c r="AP251" s="49">
        <f t="shared" si="107"/>
        <v>0</v>
      </c>
      <c r="AQ251" s="49">
        <f t="shared" si="108"/>
        <v>0</v>
      </c>
      <c r="AR251" s="49">
        <f t="shared" si="109"/>
        <v>0</v>
      </c>
      <c r="AS251" s="49">
        <f t="shared" si="110"/>
        <v>0</v>
      </c>
      <c r="AT251" s="49">
        <f t="shared" si="111"/>
        <v>0</v>
      </c>
      <c r="AU251" s="49">
        <f t="shared" si="112"/>
        <v>0</v>
      </c>
      <c r="AV251" s="49">
        <f t="shared" si="113"/>
        <v>0</v>
      </c>
      <c r="AW251" s="50">
        <f t="shared" si="114"/>
        <v>0</v>
      </c>
    </row>
    <row r="252" spans="1:49">
      <c r="A252" s="225"/>
      <c r="B252" s="226"/>
      <c r="C252" s="227"/>
      <c r="D252" s="227"/>
      <c r="E252" s="228"/>
      <c r="F252" s="229"/>
      <c r="G252" s="226"/>
      <c r="H252" s="226"/>
      <c r="I252" s="226"/>
      <c r="J252" s="226"/>
      <c r="K252" s="226"/>
      <c r="L252" s="226"/>
      <c r="M252" s="226"/>
      <c r="N252" s="226"/>
      <c r="O252" s="219">
        <f t="shared" si="30"/>
        <v>0</v>
      </c>
      <c r="P252" s="230"/>
      <c r="Q252" s="231"/>
      <c r="R252" s="232"/>
      <c r="S252" s="233"/>
      <c r="T252" s="233"/>
      <c r="U252" s="233"/>
      <c r="V252" s="233"/>
      <c r="W252" s="233"/>
      <c r="X252" s="233"/>
      <c r="Y252" s="233"/>
      <c r="Z252" s="233"/>
      <c r="AA252" s="233"/>
      <c r="AB252" s="224">
        <f t="shared" si="95"/>
        <v>0</v>
      </c>
      <c r="AC252" s="21"/>
      <c r="AD252" s="49">
        <f t="shared" si="96"/>
        <v>0</v>
      </c>
      <c r="AE252" s="49">
        <f t="shared" si="97"/>
        <v>0</v>
      </c>
      <c r="AF252" s="49">
        <f t="shared" si="98"/>
        <v>0</v>
      </c>
      <c r="AG252" s="49">
        <f t="shared" si="99"/>
        <v>0</v>
      </c>
      <c r="AH252" s="49">
        <f t="shared" si="100"/>
        <v>0</v>
      </c>
      <c r="AI252" s="49">
        <f t="shared" si="101"/>
        <v>0</v>
      </c>
      <c r="AJ252" s="49">
        <f t="shared" si="102"/>
        <v>0</v>
      </c>
      <c r="AK252" s="49">
        <f t="shared" si="103"/>
        <v>0</v>
      </c>
      <c r="AL252" s="50">
        <f t="shared" si="104"/>
        <v>0</v>
      </c>
      <c r="AM252" s="51"/>
      <c r="AN252" s="49">
        <f t="shared" si="105"/>
        <v>0</v>
      </c>
      <c r="AO252" s="49">
        <f t="shared" si="106"/>
        <v>0</v>
      </c>
      <c r="AP252" s="49">
        <f t="shared" si="107"/>
        <v>0</v>
      </c>
      <c r="AQ252" s="49">
        <f t="shared" si="108"/>
        <v>0</v>
      </c>
      <c r="AR252" s="49">
        <f t="shared" si="109"/>
        <v>0</v>
      </c>
      <c r="AS252" s="49">
        <f t="shared" si="110"/>
        <v>0</v>
      </c>
      <c r="AT252" s="49">
        <f t="shared" si="111"/>
        <v>0</v>
      </c>
      <c r="AU252" s="49">
        <f t="shared" si="112"/>
        <v>0</v>
      </c>
      <c r="AV252" s="49">
        <f t="shared" si="113"/>
        <v>0</v>
      </c>
      <c r="AW252" s="50">
        <f t="shared" si="114"/>
        <v>0</v>
      </c>
    </row>
    <row r="253" spans="1:49">
      <c r="A253" s="225"/>
      <c r="B253" s="226"/>
      <c r="C253" s="227"/>
      <c r="D253" s="227"/>
      <c r="E253" s="228"/>
      <c r="F253" s="229"/>
      <c r="G253" s="226"/>
      <c r="H253" s="226"/>
      <c r="I253" s="226"/>
      <c r="J253" s="226"/>
      <c r="K253" s="226"/>
      <c r="L253" s="226"/>
      <c r="M253" s="226"/>
      <c r="N253" s="226"/>
      <c r="O253" s="219">
        <f t="shared" si="30"/>
        <v>0</v>
      </c>
      <c r="P253" s="230"/>
      <c r="Q253" s="231"/>
      <c r="R253" s="232"/>
      <c r="S253" s="233"/>
      <c r="T253" s="233"/>
      <c r="U253" s="233"/>
      <c r="V253" s="233"/>
      <c r="W253" s="233"/>
      <c r="X253" s="233"/>
      <c r="Y253" s="233"/>
      <c r="Z253" s="233"/>
      <c r="AA253" s="233"/>
      <c r="AB253" s="224">
        <f t="shared" si="95"/>
        <v>0</v>
      </c>
      <c r="AC253" s="21"/>
      <c r="AD253" s="49">
        <f t="shared" si="96"/>
        <v>0</v>
      </c>
      <c r="AE253" s="49">
        <f t="shared" si="97"/>
        <v>0</v>
      </c>
      <c r="AF253" s="49">
        <f t="shared" si="98"/>
        <v>0</v>
      </c>
      <c r="AG253" s="49">
        <f t="shared" si="99"/>
        <v>0</v>
      </c>
      <c r="AH253" s="49">
        <f t="shared" si="100"/>
        <v>0</v>
      </c>
      <c r="AI253" s="49">
        <f t="shared" si="101"/>
        <v>0</v>
      </c>
      <c r="AJ253" s="49">
        <f t="shared" si="102"/>
        <v>0</v>
      </c>
      <c r="AK253" s="49">
        <f t="shared" si="103"/>
        <v>0</v>
      </c>
      <c r="AL253" s="50">
        <f t="shared" si="104"/>
        <v>0</v>
      </c>
      <c r="AM253" s="51"/>
      <c r="AN253" s="49">
        <f t="shared" si="105"/>
        <v>0</v>
      </c>
      <c r="AO253" s="49">
        <f t="shared" si="106"/>
        <v>0</v>
      </c>
      <c r="AP253" s="49">
        <f t="shared" si="107"/>
        <v>0</v>
      </c>
      <c r="AQ253" s="49">
        <f t="shared" si="108"/>
        <v>0</v>
      </c>
      <c r="AR253" s="49">
        <f t="shared" si="109"/>
        <v>0</v>
      </c>
      <c r="AS253" s="49">
        <f t="shared" si="110"/>
        <v>0</v>
      </c>
      <c r="AT253" s="49">
        <f t="shared" si="111"/>
        <v>0</v>
      </c>
      <c r="AU253" s="49">
        <f t="shared" si="112"/>
        <v>0</v>
      </c>
      <c r="AV253" s="49">
        <f t="shared" si="113"/>
        <v>0</v>
      </c>
      <c r="AW253" s="50">
        <f t="shared" si="114"/>
        <v>0</v>
      </c>
    </row>
    <row r="254" spans="1:49">
      <c r="A254" s="225"/>
      <c r="B254" s="226"/>
      <c r="C254" s="227"/>
      <c r="D254" s="227"/>
      <c r="E254" s="228"/>
      <c r="F254" s="229"/>
      <c r="G254" s="226"/>
      <c r="H254" s="226"/>
      <c r="I254" s="226"/>
      <c r="J254" s="226"/>
      <c r="K254" s="226"/>
      <c r="L254" s="226"/>
      <c r="M254" s="226"/>
      <c r="N254" s="226"/>
      <c r="O254" s="219">
        <f t="shared" si="30"/>
        <v>0</v>
      </c>
      <c r="P254" s="230"/>
      <c r="Q254" s="231"/>
      <c r="R254" s="232"/>
      <c r="S254" s="233"/>
      <c r="T254" s="233"/>
      <c r="U254" s="233"/>
      <c r="V254" s="233"/>
      <c r="W254" s="233"/>
      <c r="X254" s="233"/>
      <c r="Y254" s="233"/>
      <c r="Z254" s="233"/>
      <c r="AA254" s="233"/>
      <c r="AB254" s="224">
        <f t="shared" si="95"/>
        <v>0</v>
      </c>
      <c r="AC254" s="21"/>
      <c r="AD254" s="49">
        <f t="shared" si="96"/>
        <v>0</v>
      </c>
      <c r="AE254" s="49">
        <f t="shared" si="97"/>
        <v>0</v>
      </c>
      <c r="AF254" s="49">
        <f t="shared" si="98"/>
        <v>0</v>
      </c>
      <c r="AG254" s="49">
        <f t="shared" si="99"/>
        <v>0</v>
      </c>
      <c r="AH254" s="49">
        <f t="shared" si="100"/>
        <v>0</v>
      </c>
      <c r="AI254" s="49">
        <f t="shared" si="101"/>
        <v>0</v>
      </c>
      <c r="AJ254" s="49">
        <f t="shared" si="102"/>
        <v>0</v>
      </c>
      <c r="AK254" s="49">
        <f t="shared" si="103"/>
        <v>0</v>
      </c>
      <c r="AL254" s="50">
        <f t="shared" si="104"/>
        <v>0</v>
      </c>
      <c r="AM254" s="51"/>
      <c r="AN254" s="49">
        <f t="shared" si="105"/>
        <v>0</v>
      </c>
      <c r="AO254" s="49">
        <f t="shared" si="106"/>
        <v>0</v>
      </c>
      <c r="AP254" s="49">
        <f t="shared" si="107"/>
        <v>0</v>
      </c>
      <c r="AQ254" s="49">
        <f t="shared" si="108"/>
        <v>0</v>
      </c>
      <c r="AR254" s="49">
        <f t="shared" si="109"/>
        <v>0</v>
      </c>
      <c r="AS254" s="49">
        <f t="shared" si="110"/>
        <v>0</v>
      </c>
      <c r="AT254" s="49">
        <f t="shared" si="111"/>
        <v>0</v>
      </c>
      <c r="AU254" s="49">
        <f t="shared" si="112"/>
        <v>0</v>
      </c>
      <c r="AV254" s="49">
        <f t="shared" si="113"/>
        <v>0</v>
      </c>
      <c r="AW254" s="50">
        <f t="shared" si="114"/>
        <v>0</v>
      </c>
    </row>
    <row r="255" spans="1:49">
      <c r="A255" s="225"/>
      <c r="B255" s="226"/>
      <c r="C255" s="227"/>
      <c r="D255" s="227"/>
      <c r="E255" s="228"/>
      <c r="F255" s="229"/>
      <c r="G255" s="226"/>
      <c r="H255" s="226"/>
      <c r="I255" s="226"/>
      <c r="J255" s="226"/>
      <c r="K255" s="226"/>
      <c r="L255" s="226"/>
      <c r="M255" s="226"/>
      <c r="N255" s="226"/>
      <c r="O255" s="219">
        <f t="shared" si="30"/>
        <v>0</v>
      </c>
      <c r="P255" s="230"/>
      <c r="Q255" s="231"/>
      <c r="R255" s="232"/>
      <c r="S255" s="233"/>
      <c r="T255" s="233"/>
      <c r="U255" s="233"/>
      <c r="V255" s="233"/>
      <c r="W255" s="233"/>
      <c r="X255" s="233"/>
      <c r="Y255" s="233"/>
      <c r="Z255" s="233"/>
      <c r="AA255" s="233"/>
      <c r="AB255" s="224">
        <f t="shared" si="95"/>
        <v>0</v>
      </c>
      <c r="AC255" s="21"/>
      <c r="AD255" s="49">
        <f t="shared" si="96"/>
        <v>0</v>
      </c>
      <c r="AE255" s="49">
        <f t="shared" si="97"/>
        <v>0</v>
      </c>
      <c r="AF255" s="49">
        <f t="shared" si="98"/>
        <v>0</v>
      </c>
      <c r="AG255" s="49">
        <f t="shared" si="99"/>
        <v>0</v>
      </c>
      <c r="AH255" s="49">
        <f t="shared" si="100"/>
        <v>0</v>
      </c>
      <c r="AI255" s="49">
        <f t="shared" si="101"/>
        <v>0</v>
      </c>
      <c r="AJ255" s="49">
        <f t="shared" si="102"/>
        <v>0</v>
      </c>
      <c r="AK255" s="49">
        <f t="shared" si="103"/>
        <v>0</v>
      </c>
      <c r="AL255" s="50">
        <f t="shared" si="104"/>
        <v>0</v>
      </c>
      <c r="AM255" s="51"/>
      <c r="AN255" s="49">
        <f t="shared" si="105"/>
        <v>0</v>
      </c>
      <c r="AO255" s="49">
        <f t="shared" si="106"/>
        <v>0</v>
      </c>
      <c r="AP255" s="49">
        <f t="shared" si="107"/>
        <v>0</v>
      </c>
      <c r="AQ255" s="49">
        <f t="shared" si="108"/>
        <v>0</v>
      </c>
      <c r="AR255" s="49">
        <f t="shared" si="109"/>
        <v>0</v>
      </c>
      <c r="AS255" s="49">
        <f t="shared" si="110"/>
        <v>0</v>
      </c>
      <c r="AT255" s="49">
        <f t="shared" si="111"/>
        <v>0</v>
      </c>
      <c r="AU255" s="49">
        <f t="shared" si="112"/>
        <v>0</v>
      </c>
      <c r="AV255" s="49">
        <f t="shared" si="113"/>
        <v>0</v>
      </c>
      <c r="AW255" s="50">
        <f t="shared" si="114"/>
        <v>0</v>
      </c>
    </row>
    <row r="256" spans="1:49">
      <c r="A256" s="225"/>
      <c r="B256" s="226"/>
      <c r="C256" s="227"/>
      <c r="D256" s="227"/>
      <c r="E256" s="228"/>
      <c r="F256" s="229"/>
      <c r="G256" s="226"/>
      <c r="H256" s="226"/>
      <c r="I256" s="226"/>
      <c r="J256" s="226"/>
      <c r="K256" s="226"/>
      <c r="L256" s="226"/>
      <c r="M256" s="226"/>
      <c r="N256" s="226"/>
      <c r="O256" s="219">
        <f t="shared" si="30"/>
        <v>0</v>
      </c>
      <c r="P256" s="230"/>
      <c r="Q256" s="231"/>
      <c r="R256" s="232"/>
      <c r="S256" s="233"/>
      <c r="T256" s="233"/>
      <c r="U256" s="233"/>
      <c r="V256" s="233"/>
      <c r="W256" s="233"/>
      <c r="X256" s="233"/>
      <c r="Y256" s="233"/>
      <c r="Z256" s="233"/>
      <c r="AA256" s="233"/>
      <c r="AB256" s="224">
        <f t="shared" si="95"/>
        <v>0</v>
      </c>
      <c r="AC256" s="21"/>
      <c r="AD256" s="49">
        <f t="shared" si="96"/>
        <v>0</v>
      </c>
      <c r="AE256" s="49">
        <f t="shared" si="97"/>
        <v>0</v>
      </c>
      <c r="AF256" s="49">
        <f t="shared" si="98"/>
        <v>0</v>
      </c>
      <c r="AG256" s="49">
        <f t="shared" si="99"/>
        <v>0</v>
      </c>
      <c r="AH256" s="49">
        <f t="shared" si="100"/>
        <v>0</v>
      </c>
      <c r="AI256" s="49">
        <f t="shared" si="101"/>
        <v>0</v>
      </c>
      <c r="AJ256" s="49">
        <f t="shared" si="102"/>
        <v>0</v>
      </c>
      <c r="AK256" s="49">
        <f t="shared" si="103"/>
        <v>0</v>
      </c>
      <c r="AL256" s="50">
        <f t="shared" si="104"/>
        <v>0</v>
      </c>
      <c r="AM256" s="51"/>
      <c r="AN256" s="49">
        <f t="shared" si="105"/>
        <v>0</v>
      </c>
      <c r="AO256" s="49">
        <f t="shared" si="106"/>
        <v>0</v>
      </c>
      <c r="AP256" s="49">
        <f t="shared" si="107"/>
        <v>0</v>
      </c>
      <c r="AQ256" s="49">
        <f t="shared" si="108"/>
        <v>0</v>
      </c>
      <c r="AR256" s="49">
        <f t="shared" si="109"/>
        <v>0</v>
      </c>
      <c r="AS256" s="49">
        <f t="shared" si="110"/>
        <v>0</v>
      </c>
      <c r="AT256" s="49">
        <f t="shared" si="111"/>
        <v>0</v>
      </c>
      <c r="AU256" s="49">
        <f t="shared" si="112"/>
        <v>0</v>
      </c>
      <c r="AV256" s="49">
        <f t="shared" si="113"/>
        <v>0</v>
      </c>
      <c r="AW256" s="50">
        <f t="shared" si="114"/>
        <v>0</v>
      </c>
    </row>
    <row r="257" spans="1:49">
      <c r="A257" s="225"/>
      <c r="B257" s="226"/>
      <c r="C257" s="227"/>
      <c r="D257" s="227"/>
      <c r="E257" s="228"/>
      <c r="F257" s="229"/>
      <c r="G257" s="226"/>
      <c r="H257" s="226"/>
      <c r="I257" s="226"/>
      <c r="J257" s="226"/>
      <c r="K257" s="226"/>
      <c r="L257" s="226"/>
      <c r="M257" s="226"/>
      <c r="N257" s="226"/>
      <c r="O257" s="219">
        <f t="shared" si="30"/>
        <v>0</v>
      </c>
      <c r="P257" s="230"/>
      <c r="Q257" s="231"/>
      <c r="R257" s="232"/>
      <c r="S257" s="233"/>
      <c r="T257" s="233"/>
      <c r="U257" s="233"/>
      <c r="V257" s="233"/>
      <c r="W257" s="233"/>
      <c r="X257" s="233"/>
      <c r="Y257" s="233"/>
      <c r="Z257" s="233"/>
      <c r="AA257" s="233"/>
      <c r="AB257" s="224">
        <f t="shared" si="95"/>
        <v>0</v>
      </c>
      <c r="AC257" s="21"/>
      <c r="AD257" s="49">
        <f t="shared" si="96"/>
        <v>0</v>
      </c>
      <c r="AE257" s="49">
        <f t="shared" si="97"/>
        <v>0</v>
      </c>
      <c r="AF257" s="49">
        <f t="shared" si="98"/>
        <v>0</v>
      </c>
      <c r="AG257" s="49">
        <f t="shared" si="99"/>
        <v>0</v>
      </c>
      <c r="AH257" s="49">
        <f t="shared" si="100"/>
        <v>0</v>
      </c>
      <c r="AI257" s="49">
        <f t="shared" si="101"/>
        <v>0</v>
      </c>
      <c r="AJ257" s="49">
        <f t="shared" si="102"/>
        <v>0</v>
      </c>
      <c r="AK257" s="49">
        <f t="shared" si="103"/>
        <v>0</v>
      </c>
      <c r="AL257" s="50">
        <f t="shared" si="104"/>
        <v>0</v>
      </c>
      <c r="AM257" s="51"/>
      <c r="AN257" s="49">
        <f t="shared" si="105"/>
        <v>0</v>
      </c>
      <c r="AO257" s="49">
        <f t="shared" si="106"/>
        <v>0</v>
      </c>
      <c r="AP257" s="49">
        <f t="shared" si="107"/>
        <v>0</v>
      </c>
      <c r="AQ257" s="49">
        <f t="shared" si="108"/>
        <v>0</v>
      </c>
      <c r="AR257" s="49">
        <f t="shared" si="109"/>
        <v>0</v>
      </c>
      <c r="AS257" s="49">
        <f t="shared" si="110"/>
        <v>0</v>
      </c>
      <c r="AT257" s="49">
        <f t="shared" si="111"/>
        <v>0</v>
      </c>
      <c r="AU257" s="49">
        <f t="shared" si="112"/>
        <v>0</v>
      </c>
      <c r="AV257" s="49">
        <f t="shared" si="113"/>
        <v>0</v>
      </c>
      <c r="AW257" s="50">
        <f t="shared" si="114"/>
        <v>0</v>
      </c>
    </row>
    <row r="258" spans="1:49">
      <c r="A258" s="225"/>
      <c r="B258" s="226"/>
      <c r="C258" s="227"/>
      <c r="D258" s="227"/>
      <c r="E258" s="228"/>
      <c r="F258" s="229"/>
      <c r="G258" s="226"/>
      <c r="H258" s="226"/>
      <c r="I258" s="226"/>
      <c r="J258" s="226"/>
      <c r="K258" s="226"/>
      <c r="L258" s="226"/>
      <c r="M258" s="226"/>
      <c r="N258" s="226"/>
      <c r="O258" s="219">
        <f t="shared" si="30"/>
        <v>0</v>
      </c>
      <c r="P258" s="230"/>
      <c r="Q258" s="231"/>
      <c r="R258" s="232"/>
      <c r="S258" s="233"/>
      <c r="T258" s="233"/>
      <c r="U258" s="233"/>
      <c r="V258" s="233"/>
      <c r="W258" s="233"/>
      <c r="X258" s="233"/>
      <c r="Y258" s="233"/>
      <c r="Z258" s="233"/>
      <c r="AA258" s="233"/>
      <c r="AB258" s="224">
        <f t="shared" si="95"/>
        <v>0</v>
      </c>
      <c r="AC258" s="21"/>
      <c r="AD258" s="49">
        <f t="shared" si="96"/>
        <v>0</v>
      </c>
      <c r="AE258" s="49">
        <f t="shared" si="97"/>
        <v>0</v>
      </c>
      <c r="AF258" s="49">
        <f t="shared" si="98"/>
        <v>0</v>
      </c>
      <c r="AG258" s="49">
        <f t="shared" si="99"/>
        <v>0</v>
      </c>
      <c r="AH258" s="49">
        <f t="shared" si="100"/>
        <v>0</v>
      </c>
      <c r="AI258" s="49">
        <f t="shared" si="101"/>
        <v>0</v>
      </c>
      <c r="AJ258" s="49">
        <f t="shared" si="102"/>
        <v>0</v>
      </c>
      <c r="AK258" s="49">
        <f t="shared" si="103"/>
        <v>0</v>
      </c>
      <c r="AL258" s="50">
        <f t="shared" si="104"/>
        <v>0</v>
      </c>
      <c r="AM258" s="51"/>
      <c r="AN258" s="49">
        <f t="shared" si="105"/>
        <v>0</v>
      </c>
      <c r="AO258" s="49">
        <f t="shared" si="106"/>
        <v>0</v>
      </c>
      <c r="AP258" s="49">
        <f t="shared" si="107"/>
        <v>0</v>
      </c>
      <c r="AQ258" s="49">
        <f t="shared" si="108"/>
        <v>0</v>
      </c>
      <c r="AR258" s="49">
        <f t="shared" si="109"/>
        <v>0</v>
      </c>
      <c r="AS258" s="49">
        <f t="shared" si="110"/>
        <v>0</v>
      </c>
      <c r="AT258" s="49">
        <f t="shared" si="111"/>
        <v>0</v>
      </c>
      <c r="AU258" s="49">
        <f t="shared" si="112"/>
        <v>0</v>
      </c>
      <c r="AV258" s="49">
        <f t="shared" si="113"/>
        <v>0</v>
      </c>
      <c r="AW258" s="50">
        <f t="shared" si="114"/>
        <v>0</v>
      </c>
    </row>
    <row r="259" spans="1:49">
      <c r="A259" s="225"/>
      <c r="B259" s="226"/>
      <c r="C259" s="227"/>
      <c r="D259" s="227"/>
      <c r="E259" s="228"/>
      <c r="F259" s="229"/>
      <c r="G259" s="226"/>
      <c r="H259" s="226"/>
      <c r="I259" s="226"/>
      <c r="J259" s="226"/>
      <c r="K259" s="226"/>
      <c r="L259" s="226"/>
      <c r="M259" s="226"/>
      <c r="N259" s="226"/>
      <c r="O259" s="219">
        <f t="shared" si="30"/>
        <v>0</v>
      </c>
      <c r="P259" s="230"/>
      <c r="Q259" s="231"/>
      <c r="R259" s="232"/>
      <c r="S259" s="233"/>
      <c r="T259" s="233"/>
      <c r="U259" s="233"/>
      <c r="V259" s="233"/>
      <c r="W259" s="233"/>
      <c r="X259" s="233"/>
      <c r="Y259" s="233"/>
      <c r="Z259" s="233"/>
      <c r="AA259" s="233"/>
      <c r="AB259" s="224">
        <f t="shared" si="95"/>
        <v>0</v>
      </c>
      <c r="AC259" s="21"/>
      <c r="AD259" s="49">
        <f t="shared" si="96"/>
        <v>0</v>
      </c>
      <c r="AE259" s="49">
        <f t="shared" si="97"/>
        <v>0</v>
      </c>
      <c r="AF259" s="49">
        <f t="shared" si="98"/>
        <v>0</v>
      </c>
      <c r="AG259" s="49">
        <f t="shared" si="99"/>
        <v>0</v>
      </c>
      <c r="AH259" s="49">
        <f t="shared" si="100"/>
        <v>0</v>
      </c>
      <c r="AI259" s="49">
        <f t="shared" si="101"/>
        <v>0</v>
      </c>
      <c r="AJ259" s="49">
        <f t="shared" si="102"/>
        <v>0</v>
      </c>
      <c r="AK259" s="49">
        <f t="shared" si="103"/>
        <v>0</v>
      </c>
      <c r="AL259" s="50">
        <f t="shared" si="104"/>
        <v>0</v>
      </c>
      <c r="AM259" s="51"/>
      <c r="AN259" s="49">
        <f t="shared" si="105"/>
        <v>0</v>
      </c>
      <c r="AO259" s="49">
        <f t="shared" si="106"/>
        <v>0</v>
      </c>
      <c r="AP259" s="49">
        <f t="shared" si="107"/>
        <v>0</v>
      </c>
      <c r="AQ259" s="49">
        <f t="shared" si="108"/>
        <v>0</v>
      </c>
      <c r="AR259" s="49">
        <f t="shared" si="109"/>
        <v>0</v>
      </c>
      <c r="AS259" s="49">
        <f t="shared" si="110"/>
        <v>0</v>
      </c>
      <c r="AT259" s="49">
        <f t="shared" si="111"/>
        <v>0</v>
      </c>
      <c r="AU259" s="49">
        <f t="shared" si="112"/>
        <v>0</v>
      </c>
      <c r="AV259" s="49">
        <f t="shared" si="113"/>
        <v>0</v>
      </c>
      <c r="AW259" s="50">
        <f t="shared" si="114"/>
        <v>0</v>
      </c>
    </row>
    <row r="260" spans="1:49">
      <c r="A260" s="225"/>
      <c r="B260" s="226"/>
      <c r="C260" s="227"/>
      <c r="D260" s="227"/>
      <c r="E260" s="228"/>
      <c r="F260" s="229"/>
      <c r="G260" s="226"/>
      <c r="H260" s="226"/>
      <c r="I260" s="226"/>
      <c r="J260" s="226"/>
      <c r="K260" s="226"/>
      <c r="L260" s="226"/>
      <c r="M260" s="226"/>
      <c r="N260" s="226"/>
      <c r="O260" s="219">
        <f t="shared" si="30"/>
        <v>0</v>
      </c>
      <c r="P260" s="230"/>
      <c r="Q260" s="231"/>
      <c r="R260" s="232"/>
      <c r="S260" s="233"/>
      <c r="T260" s="233"/>
      <c r="U260" s="233"/>
      <c r="V260" s="233"/>
      <c r="W260" s="233"/>
      <c r="X260" s="233"/>
      <c r="Y260" s="233"/>
      <c r="Z260" s="233"/>
      <c r="AA260" s="233"/>
      <c r="AB260" s="224">
        <f t="shared" si="95"/>
        <v>0</v>
      </c>
      <c r="AC260" s="21"/>
      <c r="AD260" s="49">
        <f t="shared" si="96"/>
        <v>0</v>
      </c>
      <c r="AE260" s="49">
        <f t="shared" si="97"/>
        <v>0</v>
      </c>
      <c r="AF260" s="49">
        <f t="shared" si="98"/>
        <v>0</v>
      </c>
      <c r="AG260" s="49">
        <f t="shared" si="99"/>
        <v>0</v>
      </c>
      <c r="AH260" s="49">
        <f t="shared" si="100"/>
        <v>0</v>
      </c>
      <c r="AI260" s="49">
        <f t="shared" si="101"/>
        <v>0</v>
      </c>
      <c r="AJ260" s="49">
        <f t="shared" si="102"/>
        <v>0</v>
      </c>
      <c r="AK260" s="49">
        <f t="shared" si="103"/>
        <v>0</v>
      </c>
      <c r="AL260" s="50">
        <f t="shared" si="104"/>
        <v>0</v>
      </c>
      <c r="AM260" s="51"/>
      <c r="AN260" s="49">
        <f t="shared" si="105"/>
        <v>0</v>
      </c>
      <c r="AO260" s="49">
        <f t="shared" si="106"/>
        <v>0</v>
      </c>
      <c r="AP260" s="49">
        <f t="shared" si="107"/>
        <v>0</v>
      </c>
      <c r="AQ260" s="49">
        <f t="shared" si="108"/>
        <v>0</v>
      </c>
      <c r="AR260" s="49">
        <f t="shared" si="109"/>
        <v>0</v>
      </c>
      <c r="AS260" s="49">
        <f t="shared" si="110"/>
        <v>0</v>
      </c>
      <c r="AT260" s="49">
        <f t="shared" si="111"/>
        <v>0</v>
      </c>
      <c r="AU260" s="49">
        <f t="shared" si="112"/>
        <v>0</v>
      </c>
      <c r="AV260" s="49">
        <f t="shared" si="113"/>
        <v>0</v>
      </c>
      <c r="AW260" s="50">
        <f t="shared" si="114"/>
        <v>0</v>
      </c>
    </row>
    <row r="261" spans="1:49">
      <c r="A261" s="225"/>
      <c r="B261" s="226"/>
      <c r="C261" s="227"/>
      <c r="D261" s="227"/>
      <c r="E261" s="228"/>
      <c r="F261" s="229"/>
      <c r="G261" s="226"/>
      <c r="H261" s="226"/>
      <c r="I261" s="226"/>
      <c r="J261" s="226"/>
      <c r="K261" s="226"/>
      <c r="L261" s="226"/>
      <c r="M261" s="226"/>
      <c r="N261" s="226"/>
      <c r="O261" s="219">
        <f t="shared" si="30"/>
        <v>0</v>
      </c>
      <c r="P261" s="230"/>
      <c r="Q261" s="231"/>
      <c r="R261" s="232"/>
      <c r="S261" s="233"/>
      <c r="T261" s="233"/>
      <c r="U261" s="233"/>
      <c r="V261" s="233"/>
      <c r="W261" s="233"/>
      <c r="X261" s="233"/>
      <c r="Y261" s="233"/>
      <c r="Z261" s="233"/>
      <c r="AA261" s="233"/>
      <c r="AB261" s="224">
        <f t="shared" si="95"/>
        <v>0</v>
      </c>
      <c r="AC261" s="21"/>
      <c r="AD261" s="49">
        <f t="shared" si="96"/>
        <v>0</v>
      </c>
      <c r="AE261" s="49">
        <f t="shared" si="97"/>
        <v>0</v>
      </c>
      <c r="AF261" s="49">
        <f t="shared" si="98"/>
        <v>0</v>
      </c>
      <c r="AG261" s="49">
        <f t="shared" si="99"/>
        <v>0</v>
      </c>
      <c r="AH261" s="49">
        <f t="shared" si="100"/>
        <v>0</v>
      </c>
      <c r="AI261" s="49">
        <f t="shared" si="101"/>
        <v>0</v>
      </c>
      <c r="AJ261" s="49">
        <f t="shared" si="102"/>
        <v>0</v>
      </c>
      <c r="AK261" s="49">
        <f t="shared" si="103"/>
        <v>0</v>
      </c>
      <c r="AL261" s="50">
        <f t="shared" si="104"/>
        <v>0</v>
      </c>
      <c r="AM261" s="51"/>
      <c r="AN261" s="49">
        <f t="shared" si="105"/>
        <v>0</v>
      </c>
      <c r="AO261" s="49">
        <f t="shared" si="106"/>
        <v>0</v>
      </c>
      <c r="AP261" s="49">
        <f t="shared" si="107"/>
        <v>0</v>
      </c>
      <c r="AQ261" s="49">
        <f t="shared" si="108"/>
        <v>0</v>
      </c>
      <c r="AR261" s="49">
        <f t="shared" si="109"/>
        <v>0</v>
      </c>
      <c r="AS261" s="49">
        <f t="shared" si="110"/>
        <v>0</v>
      </c>
      <c r="AT261" s="49">
        <f t="shared" si="111"/>
        <v>0</v>
      </c>
      <c r="AU261" s="49">
        <f t="shared" si="112"/>
        <v>0</v>
      </c>
      <c r="AV261" s="49">
        <f t="shared" si="113"/>
        <v>0</v>
      </c>
      <c r="AW261" s="50">
        <f t="shared" si="114"/>
        <v>0</v>
      </c>
    </row>
    <row r="262" spans="1:49">
      <c r="A262" s="225"/>
      <c r="B262" s="226"/>
      <c r="C262" s="227"/>
      <c r="D262" s="227"/>
      <c r="E262" s="228"/>
      <c r="F262" s="229"/>
      <c r="G262" s="226"/>
      <c r="H262" s="226"/>
      <c r="I262" s="226"/>
      <c r="J262" s="226"/>
      <c r="K262" s="226"/>
      <c r="L262" s="226"/>
      <c r="M262" s="226"/>
      <c r="N262" s="226"/>
      <c r="O262" s="219">
        <f t="shared" si="30"/>
        <v>0</v>
      </c>
      <c r="P262" s="230"/>
      <c r="Q262" s="231"/>
      <c r="R262" s="232"/>
      <c r="S262" s="233"/>
      <c r="T262" s="233"/>
      <c r="U262" s="233"/>
      <c r="V262" s="233"/>
      <c r="W262" s="233"/>
      <c r="X262" s="233"/>
      <c r="Y262" s="233"/>
      <c r="Z262" s="233"/>
      <c r="AA262" s="233"/>
      <c r="AB262" s="224">
        <f t="shared" si="95"/>
        <v>0</v>
      </c>
      <c r="AC262" s="21"/>
      <c r="AD262" s="49">
        <f t="shared" si="96"/>
        <v>0</v>
      </c>
      <c r="AE262" s="49">
        <f t="shared" si="97"/>
        <v>0</v>
      </c>
      <c r="AF262" s="49">
        <f t="shared" si="98"/>
        <v>0</v>
      </c>
      <c r="AG262" s="49">
        <f t="shared" si="99"/>
        <v>0</v>
      </c>
      <c r="AH262" s="49">
        <f t="shared" si="100"/>
        <v>0</v>
      </c>
      <c r="AI262" s="49">
        <f t="shared" si="101"/>
        <v>0</v>
      </c>
      <c r="AJ262" s="49">
        <f t="shared" si="102"/>
        <v>0</v>
      </c>
      <c r="AK262" s="49">
        <f t="shared" si="103"/>
        <v>0</v>
      </c>
      <c r="AL262" s="50">
        <f t="shared" si="104"/>
        <v>0</v>
      </c>
      <c r="AM262" s="51"/>
      <c r="AN262" s="49">
        <f t="shared" si="105"/>
        <v>0</v>
      </c>
      <c r="AO262" s="49">
        <f t="shared" si="106"/>
        <v>0</v>
      </c>
      <c r="AP262" s="49">
        <f t="shared" si="107"/>
        <v>0</v>
      </c>
      <c r="AQ262" s="49">
        <f t="shared" si="108"/>
        <v>0</v>
      </c>
      <c r="AR262" s="49">
        <f t="shared" si="109"/>
        <v>0</v>
      </c>
      <c r="AS262" s="49">
        <f t="shared" si="110"/>
        <v>0</v>
      </c>
      <c r="AT262" s="49">
        <f t="shared" si="111"/>
        <v>0</v>
      </c>
      <c r="AU262" s="49">
        <f t="shared" si="112"/>
        <v>0</v>
      </c>
      <c r="AV262" s="49">
        <f t="shared" si="113"/>
        <v>0</v>
      </c>
      <c r="AW262" s="50">
        <f t="shared" si="114"/>
        <v>0</v>
      </c>
    </row>
    <row r="263" spans="1:49">
      <c r="A263" s="225"/>
      <c r="B263" s="226"/>
      <c r="C263" s="227"/>
      <c r="D263" s="227"/>
      <c r="E263" s="228"/>
      <c r="F263" s="229"/>
      <c r="G263" s="226"/>
      <c r="H263" s="226"/>
      <c r="I263" s="226"/>
      <c r="J263" s="226"/>
      <c r="K263" s="226"/>
      <c r="L263" s="226"/>
      <c r="M263" s="226"/>
      <c r="N263" s="226"/>
      <c r="O263" s="219">
        <f t="shared" si="30"/>
        <v>0</v>
      </c>
      <c r="P263" s="230"/>
      <c r="Q263" s="231"/>
      <c r="R263" s="232"/>
      <c r="S263" s="233"/>
      <c r="T263" s="233"/>
      <c r="U263" s="233"/>
      <c r="V263" s="233"/>
      <c r="W263" s="233"/>
      <c r="X263" s="233"/>
      <c r="Y263" s="233"/>
      <c r="Z263" s="233"/>
      <c r="AA263" s="233"/>
      <c r="AB263" s="224">
        <f t="shared" si="95"/>
        <v>0</v>
      </c>
      <c r="AC263" s="21"/>
      <c r="AD263" s="49">
        <f t="shared" si="96"/>
        <v>0</v>
      </c>
      <c r="AE263" s="49">
        <f t="shared" si="97"/>
        <v>0</v>
      </c>
      <c r="AF263" s="49">
        <f t="shared" si="98"/>
        <v>0</v>
      </c>
      <c r="AG263" s="49">
        <f t="shared" si="99"/>
        <v>0</v>
      </c>
      <c r="AH263" s="49">
        <f t="shared" si="100"/>
        <v>0</v>
      </c>
      <c r="AI263" s="49">
        <f t="shared" si="101"/>
        <v>0</v>
      </c>
      <c r="AJ263" s="49">
        <f t="shared" si="102"/>
        <v>0</v>
      </c>
      <c r="AK263" s="49">
        <f t="shared" si="103"/>
        <v>0</v>
      </c>
      <c r="AL263" s="50">
        <f t="shared" si="104"/>
        <v>0</v>
      </c>
      <c r="AM263" s="51"/>
      <c r="AN263" s="49">
        <f t="shared" si="105"/>
        <v>0</v>
      </c>
      <c r="AO263" s="49">
        <f t="shared" si="106"/>
        <v>0</v>
      </c>
      <c r="AP263" s="49">
        <f t="shared" si="107"/>
        <v>0</v>
      </c>
      <c r="AQ263" s="49">
        <f t="shared" si="108"/>
        <v>0</v>
      </c>
      <c r="AR263" s="49">
        <f t="shared" si="109"/>
        <v>0</v>
      </c>
      <c r="AS263" s="49">
        <f t="shared" si="110"/>
        <v>0</v>
      </c>
      <c r="AT263" s="49">
        <f t="shared" si="111"/>
        <v>0</v>
      </c>
      <c r="AU263" s="49">
        <f t="shared" si="112"/>
        <v>0</v>
      </c>
      <c r="AV263" s="49">
        <f t="shared" si="113"/>
        <v>0</v>
      </c>
      <c r="AW263" s="50">
        <f t="shared" si="114"/>
        <v>0</v>
      </c>
    </row>
    <row r="264" spans="1:49">
      <c r="A264" s="225"/>
      <c r="B264" s="226"/>
      <c r="C264" s="227"/>
      <c r="D264" s="227"/>
      <c r="E264" s="228"/>
      <c r="F264" s="229"/>
      <c r="G264" s="226"/>
      <c r="H264" s="226"/>
      <c r="I264" s="226"/>
      <c r="J264" s="226"/>
      <c r="K264" s="226"/>
      <c r="L264" s="226"/>
      <c r="M264" s="226"/>
      <c r="N264" s="226"/>
      <c r="O264" s="219">
        <f t="shared" si="30"/>
        <v>0</v>
      </c>
      <c r="P264" s="230"/>
      <c r="Q264" s="231"/>
      <c r="R264" s="232"/>
      <c r="S264" s="233"/>
      <c r="T264" s="233"/>
      <c r="U264" s="233"/>
      <c r="V264" s="233"/>
      <c r="W264" s="233"/>
      <c r="X264" s="233"/>
      <c r="Y264" s="233"/>
      <c r="Z264" s="233"/>
      <c r="AA264" s="233"/>
      <c r="AB264" s="224">
        <f t="shared" si="95"/>
        <v>0</v>
      </c>
      <c r="AC264" s="21"/>
      <c r="AD264" s="49">
        <f t="shared" si="96"/>
        <v>0</v>
      </c>
      <c r="AE264" s="49">
        <f t="shared" si="97"/>
        <v>0</v>
      </c>
      <c r="AF264" s="49">
        <f t="shared" si="98"/>
        <v>0</v>
      </c>
      <c r="AG264" s="49">
        <f t="shared" si="99"/>
        <v>0</v>
      </c>
      <c r="AH264" s="49">
        <f t="shared" si="100"/>
        <v>0</v>
      </c>
      <c r="AI264" s="49">
        <f t="shared" si="101"/>
        <v>0</v>
      </c>
      <c r="AJ264" s="49">
        <f t="shared" si="102"/>
        <v>0</v>
      </c>
      <c r="AK264" s="49">
        <f t="shared" si="103"/>
        <v>0</v>
      </c>
      <c r="AL264" s="50">
        <f t="shared" si="104"/>
        <v>0</v>
      </c>
      <c r="AM264" s="51"/>
      <c r="AN264" s="49">
        <f t="shared" si="105"/>
        <v>0</v>
      </c>
      <c r="AO264" s="49">
        <f t="shared" si="106"/>
        <v>0</v>
      </c>
      <c r="AP264" s="49">
        <f t="shared" si="107"/>
        <v>0</v>
      </c>
      <c r="AQ264" s="49">
        <f t="shared" si="108"/>
        <v>0</v>
      </c>
      <c r="AR264" s="49">
        <f t="shared" si="109"/>
        <v>0</v>
      </c>
      <c r="AS264" s="49">
        <f t="shared" si="110"/>
        <v>0</v>
      </c>
      <c r="AT264" s="49">
        <f t="shared" si="111"/>
        <v>0</v>
      </c>
      <c r="AU264" s="49">
        <f t="shared" si="112"/>
        <v>0</v>
      </c>
      <c r="AV264" s="49">
        <f t="shared" si="113"/>
        <v>0</v>
      </c>
      <c r="AW264" s="50">
        <f t="shared" si="114"/>
        <v>0</v>
      </c>
    </row>
    <row r="265" spans="1:49">
      <c r="A265" s="225"/>
      <c r="B265" s="226"/>
      <c r="C265" s="227"/>
      <c r="D265" s="227"/>
      <c r="E265" s="228"/>
      <c r="F265" s="229"/>
      <c r="G265" s="226"/>
      <c r="H265" s="226"/>
      <c r="I265" s="226"/>
      <c r="J265" s="226"/>
      <c r="K265" s="226"/>
      <c r="L265" s="226"/>
      <c r="M265" s="226"/>
      <c r="N265" s="226"/>
      <c r="O265" s="219">
        <f t="shared" si="30"/>
        <v>0</v>
      </c>
      <c r="P265" s="230"/>
      <c r="Q265" s="231"/>
      <c r="R265" s="232"/>
      <c r="S265" s="233"/>
      <c r="T265" s="233"/>
      <c r="U265" s="233"/>
      <c r="V265" s="233"/>
      <c r="W265" s="233"/>
      <c r="X265" s="233"/>
      <c r="Y265" s="233"/>
      <c r="Z265" s="233"/>
      <c r="AA265" s="233"/>
      <c r="AB265" s="224">
        <f t="shared" si="95"/>
        <v>0</v>
      </c>
      <c r="AC265" s="21"/>
      <c r="AD265" s="49">
        <f t="shared" si="96"/>
        <v>0</v>
      </c>
      <c r="AE265" s="49">
        <f t="shared" si="97"/>
        <v>0</v>
      </c>
      <c r="AF265" s="49">
        <f t="shared" si="98"/>
        <v>0</v>
      </c>
      <c r="AG265" s="49">
        <f t="shared" si="99"/>
        <v>0</v>
      </c>
      <c r="AH265" s="49">
        <f t="shared" si="100"/>
        <v>0</v>
      </c>
      <c r="AI265" s="49">
        <f t="shared" si="101"/>
        <v>0</v>
      </c>
      <c r="AJ265" s="49">
        <f t="shared" si="102"/>
        <v>0</v>
      </c>
      <c r="AK265" s="49">
        <f t="shared" si="103"/>
        <v>0</v>
      </c>
      <c r="AL265" s="50">
        <f t="shared" si="104"/>
        <v>0</v>
      </c>
      <c r="AM265" s="51"/>
      <c r="AN265" s="49">
        <f t="shared" si="105"/>
        <v>0</v>
      </c>
      <c r="AO265" s="49">
        <f t="shared" si="106"/>
        <v>0</v>
      </c>
      <c r="AP265" s="49">
        <f t="shared" si="107"/>
        <v>0</v>
      </c>
      <c r="AQ265" s="49">
        <f t="shared" si="108"/>
        <v>0</v>
      </c>
      <c r="AR265" s="49">
        <f t="shared" si="109"/>
        <v>0</v>
      </c>
      <c r="AS265" s="49">
        <f t="shared" si="110"/>
        <v>0</v>
      </c>
      <c r="AT265" s="49">
        <f t="shared" si="111"/>
        <v>0</v>
      </c>
      <c r="AU265" s="49">
        <f t="shared" si="112"/>
        <v>0</v>
      </c>
      <c r="AV265" s="49">
        <f t="shared" si="113"/>
        <v>0</v>
      </c>
      <c r="AW265" s="50">
        <f t="shared" si="114"/>
        <v>0</v>
      </c>
    </row>
    <row r="266" spans="1:49">
      <c r="A266" s="225"/>
      <c r="B266" s="226"/>
      <c r="C266" s="227"/>
      <c r="D266" s="227"/>
      <c r="E266" s="228"/>
      <c r="F266" s="229"/>
      <c r="G266" s="226"/>
      <c r="H266" s="226"/>
      <c r="I266" s="226"/>
      <c r="J266" s="226"/>
      <c r="K266" s="226"/>
      <c r="L266" s="226"/>
      <c r="M266" s="226"/>
      <c r="N266" s="226"/>
      <c r="O266" s="219">
        <f t="shared" si="30"/>
        <v>0</v>
      </c>
      <c r="P266" s="230"/>
      <c r="Q266" s="231"/>
      <c r="R266" s="232"/>
      <c r="S266" s="233"/>
      <c r="T266" s="233"/>
      <c r="U266" s="233"/>
      <c r="V266" s="233"/>
      <c r="W266" s="233"/>
      <c r="X266" s="233"/>
      <c r="Y266" s="233"/>
      <c r="Z266" s="233"/>
      <c r="AA266" s="233"/>
      <c r="AB266" s="224">
        <f t="shared" si="95"/>
        <v>0</v>
      </c>
      <c r="AC266" s="21"/>
      <c r="AD266" s="49">
        <f t="shared" si="96"/>
        <v>0</v>
      </c>
      <c r="AE266" s="49">
        <f t="shared" si="97"/>
        <v>0</v>
      </c>
      <c r="AF266" s="49">
        <f t="shared" si="98"/>
        <v>0</v>
      </c>
      <c r="AG266" s="49">
        <f t="shared" si="99"/>
        <v>0</v>
      </c>
      <c r="AH266" s="49">
        <f t="shared" si="100"/>
        <v>0</v>
      </c>
      <c r="AI266" s="49">
        <f t="shared" si="101"/>
        <v>0</v>
      </c>
      <c r="AJ266" s="49">
        <f t="shared" si="102"/>
        <v>0</v>
      </c>
      <c r="AK266" s="49">
        <f t="shared" si="103"/>
        <v>0</v>
      </c>
      <c r="AL266" s="50">
        <f t="shared" si="104"/>
        <v>0</v>
      </c>
      <c r="AM266" s="51"/>
      <c r="AN266" s="49">
        <f t="shared" si="105"/>
        <v>0</v>
      </c>
      <c r="AO266" s="49">
        <f t="shared" si="106"/>
        <v>0</v>
      </c>
      <c r="AP266" s="49">
        <f t="shared" si="107"/>
        <v>0</v>
      </c>
      <c r="AQ266" s="49">
        <f t="shared" si="108"/>
        <v>0</v>
      </c>
      <c r="AR266" s="49">
        <f t="shared" si="109"/>
        <v>0</v>
      </c>
      <c r="AS266" s="49">
        <f t="shared" si="110"/>
        <v>0</v>
      </c>
      <c r="AT266" s="49">
        <f t="shared" si="111"/>
        <v>0</v>
      </c>
      <c r="AU266" s="49">
        <f t="shared" si="112"/>
        <v>0</v>
      </c>
      <c r="AV266" s="49">
        <f t="shared" si="113"/>
        <v>0</v>
      </c>
      <c r="AW266" s="50">
        <f t="shared" si="114"/>
        <v>0</v>
      </c>
    </row>
    <row r="267" spans="1:49">
      <c r="A267" s="225"/>
      <c r="B267" s="226"/>
      <c r="C267" s="227"/>
      <c r="D267" s="227"/>
      <c r="E267" s="228"/>
      <c r="F267" s="229"/>
      <c r="G267" s="226"/>
      <c r="H267" s="226"/>
      <c r="I267" s="226"/>
      <c r="J267" s="226"/>
      <c r="K267" s="226"/>
      <c r="L267" s="226"/>
      <c r="M267" s="226"/>
      <c r="N267" s="226"/>
      <c r="O267" s="219">
        <f t="shared" si="30"/>
        <v>0</v>
      </c>
      <c r="P267" s="230"/>
      <c r="Q267" s="231"/>
      <c r="R267" s="232"/>
      <c r="S267" s="233"/>
      <c r="T267" s="233"/>
      <c r="U267" s="233"/>
      <c r="V267" s="233"/>
      <c r="W267" s="233"/>
      <c r="X267" s="233"/>
      <c r="Y267" s="233"/>
      <c r="Z267" s="233"/>
      <c r="AA267" s="233"/>
      <c r="AB267" s="224">
        <f t="shared" si="95"/>
        <v>0</v>
      </c>
      <c r="AC267" s="21"/>
      <c r="AD267" s="49">
        <f t="shared" si="96"/>
        <v>0</v>
      </c>
      <c r="AE267" s="49">
        <f t="shared" si="97"/>
        <v>0</v>
      </c>
      <c r="AF267" s="49">
        <f t="shared" si="98"/>
        <v>0</v>
      </c>
      <c r="AG267" s="49">
        <f t="shared" si="99"/>
        <v>0</v>
      </c>
      <c r="AH267" s="49">
        <f t="shared" si="100"/>
        <v>0</v>
      </c>
      <c r="AI267" s="49">
        <f t="shared" si="101"/>
        <v>0</v>
      </c>
      <c r="AJ267" s="49">
        <f t="shared" si="102"/>
        <v>0</v>
      </c>
      <c r="AK267" s="49">
        <f t="shared" si="103"/>
        <v>0</v>
      </c>
      <c r="AL267" s="50">
        <f t="shared" si="104"/>
        <v>0</v>
      </c>
      <c r="AM267" s="51"/>
      <c r="AN267" s="49">
        <f t="shared" si="105"/>
        <v>0</v>
      </c>
      <c r="AO267" s="49">
        <f t="shared" si="106"/>
        <v>0</v>
      </c>
      <c r="AP267" s="49">
        <f t="shared" si="107"/>
        <v>0</v>
      </c>
      <c r="AQ267" s="49">
        <f t="shared" si="108"/>
        <v>0</v>
      </c>
      <c r="AR267" s="49">
        <f t="shared" si="109"/>
        <v>0</v>
      </c>
      <c r="AS267" s="49">
        <f t="shared" si="110"/>
        <v>0</v>
      </c>
      <c r="AT267" s="49">
        <f t="shared" si="111"/>
        <v>0</v>
      </c>
      <c r="AU267" s="49">
        <f t="shared" si="112"/>
        <v>0</v>
      </c>
      <c r="AV267" s="49">
        <f t="shared" si="113"/>
        <v>0</v>
      </c>
      <c r="AW267" s="50">
        <f t="shared" si="114"/>
        <v>0</v>
      </c>
    </row>
    <row r="268" spans="1:49">
      <c r="A268" s="225"/>
      <c r="B268" s="226"/>
      <c r="C268" s="227"/>
      <c r="D268" s="227"/>
      <c r="E268" s="228"/>
      <c r="F268" s="229"/>
      <c r="G268" s="226"/>
      <c r="H268" s="226"/>
      <c r="I268" s="226"/>
      <c r="J268" s="226"/>
      <c r="K268" s="226"/>
      <c r="L268" s="226"/>
      <c r="M268" s="226"/>
      <c r="N268" s="226"/>
      <c r="O268" s="219">
        <f t="shared" si="30"/>
        <v>0</v>
      </c>
      <c r="P268" s="230"/>
      <c r="Q268" s="231"/>
      <c r="R268" s="232"/>
      <c r="S268" s="233"/>
      <c r="T268" s="233"/>
      <c r="U268" s="233"/>
      <c r="V268" s="233"/>
      <c r="W268" s="233"/>
      <c r="X268" s="233"/>
      <c r="Y268" s="233"/>
      <c r="Z268" s="233"/>
      <c r="AA268" s="233"/>
      <c r="AB268" s="224">
        <f t="shared" si="95"/>
        <v>0</v>
      </c>
      <c r="AC268" s="21"/>
      <c r="AD268" s="49">
        <f t="shared" si="96"/>
        <v>0</v>
      </c>
      <c r="AE268" s="49">
        <f t="shared" si="97"/>
        <v>0</v>
      </c>
      <c r="AF268" s="49">
        <f t="shared" si="98"/>
        <v>0</v>
      </c>
      <c r="AG268" s="49">
        <f t="shared" si="99"/>
        <v>0</v>
      </c>
      <c r="AH268" s="49">
        <f t="shared" si="100"/>
        <v>0</v>
      </c>
      <c r="AI268" s="49">
        <f t="shared" si="101"/>
        <v>0</v>
      </c>
      <c r="AJ268" s="49">
        <f t="shared" si="102"/>
        <v>0</v>
      </c>
      <c r="AK268" s="49">
        <f t="shared" si="103"/>
        <v>0</v>
      </c>
      <c r="AL268" s="50">
        <f t="shared" si="104"/>
        <v>0</v>
      </c>
      <c r="AM268" s="51"/>
      <c r="AN268" s="49">
        <f t="shared" si="105"/>
        <v>0</v>
      </c>
      <c r="AO268" s="49">
        <f t="shared" si="106"/>
        <v>0</v>
      </c>
      <c r="AP268" s="49">
        <f t="shared" si="107"/>
        <v>0</v>
      </c>
      <c r="AQ268" s="49">
        <f t="shared" si="108"/>
        <v>0</v>
      </c>
      <c r="AR268" s="49">
        <f t="shared" si="109"/>
        <v>0</v>
      </c>
      <c r="AS268" s="49">
        <f t="shared" si="110"/>
        <v>0</v>
      </c>
      <c r="AT268" s="49">
        <f t="shared" si="111"/>
        <v>0</v>
      </c>
      <c r="AU268" s="49">
        <f t="shared" si="112"/>
        <v>0</v>
      </c>
      <c r="AV268" s="49">
        <f t="shared" si="113"/>
        <v>0</v>
      </c>
      <c r="AW268" s="50">
        <f t="shared" si="114"/>
        <v>0</v>
      </c>
    </row>
    <row r="269" spans="1:49">
      <c r="A269" s="225"/>
      <c r="B269" s="226"/>
      <c r="C269" s="227"/>
      <c r="D269" s="227"/>
      <c r="E269" s="228"/>
      <c r="F269" s="229"/>
      <c r="G269" s="226"/>
      <c r="H269" s="226"/>
      <c r="I269" s="226"/>
      <c r="J269" s="226"/>
      <c r="K269" s="226"/>
      <c r="L269" s="226"/>
      <c r="M269" s="226"/>
      <c r="N269" s="226"/>
      <c r="O269" s="219">
        <f t="shared" si="30"/>
        <v>0</v>
      </c>
      <c r="P269" s="230"/>
      <c r="Q269" s="231"/>
      <c r="R269" s="232"/>
      <c r="S269" s="233"/>
      <c r="T269" s="233"/>
      <c r="U269" s="233"/>
      <c r="V269" s="233"/>
      <c r="W269" s="233"/>
      <c r="X269" s="233"/>
      <c r="Y269" s="233"/>
      <c r="Z269" s="233"/>
      <c r="AA269" s="233"/>
      <c r="AB269" s="224">
        <f t="shared" si="95"/>
        <v>0</v>
      </c>
      <c r="AC269" s="21"/>
      <c r="AD269" s="49">
        <f t="shared" si="96"/>
        <v>0</v>
      </c>
      <c r="AE269" s="49">
        <f t="shared" si="97"/>
        <v>0</v>
      </c>
      <c r="AF269" s="49">
        <f t="shared" si="98"/>
        <v>0</v>
      </c>
      <c r="AG269" s="49">
        <f t="shared" si="99"/>
        <v>0</v>
      </c>
      <c r="AH269" s="49">
        <f t="shared" si="100"/>
        <v>0</v>
      </c>
      <c r="AI269" s="49">
        <f t="shared" si="101"/>
        <v>0</v>
      </c>
      <c r="AJ269" s="49">
        <f t="shared" si="102"/>
        <v>0</v>
      </c>
      <c r="AK269" s="49">
        <f t="shared" si="103"/>
        <v>0</v>
      </c>
      <c r="AL269" s="50">
        <f t="shared" si="104"/>
        <v>0</v>
      </c>
      <c r="AM269" s="51"/>
      <c r="AN269" s="49">
        <f t="shared" si="105"/>
        <v>0</v>
      </c>
      <c r="AO269" s="49">
        <f t="shared" si="106"/>
        <v>0</v>
      </c>
      <c r="AP269" s="49">
        <f t="shared" si="107"/>
        <v>0</v>
      </c>
      <c r="AQ269" s="49">
        <f t="shared" si="108"/>
        <v>0</v>
      </c>
      <c r="AR269" s="49">
        <f t="shared" si="109"/>
        <v>0</v>
      </c>
      <c r="AS269" s="49">
        <f t="shared" si="110"/>
        <v>0</v>
      </c>
      <c r="AT269" s="49">
        <f t="shared" si="111"/>
        <v>0</v>
      </c>
      <c r="AU269" s="49">
        <f t="shared" si="112"/>
        <v>0</v>
      </c>
      <c r="AV269" s="49">
        <f t="shared" si="113"/>
        <v>0</v>
      </c>
      <c r="AW269" s="50">
        <f t="shared" si="114"/>
        <v>0</v>
      </c>
    </row>
    <row r="270" spans="1:49">
      <c r="A270" s="225"/>
      <c r="B270" s="226"/>
      <c r="C270" s="227"/>
      <c r="D270" s="227"/>
      <c r="E270" s="228"/>
      <c r="F270" s="229"/>
      <c r="G270" s="226"/>
      <c r="H270" s="226"/>
      <c r="I270" s="226"/>
      <c r="J270" s="226"/>
      <c r="K270" s="226"/>
      <c r="L270" s="226"/>
      <c r="M270" s="226"/>
      <c r="N270" s="226"/>
      <c r="O270" s="219">
        <f t="shared" si="30"/>
        <v>0</v>
      </c>
      <c r="P270" s="230"/>
      <c r="Q270" s="231"/>
      <c r="R270" s="232"/>
      <c r="S270" s="233"/>
      <c r="T270" s="233"/>
      <c r="U270" s="233"/>
      <c r="V270" s="233"/>
      <c r="W270" s="233"/>
      <c r="X270" s="233"/>
      <c r="Y270" s="233"/>
      <c r="Z270" s="233"/>
      <c r="AA270" s="233"/>
      <c r="AB270" s="224">
        <f t="shared" si="95"/>
        <v>0</v>
      </c>
      <c r="AC270" s="21"/>
      <c r="AD270" s="49">
        <f t="shared" si="96"/>
        <v>0</v>
      </c>
      <c r="AE270" s="49">
        <f t="shared" si="97"/>
        <v>0</v>
      </c>
      <c r="AF270" s="49">
        <f t="shared" si="98"/>
        <v>0</v>
      </c>
      <c r="AG270" s="49">
        <f t="shared" si="99"/>
        <v>0</v>
      </c>
      <c r="AH270" s="49">
        <f t="shared" si="100"/>
        <v>0</v>
      </c>
      <c r="AI270" s="49">
        <f t="shared" si="101"/>
        <v>0</v>
      </c>
      <c r="AJ270" s="49">
        <f t="shared" si="102"/>
        <v>0</v>
      </c>
      <c r="AK270" s="49">
        <f t="shared" si="103"/>
        <v>0</v>
      </c>
      <c r="AL270" s="50">
        <f t="shared" si="104"/>
        <v>0</v>
      </c>
      <c r="AM270" s="51"/>
      <c r="AN270" s="49">
        <f t="shared" si="105"/>
        <v>0</v>
      </c>
      <c r="AO270" s="49">
        <f t="shared" si="106"/>
        <v>0</v>
      </c>
      <c r="AP270" s="49">
        <f t="shared" si="107"/>
        <v>0</v>
      </c>
      <c r="AQ270" s="49">
        <f t="shared" si="108"/>
        <v>0</v>
      </c>
      <c r="AR270" s="49">
        <f t="shared" si="109"/>
        <v>0</v>
      </c>
      <c r="AS270" s="49">
        <f t="shared" si="110"/>
        <v>0</v>
      </c>
      <c r="AT270" s="49">
        <f t="shared" si="111"/>
        <v>0</v>
      </c>
      <c r="AU270" s="49">
        <f t="shared" si="112"/>
        <v>0</v>
      </c>
      <c r="AV270" s="49">
        <f t="shared" si="113"/>
        <v>0</v>
      </c>
      <c r="AW270" s="50">
        <f t="shared" si="114"/>
        <v>0</v>
      </c>
    </row>
    <row r="271" spans="1:49">
      <c r="A271" s="225"/>
      <c r="B271" s="226"/>
      <c r="C271" s="227"/>
      <c r="D271" s="227"/>
      <c r="E271" s="228"/>
      <c r="F271" s="229"/>
      <c r="G271" s="226"/>
      <c r="H271" s="226"/>
      <c r="I271" s="226"/>
      <c r="J271" s="226"/>
      <c r="K271" s="226"/>
      <c r="L271" s="226"/>
      <c r="M271" s="226"/>
      <c r="N271" s="226"/>
      <c r="O271" s="219">
        <f t="shared" si="30"/>
        <v>0</v>
      </c>
      <c r="P271" s="230"/>
      <c r="Q271" s="231"/>
      <c r="R271" s="232"/>
      <c r="S271" s="233"/>
      <c r="T271" s="233"/>
      <c r="U271" s="233"/>
      <c r="V271" s="233"/>
      <c r="W271" s="233"/>
      <c r="X271" s="233"/>
      <c r="Y271" s="233"/>
      <c r="Z271" s="233"/>
      <c r="AA271" s="233"/>
      <c r="AB271" s="224">
        <f t="shared" si="95"/>
        <v>0</v>
      </c>
      <c r="AC271" s="21"/>
      <c r="AD271" s="49">
        <f t="shared" si="96"/>
        <v>0</v>
      </c>
      <c r="AE271" s="49">
        <f t="shared" si="97"/>
        <v>0</v>
      </c>
      <c r="AF271" s="49">
        <f t="shared" si="98"/>
        <v>0</v>
      </c>
      <c r="AG271" s="49">
        <f t="shared" si="99"/>
        <v>0</v>
      </c>
      <c r="AH271" s="49">
        <f t="shared" si="100"/>
        <v>0</v>
      </c>
      <c r="AI271" s="49">
        <f t="shared" si="101"/>
        <v>0</v>
      </c>
      <c r="AJ271" s="49">
        <f t="shared" si="102"/>
        <v>0</v>
      </c>
      <c r="AK271" s="49">
        <f t="shared" si="103"/>
        <v>0</v>
      </c>
      <c r="AL271" s="50">
        <f t="shared" si="104"/>
        <v>0</v>
      </c>
      <c r="AM271" s="51"/>
      <c r="AN271" s="49">
        <f t="shared" si="105"/>
        <v>0</v>
      </c>
      <c r="AO271" s="49">
        <f t="shared" si="106"/>
        <v>0</v>
      </c>
      <c r="AP271" s="49">
        <f t="shared" si="107"/>
        <v>0</v>
      </c>
      <c r="AQ271" s="49">
        <f t="shared" si="108"/>
        <v>0</v>
      </c>
      <c r="AR271" s="49">
        <f t="shared" si="109"/>
        <v>0</v>
      </c>
      <c r="AS271" s="49">
        <f t="shared" si="110"/>
        <v>0</v>
      </c>
      <c r="AT271" s="49">
        <f t="shared" si="111"/>
        <v>0</v>
      </c>
      <c r="AU271" s="49">
        <f t="shared" si="112"/>
        <v>0</v>
      </c>
      <c r="AV271" s="49">
        <f t="shared" si="113"/>
        <v>0</v>
      </c>
      <c r="AW271" s="50">
        <f t="shared" si="114"/>
        <v>0</v>
      </c>
    </row>
    <row r="272" spans="1:49">
      <c r="A272" s="225"/>
      <c r="B272" s="226"/>
      <c r="C272" s="227"/>
      <c r="D272" s="227"/>
      <c r="E272" s="228"/>
      <c r="F272" s="229"/>
      <c r="G272" s="226"/>
      <c r="H272" s="226"/>
      <c r="I272" s="226"/>
      <c r="J272" s="226"/>
      <c r="K272" s="226"/>
      <c r="L272" s="226"/>
      <c r="M272" s="226"/>
      <c r="N272" s="226"/>
      <c r="O272" s="219">
        <f t="shared" si="30"/>
        <v>0</v>
      </c>
      <c r="P272" s="230"/>
      <c r="Q272" s="231"/>
      <c r="R272" s="232"/>
      <c r="S272" s="233"/>
      <c r="T272" s="233"/>
      <c r="U272" s="233"/>
      <c r="V272" s="233"/>
      <c r="W272" s="233"/>
      <c r="X272" s="233"/>
      <c r="Y272" s="233"/>
      <c r="Z272" s="233"/>
      <c r="AA272" s="233"/>
      <c r="AB272" s="224">
        <f t="shared" si="95"/>
        <v>0</v>
      </c>
      <c r="AC272" s="21"/>
      <c r="AD272" s="49">
        <f t="shared" si="96"/>
        <v>0</v>
      </c>
      <c r="AE272" s="49">
        <f t="shared" si="97"/>
        <v>0</v>
      </c>
      <c r="AF272" s="49">
        <f t="shared" si="98"/>
        <v>0</v>
      </c>
      <c r="AG272" s="49">
        <f t="shared" si="99"/>
        <v>0</v>
      </c>
      <c r="AH272" s="49">
        <f t="shared" si="100"/>
        <v>0</v>
      </c>
      <c r="AI272" s="49">
        <f t="shared" si="101"/>
        <v>0</v>
      </c>
      <c r="AJ272" s="49">
        <f t="shared" si="102"/>
        <v>0</v>
      </c>
      <c r="AK272" s="49">
        <f t="shared" si="103"/>
        <v>0</v>
      </c>
      <c r="AL272" s="50">
        <f t="shared" si="104"/>
        <v>0</v>
      </c>
      <c r="AM272" s="51"/>
      <c r="AN272" s="49">
        <f t="shared" si="105"/>
        <v>0</v>
      </c>
      <c r="AO272" s="49">
        <f t="shared" si="106"/>
        <v>0</v>
      </c>
      <c r="AP272" s="49">
        <f t="shared" si="107"/>
        <v>0</v>
      </c>
      <c r="AQ272" s="49">
        <f t="shared" si="108"/>
        <v>0</v>
      </c>
      <c r="AR272" s="49">
        <f t="shared" si="109"/>
        <v>0</v>
      </c>
      <c r="AS272" s="49">
        <f t="shared" si="110"/>
        <v>0</v>
      </c>
      <c r="AT272" s="49">
        <f t="shared" si="111"/>
        <v>0</v>
      </c>
      <c r="AU272" s="49">
        <f t="shared" si="112"/>
        <v>0</v>
      </c>
      <c r="AV272" s="49">
        <f t="shared" si="113"/>
        <v>0</v>
      </c>
      <c r="AW272" s="50">
        <f t="shared" si="114"/>
        <v>0</v>
      </c>
    </row>
    <row r="273" spans="1:49">
      <c r="A273" s="225"/>
      <c r="B273" s="226"/>
      <c r="C273" s="227"/>
      <c r="D273" s="227"/>
      <c r="E273" s="228"/>
      <c r="F273" s="229"/>
      <c r="G273" s="226"/>
      <c r="H273" s="226"/>
      <c r="I273" s="226"/>
      <c r="J273" s="226"/>
      <c r="K273" s="226"/>
      <c r="L273" s="226"/>
      <c r="M273" s="226"/>
      <c r="N273" s="226"/>
      <c r="O273" s="219">
        <f t="shared" si="30"/>
        <v>0</v>
      </c>
      <c r="P273" s="230"/>
      <c r="Q273" s="231"/>
      <c r="R273" s="232"/>
      <c r="S273" s="233"/>
      <c r="T273" s="233"/>
      <c r="U273" s="233"/>
      <c r="V273" s="233"/>
      <c r="W273" s="233"/>
      <c r="X273" s="233"/>
      <c r="Y273" s="233"/>
      <c r="Z273" s="233"/>
      <c r="AA273" s="233"/>
      <c r="AB273" s="224">
        <f t="shared" si="95"/>
        <v>0</v>
      </c>
      <c r="AC273" s="21"/>
      <c r="AD273" s="49">
        <f t="shared" si="96"/>
        <v>0</v>
      </c>
      <c r="AE273" s="49">
        <f t="shared" si="97"/>
        <v>0</v>
      </c>
      <c r="AF273" s="49">
        <f t="shared" si="98"/>
        <v>0</v>
      </c>
      <c r="AG273" s="49">
        <f t="shared" si="99"/>
        <v>0</v>
      </c>
      <c r="AH273" s="49">
        <f t="shared" si="100"/>
        <v>0</v>
      </c>
      <c r="AI273" s="49">
        <f t="shared" si="101"/>
        <v>0</v>
      </c>
      <c r="AJ273" s="49">
        <f t="shared" si="102"/>
        <v>0</v>
      </c>
      <c r="AK273" s="49">
        <f t="shared" si="103"/>
        <v>0</v>
      </c>
      <c r="AL273" s="50">
        <f t="shared" si="104"/>
        <v>0</v>
      </c>
      <c r="AM273" s="51"/>
      <c r="AN273" s="49">
        <f t="shared" si="105"/>
        <v>0</v>
      </c>
      <c r="AO273" s="49">
        <f t="shared" si="106"/>
        <v>0</v>
      </c>
      <c r="AP273" s="49">
        <f t="shared" si="107"/>
        <v>0</v>
      </c>
      <c r="AQ273" s="49">
        <f t="shared" si="108"/>
        <v>0</v>
      </c>
      <c r="AR273" s="49">
        <f t="shared" si="109"/>
        <v>0</v>
      </c>
      <c r="AS273" s="49">
        <f t="shared" si="110"/>
        <v>0</v>
      </c>
      <c r="AT273" s="49">
        <f t="shared" si="111"/>
        <v>0</v>
      </c>
      <c r="AU273" s="49">
        <f t="shared" si="112"/>
        <v>0</v>
      </c>
      <c r="AV273" s="49">
        <f t="shared" si="113"/>
        <v>0</v>
      </c>
      <c r="AW273" s="50">
        <f t="shared" si="114"/>
        <v>0</v>
      </c>
    </row>
    <row r="274" spans="1:49">
      <c r="A274" s="225"/>
      <c r="B274" s="226"/>
      <c r="C274" s="227"/>
      <c r="D274" s="227"/>
      <c r="E274" s="228"/>
      <c r="F274" s="229"/>
      <c r="G274" s="226"/>
      <c r="H274" s="226"/>
      <c r="I274" s="226"/>
      <c r="J274" s="226"/>
      <c r="K274" s="226"/>
      <c r="L274" s="226"/>
      <c r="M274" s="226"/>
      <c r="N274" s="226"/>
      <c r="O274" s="219">
        <f t="shared" si="30"/>
        <v>0</v>
      </c>
      <c r="P274" s="230"/>
      <c r="Q274" s="231"/>
      <c r="R274" s="232"/>
      <c r="S274" s="233"/>
      <c r="T274" s="233"/>
      <c r="U274" s="233"/>
      <c r="V274" s="233"/>
      <c r="W274" s="233"/>
      <c r="X274" s="233"/>
      <c r="Y274" s="233"/>
      <c r="Z274" s="233"/>
      <c r="AA274" s="233"/>
      <c r="AB274" s="224">
        <f t="shared" si="95"/>
        <v>0</v>
      </c>
      <c r="AC274" s="21"/>
      <c r="AD274" s="49">
        <f t="shared" si="96"/>
        <v>0</v>
      </c>
      <c r="AE274" s="49">
        <f t="shared" si="97"/>
        <v>0</v>
      </c>
      <c r="AF274" s="49">
        <f t="shared" si="98"/>
        <v>0</v>
      </c>
      <c r="AG274" s="49">
        <f t="shared" si="99"/>
        <v>0</v>
      </c>
      <c r="AH274" s="49">
        <f t="shared" si="100"/>
        <v>0</v>
      </c>
      <c r="AI274" s="49">
        <f t="shared" si="101"/>
        <v>0</v>
      </c>
      <c r="AJ274" s="49">
        <f t="shared" si="102"/>
        <v>0</v>
      </c>
      <c r="AK274" s="49">
        <f t="shared" si="103"/>
        <v>0</v>
      </c>
      <c r="AL274" s="50">
        <f t="shared" si="104"/>
        <v>0</v>
      </c>
      <c r="AM274" s="51"/>
      <c r="AN274" s="49">
        <f t="shared" si="105"/>
        <v>0</v>
      </c>
      <c r="AO274" s="49">
        <f t="shared" si="106"/>
        <v>0</v>
      </c>
      <c r="AP274" s="49">
        <f t="shared" si="107"/>
        <v>0</v>
      </c>
      <c r="AQ274" s="49">
        <f t="shared" si="108"/>
        <v>0</v>
      </c>
      <c r="AR274" s="49">
        <f t="shared" si="109"/>
        <v>0</v>
      </c>
      <c r="AS274" s="49">
        <f t="shared" si="110"/>
        <v>0</v>
      </c>
      <c r="AT274" s="49">
        <f t="shared" si="111"/>
        <v>0</v>
      </c>
      <c r="AU274" s="49">
        <f t="shared" si="112"/>
        <v>0</v>
      </c>
      <c r="AV274" s="49">
        <f t="shared" si="113"/>
        <v>0</v>
      </c>
      <c r="AW274" s="50">
        <f t="shared" si="114"/>
        <v>0</v>
      </c>
    </row>
    <row r="275" spans="1:49">
      <c r="A275" s="225"/>
      <c r="B275" s="226"/>
      <c r="C275" s="227"/>
      <c r="D275" s="227"/>
      <c r="E275" s="228"/>
      <c r="F275" s="229"/>
      <c r="G275" s="226"/>
      <c r="H275" s="226"/>
      <c r="I275" s="226"/>
      <c r="J275" s="226"/>
      <c r="K275" s="226"/>
      <c r="L275" s="226"/>
      <c r="M275" s="226"/>
      <c r="N275" s="226"/>
      <c r="O275" s="219">
        <f t="shared" si="30"/>
        <v>0</v>
      </c>
      <c r="P275" s="230"/>
      <c r="Q275" s="231"/>
      <c r="R275" s="232"/>
      <c r="S275" s="233"/>
      <c r="T275" s="233"/>
      <c r="U275" s="233"/>
      <c r="V275" s="233"/>
      <c r="W275" s="233"/>
      <c r="X275" s="233"/>
      <c r="Y275" s="233"/>
      <c r="Z275" s="233"/>
      <c r="AA275" s="233"/>
      <c r="AB275" s="224">
        <f t="shared" si="95"/>
        <v>0</v>
      </c>
      <c r="AC275" s="21"/>
      <c r="AD275" s="49">
        <f t="shared" si="96"/>
        <v>0</v>
      </c>
      <c r="AE275" s="49">
        <f t="shared" si="97"/>
        <v>0</v>
      </c>
      <c r="AF275" s="49">
        <f t="shared" si="98"/>
        <v>0</v>
      </c>
      <c r="AG275" s="49">
        <f t="shared" si="99"/>
        <v>0</v>
      </c>
      <c r="AH275" s="49">
        <f t="shared" si="100"/>
        <v>0</v>
      </c>
      <c r="AI275" s="49">
        <f t="shared" si="101"/>
        <v>0</v>
      </c>
      <c r="AJ275" s="49">
        <f t="shared" si="102"/>
        <v>0</v>
      </c>
      <c r="AK275" s="49">
        <f t="shared" si="103"/>
        <v>0</v>
      </c>
      <c r="AL275" s="50">
        <f t="shared" si="104"/>
        <v>0</v>
      </c>
      <c r="AM275" s="51"/>
      <c r="AN275" s="49">
        <f t="shared" si="105"/>
        <v>0</v>
      </c>
      <c r="AO275" s="49">
        <f t="shared" si="106"/>
        <v>0</v>
      </c>
      <c r="AP275" s="49">
        <f t="shared" si="107"/>
        <v>0</v>
      </c>
      <c r="AQ275" s="49">
        <f t="shared" si="108"/>
        <v>0</v>
      </c>
      <c r="AR275" s="49">
        <f t="shared" si="109"/>
        <v>0</v>
      </c>
      <c r="AS275" s="49">
        <f t="shared" si="110"/>
        <v>0</v>
      </c>
      <c r="AT275" s="49">
        <f t="shared" si="111"/>
        <v>0</v>
      </c>
      <c r="AU275" s="49">
        <f t="shared" si="112"/>
        <v>0</v>
      </c>
      <c r="AV275" s="49">
        <f t="shared" si="113"/>
        <v>0</v>
      </c>
      <c r="AW275" s="50">
        <f t="shared" si="114"/>
        <v>0</v>
      </c>
    </row>
    <row r="276" spans="1:49">
      <c r="A276" s="225"/>
      <c r="B276" s="226"/>
      <c r="C276" s="227"/>
      <c r="D276" s="227"/>
      <c r="E276" s="228"/>
      <c r="F276" s="229"/>
      <c r="G276" s="226"/>
      <c r="H276" s="226"/>
      <c r="I276" s="226"/>
      <c r="J276" s="226"/>
      <c r="K276" s="226"/>
      <c r="L276" s="226"/>
      <c r="M276" s="226"/>
      <c r="N276" s="226"/>
      <c r="O276" s="219">
        <f t="shared" si="30"/>
        <v>0</v>
      </c>
      <c r="P276" s="230"/>
      <c r="Q276" s="231"/>
      <c r="R276" s="232"/>
      <c r="S276" s="233"/>
      <c r="T276" s="233"/>
      <c r="U276" s="233"/>
      <c r="V276" s="233"/>
      <c r="W276" s="233"/>
      <c r="X276" s="233"/>
      <c r="Y276" s="233"/>
      <c r="Z276" s="233"/>
      <c r="AA276" s="233"/>
      <c r="AB276" s="224">
        <f t="shared" si="95"/>
        <v>0</v>
      </c>
      <c r="AC276" s="21"/>
      <c r="AD276" s="49">
        <f t="shared" si="96"/>
        <v>0</v>
      </c>
      <c r="AE276" s="49">
        <f t="shared" si="97"/>
        <v>0</v>
      </c>
      <c r="AF276" s="49">
        <f t="shared" si="98"/>
        <v>0</v>
      </c>
      <c r="AG276" s="49">
        <f t="shared" si="99"/>
        <v>0</v>
      </c>
      <c r="AH276" s="49">
        <f t="shared" si="100"/>
        <v>0</v>
      </c>
      <c r="AI276" s="49">
        <f t="shared" si="101"/>
        <v>0</v>
      </c>
      <c r="AJ276" s="49">
        <f t="shared" si="102"/>
        <v>0</v>
      </c>
      <c r="AK276" s="49">
        <f t="shared" si="103"/>
        <v>0</v>
      </c>
      <c r="AL276" s="50">
        <f t="shared" si="104"/>
        <v>0</v>
      </c>
      <c r="AM276" s="51"/>
      <c r="AN276" s="49">
        <f t="shared" si="105"/>
        <v>0</v>
      </c>
      <c r="AO276" s="49">
        <f t="shared" si="106"/>
        <v>0</v>
      </c>
      <c r="AP276" s="49">
        <f t="shared" si="107"/>
        <v>0</v>
      </c>
      <c r="AQ276" s="49">
        <f t="shared" si="108"/>
        <v>0</v>
      </c>
      <c r="AR276" s="49">
        <f t="shared" si="109"/>
        <v>0</v>
      </c>
      <c r="AS276" s="49">
        <f t="shared" si="110"/>
        <v>0</v>
      </c>
      <c r="AT276" s="49">
        <f t="shared" si="111"/>
        <v>0</v>
      </c>
      <c r="AU276" s="49">
        <f t="shared" si="112"/>
        <v>0</v>
      </c>
      <c r="AV276" s="49">
        <f t="shared" si="113"/>
        <v>0</v>
      </c>
      <c r="AW276" s="50">
        <f t="shared" si="114"/>
        <v>0</v>
      </c>
    </row>
    <row r="277" spans="1:49">
      <c r="A277" s="225"/>
      <c r="B277" s="226"/>
      <c r="C277" s="227"/>
      <c r="D277" s="227"/>
      <c r="E277" s="228"/>
      <c r="F277" s="229"/>
      <c r="G277" s="226"/>
      <c r="H277" s="226"/>
      <c r="I277" s="226"/>
      <c r="J277" s="226"/>
      <c r="K277" s="226"/>
      <c r="L277" s="226"/>
      <c r="M277" s="226"/>
      <c r="N277" s="226"/>
      <c r="O277" s="219">
        <f t="shared" si="30"/>
        <v>0</v>
      </c>
      <c r="P277" s="230"/>
      <c r="Q277" s="231"/>
      <c r="R277" s="232"/>
      <c r="S277" s="233"/>
      <c r="T277" s="233"/>
      <c r="U277" s="233"/>
      <c r="V277" s="233"/>
      <c r="W277" s="233"/>
      <c r="X277" s="233"/>
      <c r="Y277" s="233"/>
      <c r="Z277" s="233"/>
      <c r="AA277" s="233"/>
      <c r="AB277" s="224">
        <f t="shared" si="95"/>
        <v>0</v>
      </c>
      <c r="AC277" s="21"/>
      <c r="AD277" s="49">
        <f t="shared" si="96"/>
        <v>0</v>
      </c>
      <c r="AE277" s="49">
        <f t="shared" si="97"/>
        <v>0</v>
      </c>
      <c r="AF277" s="49">
        <f t="shared" si="98"/>
        <v>0</v>
      </c>
      <c r="AG277" s="49">
        <f t="shared" si="99"/>
        <v>0</v>
      </c>
      <c r="AH277" s="49">
        <f t="shared" si="100"/>
        <v>0</v>
      </c>
      <c r="AI277" s="49">
        <f t="shared" si="101"/>
        <v>0</v>
      </c>
      <c r="AJ277" s="49">
        <f t="shared" si="102"/>
        <v>0</v>
      </c>
      <c r="AK277" s="49">
        <f t="shared" si="103"/>
        <v>0</v>
      </c>
      <c r="AL277" s="50">
        <f t="shared" si="104"/>
        <v>0</v>
      </c>
      <c r="AM277" s="51"/>
      <c r="AN277" s="49">
        <f t="shared" si="105"/>
        <v>0</v>
      </c>
      <c r="AO277" s="49">
        <f t="shared" si="106"/>
        <v>0</v>
      </c>
      <c r="AP277" s="49">
        <f t="shared" si="107"/>
        <v>0</v>
      </c>
      <c r="AQ277" s="49">
        <f t="shared" si="108"/>
        <v>0</v>
      </c>
      <c r="AR277" s="49">
        <f t="shared" si="109"/>
        <v>0</v>
      </c>
      <c r="AS277" s="49">
        <f t="shared" si="110"/>
        <v>0</v>
      </c>
      <c r="AT277" s="49">
        <f t="shared" si="111"/>
        <v>0</v>
      </c>
      <c r="AU277" s="49">
        <f t="shared" si="112"/>
        <v>0</v>
      </c>
      <c r="AV277" s="49">
        <f t="shared" si="113"/>
        <v>0</v>
      </c>
      <c r="AW277" s="50">
        <f t="shared" si="114"/>
        <v>0</v>
      </c>
    </row>
    <row r="278" spans="1:49">
      <c r="A278" s="225"/>
      <c r="B278" s="226"/>
      <c r="C278" s="227"/>
      <c r="D278" s="227"/>
      <c r="E278" s="228"/>
      <c r="F278" s="229"/>
      <c r="G278" s="226"/>
      <c r="H278" s="226"/>
      <c r="I278" s="226"/>
      <c r="J278" s="226"/>
      <c r="K278" s="226"/>
      <c r="L278" s="226"/>
      <c r="M278" s="226"/>
      <c r="N278" s="226"/>
      <c r="O278" s="219">
        <f t="shared" ref="O278:O341" si="115">(SUM(G278:N278))</f>
        <v>0</v>
      </c>
      <c r="P278" s="230"/>
      <c r="Q278" s="231"/>
      <c r="R278" s="232"/>
      <c r="S278" s="233"/>
      <c r="T278" s="233"/>
      <c r="U278" s="233"/>
      <c r="V278" s="233"/>
      <c r="W278" s="233"/>
      <c r="X278" s="233"/>
      <c r="Y278" s="233"/>
      <c r="Z278" s="233"/>
      <c r="AA278" s="233"/>
      <c r="AB278" s="224">
        <f t="shared" si="95"/>
        <v>0</v>
      </c>
      <c r="AC278" s="21"/>
      <c r="AD278" s="49">
        <f t="shared" si="96"/>
        <v>0</v>
      </c>
      <c r="AE278" s="49">
        <f t="shared" si="97"/>
        <v>0</v>
      </c>
      <c r="AF278" s="49">
        <f t="shared" si="98"/>
        <v>0</v>
      </c>
      <c r="AG278" s="49">
        <f t="shared" si="99"/>
        <v>0</v>
      </c>
      <c r="AH278" s="49">
        <f t="shared" si="100"/>
        <v>0</v>
      </c>
      <c r="AI278" s="49">
        <f t="shared" si="101"/>
        <v>0</v>
      </c>
      <c r="AJ278" s="49">
        <f t="shared" si="102"/>
        <v>0</v>
      </c>
      <c r="AK278" s="49">
        <f t="shared" si="103"/>
        <v>0</v>
      </c>
      <c r="AL278" s="50">
        <f t="shared" si="104"/>
        <v>0</v>
      </c>
      <c r="AM278" s="51"/>
      <c r="AN278" s="49">
        <f t="shared" si="105"/>
        <v>0</v>
      </c>
      <c r="AO278" s="49">
        <f t="shared" si="106"/>
        <v>0</v>
      </c>
      <c r="AP278" s="49">
        <f t="shared" si="107"/>
        <v>0</v>
      </c>
      <c r="AQ278" s="49">
        <f t="shared" si="108"/>
        <v>0</v>
      </c>
      <c r="AR278" s="49">
        <f t="shared" si="109"/>
        <v>0</v>
      </c>
      <c r="AS278" s="49">
        <f t="shared" si="110"/>
        <v>0</v>
      </c>
      <c r="AT278" s="49">
        <f t="shared" si="111"/>
        <v>0</v>
      </c>
      <c r="AU278" s="49">
        <f t="shared" si="112"/>
        <v>0</v>
      </c>
      <c r="AV278" s="49">
        <f t="shared" si="113"/>
        <v>0</v>
      </c>
      <c r="AW278" s="50">
        <f t="shared" si="114"/>
        <v>0</v>
      </c>
    </row>
    <row r="279" spans="1:49">
      <c r="A279" s="225"/>
      <c r="B279" s="226"/>
      <c r="C279" s="227"/>
      <c r="D279" s="227"/>
      <c r="E279" s="228"/>
      <c r="F279" s="229"/>
      <c r="G279" s="226"/>
      <c r="H279" s="226"/>
      <c r="I279" s="226"/>
      <c r="J279" s="226"/>
      <c r="K279" s="226"/>
      <c r="L279" s="226"/>
      <c r="M279" s="226"/>
      <c r="N279" s="226"/>
      <c r="O279" s="219">
        <f t="shared" si="115"/>
        <v>0</v>
      </c>
      <c r="P279" s="230"/>
      <c r="Q279" s="231"/>
      <c r="R279" s="232"/>
      <c r="S279" s="233"/>
      <c r="T279" s="233"/>
      <c r="U279" s="233"/>
      <c r="V279" s="233"/>
      <c r="W279" s="233"/>
      <c r="X279" s="233"/>
      <c r="Y279" s="233"/>
      <c r="Z279" s="233"/>
      <c r="AA279" s="233"/>
      <c r="AB279" s="224">
        <f t="shared" si="95"/>
        <v>0</v>
      </c>
      <c r="AC279" s="21"/>
      <c r="AD279" s="49">
        <f t="shared" si="96"/>
        <v>0</v>
      </c>
      <c r="AE279" s="49">
        <f t="shared" si="97"/>
        <v>0</v>
      </c>
      <c r="AF279" s="49">
        <f t="shared" si="98"/>
        <v>0</v>
      </c>
      <c r="AG279" s="49">
        <f t="shared" si="99"/>
        <v>0</v>
      </c>
      <c r="AH279" s="49">
        <f t="shared" si="100"/>
        <v>0</v>
      </c>
      <c r="AI279" s="49">
        <f t="shared" si="101"/>
        <v>0</v>
      </c>
      <c r="AJ279" s="49">
        <f t="shared" si="102"/>
        <v>0</v>
      </c>
      <c r="AK279" s="49">
        <f t="shared" si="103"/>
        <v>0</v>
      </c>
      <c r="AL279" s="50">
        <f t="shared" si="104"/>
        <v>0</v>
      </c>
      <c r="AM279" s="51"/>
      <c r="AN279" s="49">
        <f t="shared" si="105"/>
        <v>0</v>
      </c>
      <c r="AO279" s="49">
        <f t="shared" si="106"/>
        <v>0</v>
      </c>
      <c r="AP279" s="49">
        <f t="shared" si="107"/>
        <v>0</v>
      </c>
      <c r="AQ279" s="49">
        <f t="shared" si="108"/>
        <v>0</v>
      </c>
      <c r="AR279" s="49">
        <f t="shared" si="109"/>
        <v>0</v>
      </c>
      <c r="AS279" s="49">
        <f t="shared" si="110"/>
        <v>0</v>
      </c>
      <c r="AT279" s="49">
        <f t="shared" si="111"/>
        <v>0</v>
      </c>
      <c r="AU279" s="49">
        <f t="shared" si="112"/>
        <v>0</v>
      </c>
      <c r="AV279" s="49">
        <f t="shared" si="113"/>
        <v>0</v>
      </c>
      <c r="AW279" s="50">
        <f t="shared" si="114"/>
        <v>0</v>
      </c>
    </row>
    <row r="280" spans="1:49">
      <c r="A280" s="225"/>
      <c r="B280" s="226"/>
      <c r="C280" s="227"/>
      <c r="D280" s="227"/>
      <c r="E280" s="228"/>
      <c r="F280" s="229"/>
      <c r="G280" s="226"/>
      <c r="H280" s="226"/>
      <c r="I280" s="226"/>
      <c r="J280" s="226"/>
      <c r="K280" s="226"/>
      <c r="L280" s="226"/>
      <c r="M280" s="226"/>
      <c r="N280" s="226"/>
      <c r="O280" s="219">
        <f t="shared" si="115"/>
        <v>0</v>
      </c>
      <c r="P280" s="230"/>
      <c r="Q280" s="231"/>
      <c r="R280" s="232"/>
      <c r="S280" s="233"/>
      <c r="T280" s="233"/>
      <c r="U280" s="233"/>
      <c r="V280" s="233"/>
      <c r="W280" s="233"/>
      <c r="X280" s="233"/>
      <c r="Y280" s="233"/>
      <c r="Z280" s="233"/>
      <c r="AA280" s="233"/>
      <c r="AB280" s="224">
        <f t="shared" si="95"/>
        <v>0</v>
      </c>
      <c r="AC280" s="21"/>
      <c r="AD280" s="49">
        <f t="shared" si="96"/>
        <v>0</v>
      </c>
      <c r="AE280" s="49">
        <f t="shared" si="97"/>
        <v>0</v>
      </c>
      <c r="AF280" s="49">
        <f t="shared" si="98"/>
        <v>0</v>
      </c>
      <c r="AG280" s="49">
        <f t="shared" si="99"/>
        <v>0</v>
      </c>
      <c r="AH280" s="49">
        <f t="shared" si="100"/>
        <v>0</v>
      </c>
      <c r="AI280" s="49">
        <f t="shared" si="101"/>
        <v>0</v>
      </c>
      <c r="AJ280" s="49">
        <f t="shared" si="102"/>
        <v>0</v>
      </c>
      <c r="AK280" s="49">
        <f t="shared" si="103"/>
        <v>0</v>
      </c>
      <c r="AL280" s="50">
        <f t="shared" si="104"/>
        <v>0</v>
      </c>
      <c r="AM280" s="51"/>
      <c r="AN280" s="49">
        <f t="shared" si="105"/>
        <v>0</v>
      </c>
      <c r="AO280" s="49">
        <f t="shared" si="106"/>
        <v>0</v>
      </c>
      <c r="AP280" s="49">
        <f t="shared" si="107"/>
        <v>0</v>
      </c>
      <c r="AQ280" s="49">
        <f t="shared" si="108"/>
        <v>0</v>
      </c>
      <c r="AR280" s="49">
        <f t="shared" si="109"/>
        <v>0</v>
      </c>
      <c r="AS280" s="49">
        <f t="shared" si="110"/>
        <v>0</v>
      </c>
      <c r="AT280" s="49">
        <f t="shared" si="111"/>
        <v>0</v>
      </c>
      <c r="AU280" s="49">
        <f t="shared" si="112"/>
        <v>0</v>
      </c>
      <c r="AV280" s="49">
        <f t="shared" si="113"/>
        <v>0</v>
      </c>
      <c r="AW280" s="50">
        <f t="shared" si="114"/>
        <v>0</v>
      </c>
    </row>
    <row r="281" spans="1:49">
      <c r="A281" s="225"/>
      <c r="B281" s="226"/>
      <c r="C281" s="227"/>
      <c r="D281" s="227"/>
      <c r="E281" s="228"/>
      <c r="F281" s="229"/>
      <c r="G281" s="226"/>
      <c r="H281" s="226"/>
      <c r="I281" s="226"/>
      <c r="J281" s="226"/>
      <c r="K281" s="226"/>
      <c r="L281" s="226"/>
      <c r="M281" s="226"/>
      <c r="N281" s="226"/>
      <c r="O281" s="219">
        <f t="shared" si="115"/>
        <v>0</v>
      </c>
      <c r="P281" s="230"/>
      <c r="Q281" s="231"/>
      <c r="R281" s="232"/>
      <c r="S281" s="233"/>
      <c r="T281" s="233"/>
      <c r="U281" s="233"/>
      <c r="V281" s="233"/>
      <c r="W281" s="233"/>
      <c r="X281" s="233"/>
      <c r="Y281" s="233"/>
      <c r="Z281" s="233"/>
      <c r="AA281" s="233"/>
      <c r="AB281" s="224">
        <f t="shared" si="95"/>
        <v>0</v>
      </c>
      <c r="AC281" s="21"/>
      <c r="AD281" s="49">
        <f t="shared" si="96"/>
        <v>0</v>
      </c>
      <c r="AE281" s="49">
        <f t="shared" si="97"/>
        <v>0</v>
      </c>
      <c r="AF281" s="49">
        <f t="shared" si="98"/>
        <v>0</v>
      </c>
      <c r="AG281" s="49">
        <f t="shared" si="99"/>
        <v>0</v>
      </c>
      <c r="AH281" s="49">
        <f t="shared" si="100"/>
        <v>0</v>
      </c>
      <c r="AI281" s="49">
        <f t="shared" si="101"/>
        <v>0</v>
      </c>
      <c r="AJ281" s="49">
        <f t="shared" si="102"/>
        <v>0</v>
      </c>
      <c r="AK281" s="49">
        <f t="shared" si="103"/>
        <v>0</v>
      </c>
      <c r="AL281" s="50">
        <f t="shared" si="104"/>
        <v>0</v>
      </c>
      <c r="AM281" s="51"/>
      <c r="AN281" s="49">
        <f t="shared" si="105"/>
        <v>0</v>
      </c>
      <c r="AO281" s="49">
        <f t="shared" si="106"/>
        <v>0</v>
      </c>
      <c r="AP281" s="49">
        <f t="shared" si="107"/>
        <v>0</v>
      </c>
      <c r="AQ281" s="49">
        <f t="shared" si="108"/>
        <v>0</v>
      </c>
      <c r="AR281" s="49">
        <f t="shared" si="109"/>
        <v>0</v>
      </c>
      <c r="AS281" s="49">
        <f t="shared" si="110"/>
        <v>0</v>
      </c>
      <c r="AT281" s="49">
        <f t="shared" si="111"/>
        <v>0</v>
      </c>
      <c r="AU281" s="49">
        <f t="shared" si="112"/>
        <v>0</v>
      </c>
      <c r="AV281" s="49">
        <f t="shared" si="113"/>
        <v>0</v>
      </c>
      <c r="AW281" s="50">
        <f t="shared" si="114"/>
        <v>0</v>
      </c>
    </row>
    <row r="282" spans="1:49">
      <c r="A282" s="225"/>
      <c r="B282" s="226"/>
      <c r="C282" s="227"/>
      <c r="D282" s="227"/>
      <c r="E282" s="228"/>
      <c r="F282" s="229"/>
      <c r="G282" s="226"/>
      <c r="H282" s="226"/>
      <c r="I282" s="226"/>
      <c r="J282" s="226"/>
      <c r="K282" s="226"/>
      <c r="L282" s="226"/>
      <c r="M282" s="226"/>
      <c r="N282" s="226"/>
      <c r="O282" s="219">
        <f t="shared" si="115"/>
        <v>0</v>
      </c>
      <c r="P282" s="230"/>
      <c r="Q282" s="231"/>
      <c r="R282" s="232"/>
      <c r="S282" s="233"/>
      <c r="T282" s="233"/>
      <c r="U282" s="233"/>
      <c r="V282" s="233"/>
      <c r="W282" s="233"/>
      <c r="X282" s="233"/>
      <c r="Y282" s="233"/>
      <c r="Z282" s="233"/>
      <c r="AA282" s="233"/>
      <c r="AB282" s="224">
        <f t="shared" si="95"/>
        <v>0</v>
      </c>
      <c r="AC282" s="21"/>
      <c r="AD282" s="49">
        <f t="shared" si="96"/>
        <v>0</v>
      </c>
      <c r="AE282" s="49">
        <f t="shared" si="97"/>
        <v>0</v>
      </c>
      <c r="AF282" s="49">
        <f t="shared" si="98"/>
        <v>0</v>
      </c>
      <c r="AG282" s="49">
        <f t="shared" si="99"/>
        <v>0</v>
      </c>
      <c r="AH282" s="49">
        <f t="shared" si="100"/>
        <v>0</v>
      </c>
      <c r="AI282" s="49">
        <f t="shared" si="101"/>
        <v>0</v>
      </c>
      <c r="AJ282" s="49">
        <f t="shared" si="102"/>
        <v>0</v>
      </c>
      <c r="AK282" s="49">
        <f t="shared" si="103"/>
        <v>0</v>
      </c>
      <c r="AL282" s="50">
        <f t="shared" si="104"/>
        <v>0</v>
      </c>
      <c r="AM282" s="51"/>
      <c r="AN282" s="49">
        <f t="shared" si="105"/>
        <v>0</v>
      </c>
      <c r="AO282" s="49">
        <f t="shared" si="106"/>
        <v>0</v>
      </c>
      <c r="AP282" s="49">
        <f t="shared" si="107"/>
        <v>0</v>
      </c>
      <c r="AQ282" s="49">
        <f t="shared" si="108"/>
        <v>0</v>
      </c>
      <c r="AR282" s="49">
        <f t="shared" si="109"/>
        <v>0</v>
      </c>
      <c r="AS282" s="49">
        <f t="shared" si="110"/>
        <v>0</v>
      </c>
      <c r="AT282" s="49">
        <f t="shared" si="111"/>
        <v>0</v>
      </c>
      <c r="AU282" s="49">
        <f t="shared" si="112"/>
        <v>0</v>
      </c>
      <c r="AV282" s="49">
        <f t="shared" si="113"/>
        <v>0</v>
      </c>
      <c r="AW282" s="50">
        <f t="shared" si="114"/>
        <v>0</v>
      </c>
    </row>
    <row r="283" spans="1:49">
      <c r="A283" s="225"/>
      <c r="B283" s="226"/>
      <c r="C283" s="227"/>
      <c r="D283" s="227"/>
      <c r="E283" s="228"/>
      <c r="F283" s="229"/>
      <c r="G283" s="226"/>
      <c r="H283" s="226"/>
      <c r="I283" s="226"/>
      <c r="J283" s="226"/>
      <c r="K283" s="226"/>
      <c r="L283" s="226"/>
      <c r="M283" s="226"/>
      <c r="N283" s="226"/>
      <c r="O283" s="219">
        <f t="shared" si="115"/>
        <v>0</v>
      </c>
      <c r="P283" s="230"/>
      <c r="Q283" s="231"/>
      <c r="R283" s="232"/>
      <c r="S283" s="233"/>
      <c r="T283" s="233"/>
      <c r="U283" s="233"/>
      <c r="V283" s="233"/>
      <c r="W283" s="233"/>
      <c r="X283" s="233"/>
      <c r="Y283" s="233"/>
      <c r="Z283" s="233"/>
      <c r="AA283" s="233"/>
      <c r="AB283" s="224">
        <f t="shared" si="95"/>
        <v>0</v>
      </c>
      <c r="AC283" s="21"/>
      <c r="AD283" s="49">
        <f t="shared" si="96"/>
        <v>0</v>
      </c>
      <c r="AE283" s="49">
        <f t="shared" si="97"/>
        <v>0</v>
      </c>
      <c r="AF283" s="49">
        <f t="shared" si="98"/>
        <v>0</v>
      </c>
      <c r="AG283" s="49">
        <f t="shared" si="99"/>
        <v>0</v>
      </c>
      <c r="AH283" s="49">
        <f t="shared" si="100"/>
        <v>0</v>
      </c>
      <c r="AI283" s="49">
        <f t="shared" si="101"/>
        <v>0</v>
      </c>
      <c r="AJ283" s="49">
        <f t="shared" si="102"/>
        <v>0</v>
      </c>
      <c r="AK283" s="49">
        <f t="shared" si="103"/>
        <v>0</v>
      </c>
      <c r="AL283" s="50">
        <f t="shared" si="104"/>
        <v>0</v>
      </c>
      <c r="AM283" s="51"/>
      <c r="AN283" s="49">
        <f t="shared" si="105"/>
        <v>0</v>
      </c>
      <c r="AO283" s="49">
        <f t="shared" si="106"/>
        <v>0</v>
      </c>
      <c r="AP283" s="49">
        <f t="shared" si="107"/>
        <v>0</v>
      </c>
      <c r="AQ283" s="49">
        <f t="shared" si="108"/>
        <v>0</v>
      </c>
      <c r="AR283" s="49">
        <f t="shared" si="109"/>
        <v>0</v>
      </c>
      <c r="AS283" s="49">
        <f t="shared" si="110"/>
        <v>0</v>
      </c>
      <c r="AT283" s="49">
        <f t="shared" si="111"/>
        <v>0</v>
      </c>
      <c r="AU283" s="49">
        <f t="shared" si="112"/>
        <v>0</v>
      </c>
      <c r="AV283" s="49">
        <f t="shared" si="113"/>
        <v>0</v>
      </c>
      <c r="AW283" s="50">
        <f t="shared" si="114"/>
        <v>0</v>
      </c>
    </row>
    <row r="284" spans="1:49">
      <c r="A284" s="225"/>
      <c r="B284" s="226"/>
      <c r="C284" s="227"/>
      <c r="D284" s="227"/>
      <c r="E284" s="228"/>
      <c r="F284" s="229"/>
      <c r="G284" s="226"/>
      <c r="H284" s="226"/>
      <c r="I284" s="226"/>
      <c r="J284" s="226"/>
      <c r="K284" s="226"/>
      <c r="L284" s="226"/>
      <c r="M284" s="226"/>
      <c r="N284" s="226"/>
      <c r="O284" s="219">
        <f t="shared" si="115"/>
        <v>0</v>
      </c>
      <c r="P284" s="230"/>
      <c r="Q284" s="231"/>
      <c r="R284" s="232"/>
      <c r="S284" s="233"/>
      <c r="T284" s="233"/>
      <c r="U284" s="233"/>
      <c r="V284" s="233"/>
      <c r="W284" s="233"/>
      <c r="X284" s="233"/>
      <c r="Y284" s="233"/>
      <c r="Z284" s="233"/>
      <c r="AA284" s="233"/>
      <c r="AB284" s="224">
        <f t="shared" si="95"/>
        <v>0</v>
      </c>
      <c r="AC284" s="21"/>
      <c r="AD284" s="49">
        <f t="shared" si="96"/>
        <v>0</v>
      </c>
      <c r="AE284" s="49">
        <f t="shared" si="97"/>
        <v>0</v>
      </c>
      <c r="AF284" s="49">
        <f t="shared" si="98"/>
        <v>0</v>
      </c>
      <c r="AG284" s="49">
        <f t="shared" si="99"/>
        <v>0</v>
      </c>
      <c r="AH284" s="49">
        <f t="shared" si="100"/>
        <v>0</v>
      </c>
      <c r="AI284" s="49">
        <f t="shared" si="101"/>
        <v>0</v>
      </c>
      <c r="AJ284" s="49">
        <f t="shared" si="102"/>
        <v>0</v>
      </c>
      <c r="AK284" s="49">
        <f t="shared" si="103"/>
        <v>0</v>
      </c>
      <c r="AL284" s="50">
        <f t="shared" si="104"/>
        <v>0</v>
      </c>
      <c r="AM284" s="51"/>
      <c r="AN284" s="49">
        <f t="shared" si="105"/>
        <v>0</v>
      </c>
      <c r="AO284" s="49">
        <f t="shared" si="106"/>
        <v>0</v>
      </c>
      <c r="AP284" s="49">
        <f t="shared" si="107"/>
        <v>0</v>
      </c>
      <c r="AQ284" s="49">
        <f t="shared" si="108"/>
        <v>0</v>
      </c>
      <c r="AR284" s="49">
        <f t="shared" si="109"/>
        <v>0</v>
      </c>
      <c r="AS284" s="49">
        <f t="shared" si="110"/>
        <v>0</v>
      </c>
      <c r="AT284" s="49">
        <f t="shared" si="111"/>
        <v>0</v>
      </c>
      <c r="AU284" s="49">
        <f t="shared" si="112"/>
        <v>0</v>
      </c>
      <c r="AV284" s="49">
        <f t="shared" si="113"/>
        <v>0</v>
      </c>
      <c r="AW284" s="50">
        <f t="shared" si="114"/>
        <v>0</v>
      </c>
    </row>
    <row r="285" spans="1:49">
      <c r="A285" s="225"/>
      <c r="B285" s="226"/>
      <c r="C285" s="227"/>
      <c r="D285" s="227"/>
      <c r="E285" s="228"/>
      <c r="F285" s="229"/>
      <c r="G285" s="226"/>
      <c r="H285" s="226"/>
      <c r="I285" s="226"/>
      <c r="J285" s="226"/>
      <c r="K285" s="226"/>
      <c r="L285" s="226"/>
      <c r="M285" s="226"/>
      <c r="N285" s="226"/>
      <c r="O285" s="219">
        <f t="shared" si="115"/>
        <v>0</v>
      </c>
      <c r="P285" s="230"/>
      <c r="Q285" s="231"/>
      <c r="R285" s="232"/>
      <c r="S285" s="233"/>
      <c r="T285" s="233"/>
      <c r="U285" s="233"/>
      <c r="V285" s="233"/>
      <c r="W285" s="233"/>
      <c r="X285" s="233"/>
      <c r="Y285" s="233"/>
      <c r="Z285" s="233"/>
      <c r="AA285" s="233"/>
      <c r="AB285" s="224">
        <f t="shared" si="95"/>
        <v>0</v>
      </c>
      <c r="AC285" s="21"/>
      <c r="AD285" s="49">
        <f t="shared" si="96"/>
        <v>0</v>
      </c>
      <c r="AE285" s="49">
        <f t="shared" si="97"/>
        <v>0</v>
      </c>
      <c r="AF285" s="49">
        <f t="shared" si="98"/>
        <v>0</v>
      </c>
      <c r="AG285" s="49">
        <f t="shared" si="99"/>
        <v>0</v>
      </c>
      <c r="AH285" s="49">
        <f t="shared" si="100"/>
        <v>0</v>
      </c>
      <c r="AI285" s="49">
        <f t="shared" si="101"/>
        <v>0</v>
      </c>
      <c r="AJ285" s="49">
        <f t="shared" si="102"/>
        <v>0</v>
      </c>
      <c r="AK285" s="49">
        <f t="shared" si="103"/>
        <v>0</v>
      </c>
      <c r="AL285" s="50">
        <f t="shared" si="104"/>
        <v>0</v>
      </c>
      <c r="AM285" s="51"/>
      <c r="AN285" s="49">
        <f t="shared" si="105"/>
        <v>0</v>
      </c>
      <c r="AO285" s="49">
        <f t="shared" si="106"/>
        <v>0</v>
      </c>
      <c r="AP285" s="49">
        <f t="shared" si="107"/>
        <v>0</v>
      </c>
      <c r="AQ285" s="49">
        <f t="shared" si="108"/>
        <v>0</v>
      </c>
      <c r="AR285" s="49">
        <f t="shared" si="109"/>
        <v>0</v>
      </c>
      <c r="AS285" s="49">
        <f t="shared" si="110"/>
        <v>0</v>
      </c>
      <c r="AT285" s="49">
        <f t="shared" si="111"/>
        <v>0</v>
      </c>
      <c r="AU285" s="49">
        <f t="shared" si="112"/>
        <v>0</v>
      </c>
      <c r="AV285" s="49">
        <f t="shared" si="113"/>
        <v>0</v>
      </c>
      <c r="AW285" s="50">
        <f t="shared" si="114"/>
        <v>0</v>
      </c>
    </row>
    <row r="286" spans="1:49">
      <c r="A286" s="225"/>
      <c r="B286" s="226"/>
      <c r="C286" s="227"/>
      <c r="D286" s="227"/>
      <c r="E286" s="228"/>
      <c r="F286" s="229"/>
      <c r="G286" s="226"/>
      <c r="H286" s="226"/>
      <c r="I286" s="226"/>
      <c r="J286" s="226"/>
      <c r="K286" s="226"/>
      <c r="L286" s="226"/>
      <c r="M286" s="226"/>
      <c r="N286" s="226"/>
      <c r="O286" s="219">
        <f t="shared" si="115"/>
        <v>0</v>
      </c>
      <c r="P286" s="230"/>
      <c r="Q286" s="231"/>
      <c r="R286" s="232"/>
      <c r="S286" s="233"/>
      <c r="T286" s="233"/>
      <c r="U286" s="233"/>
      <c r="V286" s="233"/>
      <c r="W286" s="233"/>
      <c r="X286" s="233"/>
      <c r="Y286" s="233"/>
      <c r="Z286" s="233"/>
      <c r="AA286" s="233"/>
      <c r="AB286" s="224">
        <f t="shared" ref="AB286:AB349" si="116">(SUM(S286:AA286))</f>
        <v>0</v>
      </c>
      <c r="AC286" s="21"/>
      <c r="AD286" s="49">
        <f t="shared" ref="AD286:AD349" si="117">$E286*G286</f>
        <v>0</v>
      </c>
      <c r="AE286" s="49">
        <f t="shared" ref="AE286:AE349" si="118">$E286*H286</f>
        <v>0</v>
      </c>
      <c r="AF286" s="49">
        <f t="shared" ref="AF286:AF349" si="119">$E286*I286</f>
        <v>0</v>
      </c>
      <c r="AG286" s="49">
        <f t="shared" ref="AG286:AG349" si="120">$E286*J286</f>
        <v>0</v>
      </c>
      <c r="AH286" s="49">
        <f t="shared" ref="AH286:AH349" si="121">$E286*K286</f>
        <v>0</v>
      </c>
      <c r="AI286" s="49">
        <f t="shared" ref="AI286:AI349" si="122">$E286*L286</f>
        <v>0</v>
      </c>
      <c r="AJ286" s="49">
        <f t="shared" ref="AJ286:AJ349" si="123">$E286*M286</f>
        <v>0</v>
      </c>
      <c r="AK286" s="49">
        <f t="shared" ref="AK286:AK349" si="124">$E286*N286</f>
        <v>0</v>
      </c>
      <c r="AL286" s="50">
        <f t="shared" ref="AL286:AL349" si="125">SUM(AD286:AK286)</f>
        <v>0</v>
      </c>
      <c r="AM286" s="51"/>
      <c r="AN286" s="49">
        <f t="shared" ref="AN286:AN349" si="126">$E286*S286</f>
        <v>0</v>
      </c>
      <c r="AO286" s="49">
        <f t="shared" ref="AO286:AO349" si="127">$E286*T286</f>
        <v>0</v>
      </c>
      <c r="AP286" s="49">
        <f t="shared" ref="AP286:AP349" si="128">$E286*U286</f>
        <v>0</v>
      </c>
      <c r="AQ286" s="49">
        <f t="shared" ref="AQ286:AQ349" si="129">$E286*V286</f>
        <v>0</v>
      </c>
      <c r="AR286" s="49">
        <f t="shared" ref="AR286:AR349" si="130">$E286*W286</f>
        <v>0</v>
      </c>
      <c r="AS286" s="49">
        <f t="shared" ref="AS286:AS349" si="131">$E286*X286</f>
        <v>0</v>
      </c>
      <c r="AT286" s="49">
        <f t="shared" ref="AT286:AT349" si="132">$E286*Y286</f>
        <v>0</v>
      </c>
      <c r="AU286" s="49">
        <f t="shared" ref="AU286:AU349" si="133">$E286*Z286</f>
        <v>0</v>
      </c>
      <c r="AV286" s="49">
        <f t="shared" ref="AV286:AV349" si="134">$E286*AA286</f>
        <v>0</v>
      </c>
      <c r="AW286" s="50">
        <f t="shared" ref="AW286:AW349" si="135">SUM(AN286:AV286)</f>
        <v>0</v>
      </c>
    </row>
    <row r="287" spans="1:49">
      <c r="A287" s="225"/>
      <c r="B287" s="226"/>
      <c r="C287" s="227"/>
      <c r="D287" s="227"/>
      <c r="E287" s="228"/>
      <c r="F287" s="229"/>
      <c r="G287" s="226"/>
      <c r="H287" s="226"/>
      <c r="I287" s="226"/>
      <c r="J287" s="226"/>
      <c r="K287" s="226"/>
      <c r="L287" s="226"/>
      <c r="M287" s="226"/>
      <c r="N287" s="226"/>
      <c r="O287" s="219">
        <f t="shared" si="115"/>
        <v>0</v>
      </c>
      <c r="P287" s="230"/>
      <c r="Q287" s="231"/>
      <c r="R287" s="232"/>
      <c r="S287" s="233"/>
      <c r="T287" s="233"/>
      <c r="U287" s="233"/>
      <c r="V287" s="233"/>
      <c r="W287" s="233"/>
      <c r="X287" s="233"/>
      <c r="Y287" s="233"/>
      <c r="Z287" s="233"/>
      <c r="AA287" s="233"/>
      <c r="AB287" s="224">
        <f t="shared" si="116"/>
        <v>0</v>
      </c>
      <c r="AC287" s="21"/>
      <c r="AD287" s="49">
        <f t="shared" si="117"/>
        <v>0</v>
      </c>
      <c r="AE287" s="49">
        <f t="shared" si="118"/>
        <v>0</v>
      </c>
      <c r="AF287" s="49">
        <f t="shared" si="119"/>
        <v>0</v>
      </c>
      <c r="AG287" s="49">
        <f t="shared" si="120"/>
        <v>0</v>
      </c>
      <c r="AH287" s="49">
        <f t="shared" si="121"/>
        <v>0</v>
      </c>
      <c r="AI287" s="49">
        <f t="shared" si="122"/>
        <v>0</v>
      </c>
      <c r="AJ287" s="49">
        <f t="shared" si="123"/>
        <v>0</v>
      </c>
      <c r="AK287" s="49">
        <f t="shared" si="124"/>
        <v>0</v>
      </c>
      <c r="AL287" s="50">
        <f t="shared" si="125"/>
        <v>0</v>
      </c>
      <c r="AM287" s="51"/>
      <c r="AN287" s="49">
        <f t="shared" si="126"/>
        <v>0</v>
      </c>
      <c r="AO287" s="49">
        <f t="shared" si="127"/>
        <v>0</v>
      </c>
      <c r="AP287" s="49">
        <f t="shared" si="128"/>
        <v>0</v>
      </c>
      <c r="AQ287" s="49">
        <f t="shared" si="129"/>
        <v>0</v>
      </c>
      <c r="AR287" s="49">
        <f t="shared" si="130"/>
        <v>0</v>
      </c>
      <c r="AS287" s="49">
        <f t="shared" si="131"/>
        <v>0</v>
      </c>
      <c r="AT287" s="49">
        <f t="shared" si="132"/>
        <v>0</v>
      </c>
      <c r="AU287" s="49">
        <f t="shared" si="133"/>
        <v>0</v>
      </c>
      <c r="AV287" s="49">
        <f t="shared" si="134"/>
        <v>0</v>
      </c>
      <c r="AW287" s="50">
        <f t="shared" si="135"/>
        <v>0</v>
      </c>
    </row>
    <row r="288" spans="1:49">
      <c r="A288" s="225"/>
      <c r="B288" s="226"/>
      <c r="C288" s="227"/>
      <c r="D288" s="227"/>
      <c r="E288" s="228"/>
      <c r="F288" s="229"/>
      <c r="G288" s="226"/>
      <c r="H288" s="226"/>
      <c r="I288" s="226"/>
      <c r="J288" s="226"/>
      <c r="K288" s="226"/>
      <c r="L288" s="226"/>
      <c r="M288" s="226"/>
      <c r="N288" s="226"/>
      <c r="O288" s="219">
        <f t="shared" si="115"/>
        <v>0</v>
      </c>
      <c r="P288" s="230"/>
      <c r="Q288" s="231"/>
      <c r="R288" s="232"/>
      <c r="S288" s="233"/>
      <c r="T288" s="233"/>
      <c r="U288" s="233"/>
      <c r="V288" s="233"/>
      <c r="W288" s="233"/>
      <c r="X288" s="233"/>
      <c r="Y288" s="233"/>
      <c r="Z288" s="233"/>
      <c r="AA288" s="233"/>
      <c r="AB288" s="224">
        <f t="shared" si="116"/>
        <v>0</v>
      </c>
      <c r="AC288" s="21"/>
      <c r="AD288" s="49">
        <f t="shared" si="117"/>
        <v>0</v>
      </c>
      <c r="AE288" s="49">
        <f t="shared" si="118"/>
        <v>0</v>
      </c>
      <c r="AF288" s="49">
        <f t="shared" si="119"/>
        <v>0</v>
      </c>
      <c r="AG288" s="49">
        <f t="shared" si="120"/>
        <v>0</v>
      </c>
      <c r="AH288" s="49">
        <f t="shared" si="121"/>
        <v>0</v>
      </c>
      <c r="AI288" s="49">
        <f t="shared" si="122"/>
        <v>0</v>
      </c>
      <c r="AJ288" s="49">
        <f t="shared" si="123"/>
        <v>0</v>
      </c>
      <c r="AK288" s="49">
        <f t="shared" si="124"/>
        <v>0</v>
      </c>
      <c r="AL288" s="50">
        <f t="shared" si="125"/>
        <v>0</v>
      </c>
      <c r="AM288" s="51"/>
      <c r="AN288" s="49">
        <f t="shared" si="126"/>
        <v>0</v>
      </c>
      <c r="AO288" s="49">
        <f t="shared" si="127"/>
        <v>0</v>
      </c>
      <c r="AP288" s="49">
        <f t="shared" si="128"/>
        <v>0</v>
      </c>
      <c r="AQ288" s="49">
        <f t="shared" si="129"/>
        <v>0</v>
      </c>
      <c r="AR288" s="49">
        <f t="shared" si="130"/>
        <v>0</v>
      </c>
      <c r="AS288" s="49">
        <f t="shared" si="131"/>
        <v>0</v>
      </c>
      <c r="AT288" s="49">
        <f t="shared" si="132"/>
        <v>0</v>
      </c>
      <c r="AU288" s="49">
        <f t="shared" si="133"/>
        <v>0</v>
      </c>
      <c r="AV288" s="49">
        <f t="shared" si="134"/>
        <v>0</v>
      </c>
      <c r="AW288" s="50">
        <f t="shared" si="135"/>
        <v>0</v>
      </c>
    </row>
    <row r="289" spans="1:49">
      <c r="A289" s="225"/>
      <c r="B289" s="226"/>
      <c r="C289" s="227"/>
      <c r="D289" s="227"/>
      <c r="E289" s="228"/>
      <c r="F289" s="229"/>
      <c r="G289" s="226"/>
      <c r="H289" s="226"/>
      <c r="I289" s="226"/>
      <c r="J289" s="226"/>
      <c r="K289" s="226"/>
      <c r="L289" s="226"/>
      <c r="M289" s="226"/>
      <c r="N289" s="226"/>
      <c r="O289" s="219">
        <f t="shared" si="115"/>
        <v>0</v>
      </c>
      <c r="P289" s="230"/>
      <c r="Q289" s="231"/>
      <c r="R289" s="232"/>
      <c r="S289" s="233"/>
      <c r="T289" s="233"/>
      <c r="U289" s="233"/>
      <c r="V289" s="233"/>
      <c r="W289" s="233"/>
      <c r="X289" s="233"/>
      <c r="Y289" s="233"/>
      <c r="Z289" s="233"/>
      <c r="AA289" s="233"/>
      <c r="AB289" s="224">
        <f t="shared" si="116"/>
        <v>0</v>
      </c>
      <c r="AC289" s="21"/>
      <c r="AD289" s="49">
        <f t="shared" si="117"/>
        <v>0</v>
      </c>
      <c r="AE289" s="49">
        <f t="shared" si="118"/>
        <v>0</v>
      </c>
      <c r="AF289" s="49">
        <f t="shared" si="119"/>
        <v>0</v>
      </c>
      <c r="AG289" s="49">
        <f t="shared" si="120"/>
        <v>0</v>
      </c>
      <c r="AH289" s="49">
        <f t="shared" si="121"/>
        <v>0</v>
      </c>
      <c r="AI289" s="49">
        <f t="shared" si="122"/>
        <v>0</v>
      </c>
      <c r="AJ289" s="49">
        <f t="shared" si="123"/>
        <v>0</v>
      </c>
      <c r="AK289" s="49">
        <f t="shared" si="124"/>
        <v>0</v>
      </c>
      <c r="AL289" s="50">
        <f t="shared" si="125"/>
        <v>0</v>
      </c>
      <c r="AM289" s="51"/>
      <c r="AN289" s="49">
        <f t="shared" si="126"/>
        <v>0</v>
      </c>
      <c r="AO289" s="49">
        <f t="shared" si="127"/>
        <v>0</v>
      </c>
      <c r="AP289" s="49">
        <f t="shared" si="128"/>
        <v>0</v>
      </c>
      <c r="AQ289" s="49">
        <f t="shared" si="129"/>
        <v>0</v>
      </c>
      <c r="AR289" s="49">
        <f t="shared" si="130"/>
        <v>0</v>
      </c>
      <c r="AS289" s="49">
        <f t="shared" si="131"/>
        <v>0</v>
      </c>
      <c r="AT289" s="49">
        <f t="shared" si="132"/>
        <v>0</v>
      </c>
      <c r="AU289" s="49">
        <f t="shared" si="133"/>
        <v>0</v>
      </c>
      <c r="AV289" s="49">
        <f t="shared" si="134"/>
        <v>0</v>
      </c>
      <c r="AW289" s="50">
        <f t="shared" si="135"/>
        <v>0</v>
      </c>
    </row>
    <row r="290" spans="1:49">
      <c r="A290" s="225"/>
      <c r="B290" s="226"/>
      <c r="C290" s="227"/>
      <c r="D290" s="227"/>
      <c r="E290" s="228"/>
      <c r="F290" s="229"/>
      <c r="G290" s="226"/>
      <c r="H290" s="226"/>
      <c r="I290" s="226"/>
      <c r="J290" s="226"/>
      <c r="K290" s="226"/>
      <c r="L290" s="226"/>
      <c r="M290" s="226"/>
      <c r="N290" s="226"/>
      <c r="O290" s="219">
        <f t="shared" si="115"/>
        <v>0</v>
      </c>
      <c r="P290" s="230"/>
      <c r="Q290" s="231"/>
      <c r="R290" s="232"/>
      <c r="S290" s="233"/>
      <c r="T290" s="233"/>
      <c r="U290" s="233"/>
      <c r="V290" s="233"/>
      <c r="W290" s="233"/>
      <c r="X290" s="233"/>
      <c r="Y290" s="233"/>
      <c r="Z290" s="233"/>
      <c r="AA290" s="233"/>
      <c r="AB290" s="224">
        <f t="shared" si="116"/>
        <v>0</v>
      </c>
      <c r="AC290" s="21"/>
      <c r="AD290" s="49">
        <f t="shared" si="117"/>
        <v>0</v>
      </c>
      <c r="AE290" s="49">
        <f t="shared" si="118"/>
        <v>0</v>
      </c>
      <c r="AF290" s="49">
        <f t="shared" si="119"/>
        <v>0</v>
      </c>
      <c r="AG290" s="49">
        <f t="shared" si="120"/>
        <v>0</v>
      </c>
      <c r="AH290" s="49">
        <f t="shared" si="121"/>
        <v>0</v>
      </c>
      <c r="AI290" s="49">
        <f t="shared" si="122"/>
        <v>0</v>
      </c>
      <c r="AJ290" s="49">
        <f t="shared" si="123"/>
        <v>0</v>
      </c>
      <c r="AK290" s="49">
        <f t="shared" si="124"/>
        <v>0</v>
      </c>
      <c r="AL290" s="50">
        <f t="shared" si="125"/>
        <v>0</v>
      </c>
      <c r="AM290" s="51"/>
      <c r="AN290" s="49">
        <f t="shared" si="126"/>
        <v>0</v>
      </c>
      <c r="AO290" s="49">
        <f t="shared" si="127"/>
        <v>0</v>
      </c>
      <c r="AP290" s="49">
        <f t="shared" si="128"/>
        <v>0</v>
      </c>
      <c r="AQ290" s="49">
        <f t="shared" si="129"/>
        <v>0</v>
      </c>
      <c r="AR290" s="49">
        <f t="shared" si="130"/>
        <v>0</v>
      </c>
      <c r="AS290" s="49">
        <f t="shared" si="131"/>
        <v>0</v>
      </c>
      <c r="AT290" s="49">
        <f t="shared" si="132"/>
        <v>0</v>
      </c>
      <c r="AU290" s="49">
        <f t="shared" si="133"/>
        <v>0</v>
      </c>
      <c r="AV290" s="49">
        <f t="shared" si="134"/>
        <v>0</v>
      </c>
      <c r="AW290" s="50">
        <f t="shared" si="135"/>
        <v>0</v>
      </c>
    </row>
    <row r="291" spans="1:49">
      <c r="A291" s="225"/>
      <c r="B291" s="226"/>
      <c r="C291" s="227"/>
      <c r="D291" s="227"/>
      <c r="E291" s="228"/>
      <c r="F291" s="229"/>
      <c r="G291" s="226"/>
      <c r="H291" s="226"/>
      <c r="I291" s="226"/>
      <c r="J291" s="226"/>
      <c r="K291" s="226"/>
      <c r="L291" s="226"/>
      <c r="M291" s="226"/>
      <c r="N291" s="226"/>
      <c r="O291" s="219">
        <f t="shared" si="115"/>
        <v>0</v>
      </c>
      <c r="P291" s="230"/>
      <c r="Q291" s="231"/>
      <c r="R291" s="232"/>
      <c r="S291" s="233"/>
      <c r="T291" s="233"/>
      <c r="U291" s="233"/>
      <c r="V291" s="233"/>
      <c r="W291" s="233"/>
      <c r="X291" s="233"/>
      <c r="Y291" s="233"/>
      <c r="Z291" s="233"/>
      <c r="AA291" s="233"/>
      <c r="AB291" s="224">
        <f t="shared" si="116"/>
        <v>0</v>
      </c>
      <c r="AC291" s="21"/>
      <c r="AD291" s="49">
        <f t="shared" si="117"/>
        <v>0</v>
      </c>
      <c r="AE291" s="49">
        <f t="shared" si="118"/>
        <v>0</v>
      </c>
      <c r="AF291" s="49">
        <f t="shared" si="119"/>
        <v>0</v>
      </c>
      <c r="AG291" s="49">
        <f t="shared" si="120"/>
        <v>0</v>
      </c>
      <c r="AH291" s="49">
        <f t="shared" si="121"/>
        <v>0</v>
      </c>
      <c r="AI291" s="49">
        <f t="shared" si="122"/>
        <v>0</v>
      </c>
      <c r="AJ291" s="49">
        <f t="shared" si="123"/>
        <v>0</v>
      </c>
      <c r="AK291" s="49">
        <f t="shared" si="124"/>
        <v>0</v>
      </c>
      <c r="AL291" s="50">
        <f t="shared" si="125"/>
        <v>0</v>
      </c>
      <c r="AM291" s="51"/>
      <c r="AN291" s="49">
        <f t="shared" si="126"/>
        <v>0</v>
      </c>
      <c r="AO291" s="49">
        <f t="shared" si="127"/>
        <v>0</v>
      </c>
      <c r="AP291" s="49">
        <f t="shared" si="128"/>
        <v>0</v>
      </c>
      <c r="AQ291" s="49">
        <f t="shared" si="129"/>
        <v>0</v>
      </c>
      <c r="AR291" s="49">
        <f t="shared" si="130"/>
        <v>0</v>
      </c>
      <c r="AS291" s="49">
        <f t="shared" si="131"/>
        <v>0</v>
      </c>
      <c r="AT291" s="49">
        <f t="shared" si="132"/>
        <v>0</v>
      </c>
      <c r="AU291" s="49">
        <f t="shared" si="133"/>
        <v>0</v>
      </c>
      <c r="AV291" s="49">
        <f t="shared" si="134"/>
        <v>0</v>
      </c>
      <c r="AW291" s="50">
        <f t="shared" si="135"/>
        <v>0</v>
      </c>
    </row>
    <row r="292" spans="1:49">
      <c r="A292" s="225"/>
      <c r="B292" s="226"/>
      <c r="C292" s="227"/>
      <c r="D292" s="227"/>
      <c r="E292" s="228"/>
      <c r="F292" s="229"/>
      <c r="G292" s="226"/>
      <c r="H292" s="226"/>
      <c r="I292" s="226"/>
      <c r="J292" s="226"/>
      <c r="K292" s="226"/>
      <c r="L292" s="226"/>
      <c r="M292" s="226"/>
      <c r="N292" s="226"/>
      <c r="O292" s="219">
        <f t="shared" si="115"/>
        <v>0</v>
      </c>
      <c r="P292" s="230"/>
      <c r="Q292" s="231"/>
      <c r="R292" s="232"/>
      <c r="S292" s="233"/>
      <c r="T292" s="233"/>
      <c r="U292" s="233"/>
      <c r="V292" s="233"/>
      <c r="W292" s="233"/>
      <c r="X292" s="233"/>
      <c r="Y292" s="233"/>
      <c r="Z292" s="233"/>
      <c r="AA292" s="233"/>
      <c r="AB292" s="224">
        <f t="shared" si="116"/>
        <v>0</v>
      </c>
      <c r="AC292" s="21"/>
      <c r="AD292" s="49">
        <f t="shared" si="117"/>
        <v>0</v>
      </c>
      <c r="AE292" s="49">
        <f t="shared" si="118"/>
        <v>0</v>
      </c>
      <c r="AF292" s="49">
        <f t="shared" si="119"/>
        <v>0</v>
      </c>
      <c r="AG292" s="49">
        <f t="shared" si="120"/>
        <v>0</v>
      </c>
      <c r="AH292" s="49">
        <f t="shared" si="121"/>
        <v>0</v>
      </c>
      <c r="AI292" s="49">
        <f t="shared" si="122"/>
        <v>0</v>
      </c>
      <c r="AJ292" s="49">
        <f t="shared" si="123"/>
        <v>0</v>
      </c>
      <c r="AK292" s="49">
        <f t="shared" si="124"/>
        <v>0</v>
      </c>
      <c r="AL292" s="50">
        <f t="shared" si="125"/>
        <v>0</v>
      </c>
      <c r="AM292" s="51"/>
      <c r="AN292" s="49">
        <f t="shared" si="126"/>
        <v>0</v>
      </c>
      <c r="AO292" s="49">
        <f t="shared" si="127"/>
        <v>0</v>
      </c>
      <c r="AP292" s="49">
        <f t="shared" si="128"/>
        <v>0</v>
      </c>
      <c r="AQ292" s="49">
        <f t="shared" si="129"/>
        <v>0</v>
      </c>
      <c r="AR292" s="49">
        <f t="shared" si="130"/>
        <v>0</v>
      </c>
      <c r="AS292" s="49">
        <f t="shared" si="131"/>
        <v>0</v>
      </c>
      <c r="AT292" s="49">
        <f t="shared" si="132"/>
        <v>0</v>
      </c>
      <c r="AU292" s="49">
        <f t="shared" si="133"/>
        <v>0</v>
      </c>
      <c r="AV292" s="49">
        <f t="shared" si="134"/>
        <v>0</v>
      </c>
      <c r="AW292" s="50">
        <f t="shared" si="135"/>
        <v>0</v>
      </c>
    </row>
    <row r="293" spans="1:49">
      <c r="A293" s="225"/>
      <c r="B293" s="226"/>
      <c r="C293" s="227"/>
      <c r="D293" s="227"/>
      <c r="E293" s="228"/>
      <c r="F293" s="229"/>
      <c r="G293" s="226"/>
      <c r="H293" s="226"/>
      <c r="I293" s="226"/>
      <c r="J293" s="226"/>
      <c r="K293" s="226"/>
      <c r="L293" s="226"/>
      <c r="M293" s="226"/>
      <c r="N293" s="226"/>
      <c r="O293" s="219">
        <f t="shared" si="115"/>
        <v>0</v>
      </c>
      <c r="P293" s="230"/>
      <c r="Q293" s="231"/>
      <c r="R293" s="232"/>
      <c r="S293" s="233"/>
      <c r="T293" s="233"/>
      <c r="U293" s="233"/>
      <c r="V293" s="233"/>
      <c r="W293" s="233"/>
      <c r="X293" s="233"/>
      <c r="Y293" s="233"/>
      <c r="Z293" s="233"/>
      <c r="AA293" s="233"/>
      <c r="AB293" s="224">
        <f t="shared" si="116"/>
        <v>0</v>
      </c>
      <c r="AC293" s="21"/>
      <c r="AD293" s="49">
        <f t="shared" si="117"/>
        <v>0</v>
      </c>
      <c r="AE293" s="49">
        <f t="shared" si="118"/>
        <v>0</v>
      </c>
      <c r="AF293" s="49">
        <f t="shared" si="119"/>
        <v>0</v>
      </c>
      <c r="AG293" s="49">
        <f t="shared" si="120"/>
        <v>0</v>
      </c>
      <c r="AH293" s="49">
        <f t="shared" si="121"/>
        <v>0</v>
      </c>
      <c r="AI293" s="49">
        <f t="shared" si="122"/>
        <v>0</v>
      </c>
      <c r="AJ293" s="49">
        <f t="shared" si="123"/>
        <v>0</v>
      </c>
      <c r="AK293" s="49">
        <f t="shared" si="124"/>
        <v>0</v>
      </c>
      <c r="AL293" s="50">
        <f t="shared" si="125"/>
        <v>0</v>
      </c>
      <c r="AM293" s="51"/>
      <c r="AN293" s="49">
        <f t="shared" si="126"/>
        <v>0</v>
      </c>
      <c r="AO293" s="49">
        <f t="shared" si="127"/>
        <v>0</v>
      </c>
      <c r="AP293" s="49">
        <f t="shared" si="128"/>
        <v>0</v>
      </c>
      <c r="AQ293" s="49">
        <f t="shared" si="129"/>
        <v>0</v>
      </c>
      <c r="AR293" s="49">
        <f t="shared" si="130"/>
        <v>0</v>
      </c>
      <c r="AS293" s="49">
        <f t="shared" si="131"/>
        <v>0</v>
      </c>
      <c r="AT293" s="49">
        <f t="shared" si="132"/>
        <v>0</v>
      </c>
      <c r="AU293" s="49">
        <f t="shared" si="133"/>
        <v>0</v>
      </c>
      <c r="AV293" s="49">
        <f t="shared" si="134"/>
        <v>0</v>
      </c>
      <c r="AW293" s="50">
        <f t="shared" si="135"/>
        <v>0</v>
      </c>
    </row>
    <row r="294" spans="1:49">
      <c r="A294" s="225"/>
      <c r="B294" s="226"/>
      <c r="C294" s="227"/>
      <c r="D294" s="227"/>
      <c r="E294" s="228"/>
      <c r="F294" s="229"/>
      <c r="G294" s="226"/>
      <c r="H294" s="226"/>
      <c r="I294" s="226"/>
      <c r="J294" s="226"/>
      <c r="K294" s="226"/>
      <c r="L294" s="226"/>
      <c r="M294" s="226"/>
      <c r="N294" s="226"/>
      <c r="O294" s="219">
        <f t="shared" si="115"/>
        <v>0</v>
      </c>
      <c r="P294" s="230"/>
      <c r="Q294" s="231"/>
      <c r="R294" s="232"/>
      <c r="S294" s="233"/>
      <c r="T294" s="233"/>
      <c r="U294" s="233"/>
      <c r="V294" s="233"/>
      <c r="W294" s="233"/>
      <c r="X294" s="233"/>
      <c r="Y294" s="233"/>
      <c r="Z294" s="233"/>
      <c r="AA294" s="233"/>
      <c r="AB294" s="224">
        <f t="shared" si="116"/>
        <v>0</v>
      </c>
      <c r="AC294" s="21"/>
      <c r="AD294" s="49">
        <f t="shared" si="117"/>
        <v>0</v>
      </c>
      <c r="AE294" s="49">
        <f t="shared" si="118"/>
        <v>0</v>
      </c>
      <c r="AF294" s="49">
        <f t="shared" si="119"/>
        <v>0</v>
      </c>
      <c r="AG294" s="49">
        <f t="shared" si="120"/>
        <v>0</v>
      </c>
      <c r="AH294" s="49">
        <f t="shared" si="121"/>
        <v>0</v>
      </c>
      <c r="AI294" s="49">
        <f t="shared" si="122"/>
        <v>0</v>
      </c>
      <c r="AJ294" s="49">
        <f t="shared" si="123"/>
        <v>0</v>
      </c>
      <c r="AK294" s="49">
        <f t="shared" si="124"/>
        <v>0</v>
      </c>
      <c r="AL294" s="50">
        <f t="shared" si="125"/>
        <v>0</v>
      </c>
      <c r="AM294" s="51"/>
      <c r="AN294" s="49">
        <f t="shared" si="126"/>
        <v>0</v>
      </c>
      <c r="AO294" s="49">
        <f t="shared" si="127"/>
        <v>0</v>
      </c>
      <c r="AP294" s="49">
        <f t="shared" si="128"/>
        <v>0</v>
      </c>
      <c r="AQ294" s="49">
        <f t="shared" si="129"/>
        <v>0</v>
      </c>
      <c r="AR294" s="49">
        <f t="shared" si="130"/>
        <v>0</v>
      </c>
      <c r="AS294" s="49">
        <f t="shared" si="131"/>
        <v>0</v>
      </c>
      <c r="AT294" s="49">
        <f t="shared" si="132"/>
        <v>0</v>
      </c>
      <c r="AU294" s="49">
        <f t="shared" si="133"/>
        <v>0</v>
      </c>
      <c r="AV294" s="49">
        <f t="shared" si="134"/>
        <v>0</v>
      </c>
      <c r="AW294" s="50">
        <f t="shared" si="135"/>
        <v>0</v>
      </c>
    </row>
    <row r="295" spans="1:49">
      <c r="A295" s="225"/>
      <c r="B295" s="226"/>
      <c r="C295" s="227"/>
      <c r="D295" s="227"/>
      <c r="E295" s="228"/>
      <c r="F295" s="229"/>
      <c r="G295" s="226"/>
      <c r="H295" s="226"/>
      <c r="I295" s="226"/>
      <c r="J295" s="226"/>
      <c r="K295" s="226"/>
      <c r="L295" s="226"/>
      <c r="M295" s="226"/>
      <c r="N295" s="226"/>
      <c r="O295" s="219">
        <f t="shared" si="115"/>
        <v>0</v>
      </c>
      <c r="P295" s="230"/>
      <c r="Q295" s="231"/>
      <c r="R295" s="232"/>
      <c r="S295" s="233"/>
      <c r="T295" s="233"/>
      <c r="U295" s="233"/>
      <c r="V295" s="233"/>
      <c r="W295" s="233"/>
      <c r="X295" s="233"/>
      <c r="Y295" s="233"/>
      <c r="Z295" s="233"/>
      <c r="AA295" s="233"/>
      <c r="AB295" s="224">
        <f t="shared" si="116"/>
        <v>0</v>
      </c>
      <c r="AC295" s="21"/>
      <c r="AD295" s="49">
        <f t="shared" si="117"/>
        <v>0</v>
      </c>
      <c r="AE295" s="49">
        <f t="shared" si="118"/>
        <v>0</v>
      </c>
      <c r="AF295" s="49">
        <f t="shared" si="119"/>
        <v>0</v>
      </c>
      <c r="AG295" s="49">
        <f t="shared" si="120"/>
        <v>0</v>
      </c>
      <c r="AH295" s="49">
        <f t="shared" si="121"/>
        <v>0</v>
      </c>
      <c r="AI295" s="49">
        <f t="shared" si="122"/>
        <v>0</v>
      </c>
      <c r="AJ295" s="49">
        <f t="shared" si="123"/>
        <v>0</v>
      </c>
      <c r="AK295" s="49">
        <f t="shared" si="124"/>
        <v>0</v>
      </c>
      <c r="AL295" s="50">
        <f t="shared" si="125"/>
        <v>0</v>
      </c>
      <c r="AM295" s="51"/>
      <c r="AN295" s="49">
        <f t="shared" si="126"/>
        <v>0</v>
      </c>
      <c r="AO295" s="49">
        <f t="shared" si="127"/>
        <v>0</v>
      </c>
      <c r="AP295" s="49">
        <f t="shared" si="128"/>
        <v>0</v>
      </c>
      <c r="AQ295" s="49">
        <f t="shared" si="129"/>
        <v>0</v>
      </c>
      <c r="AR295" s="49">
        <f t="shared" si="130"/>
        <v>0</v>
      </c>
      <c r="AS295" s="49">
        <f t="shared" si="131"/>
        <v>0</v>
      </c>
      <c r="AT295" s="49">
        <f t="shared" si="132"/>
        <v>0</v>
      </c>
      <c r="AU295" s="49">
        <f t="shared" si="133"/>
        <v>0</v>
      </c>
      <c r="AV295" s="49">
        <f t="shared" si="134"/>
        <v>0</v>
      </c>
      <c r="AW295" s="50">
        <f t="shared" si="135"/>
        <v>0</v>
      </c>
    </row>
    <row r="296" spans="1:49">
      <c r="A296" s="225"/>
      <c r="B296" s="226"/>
      <c r="C296" s="227"/>
      <c r="D296" s="227"/>
      <c r="E296" s="228"/>
      <c r="F296" s="229"/>
      <c r="G296" s="226"/>
      <c r="H296" s="226"/>
      <c r="I296" s="226"/>
      <c r="J296" s="226"/>
      <c r="K296" s="226"/>
      <c r="L296" s="226"/>
      <c r="M296" s="226"/>
      <c r="N296" s="226"/>
      <c r="O296" s="219">
        <f t="shared" si="115"/>
        <v>0</v>
      </c>
      <c r="P296" s="230"/>
      <c r="Q296" s="231"/>
      <c r="R296" s="232"/>
      <c r="S296" s="233"/>
      <c r="T296" s="233"/>
      <c r="U296" s="233"/>
      <c r="V296" s="233"/>
      <c r="W296" s="233"/>
      <c r="X296" s="233"/>
      <c r="Y296" s="233"/>
      <c r="Z296" s="233"/>
      <c r="AA296" s="233"/>
      <c r="AB296" s="224">
        <f t="shared" si="116"/>
        <v>0</v>
      </c>
      <c r="AC296" s="21"/>
      <c r="AD296" s="49">
        <f t="shared" si="117"/>
        <v>0</v>
      </c>
      <c r="AE296" s="49">
        <f t="shared" si="118"/>
        <v>0</v>
      </c>
      <c r="AF296" s="49">
        <f t="shared" si="119"/>
        <v>0</v>
      </c>
      <c r="AG296" s="49">
        <f t="shared" si="120"/>
        <v>0</v>
      </c>
      <c r="AH296" s="49">
        <f t="shared" si="121"/>
        <v>0</v>
      </c>
      <c r="AI296" s="49">
        <f t="shared" si="122"/>
        <v>0</v>
      </c>
      <c r="AJ296" s="49">
        <f t="shared" si="123"/>
        <v>0</v>
      </c>
      <c r="AK296" s="49">
        <f t="shared" si="124"/>
        <v>0</v>
      </c>
      <c r="AL296" s="50">
        <f t="shared" si="125"/>
        <v>0</v>
      </c>
      <c r="AM296" s="51"/>
      <c r="AN296" s="49">
        <f t="shared" si="126"/>
        <v>0</v>
      </c>
      <c r="AO296" s="49">
        <f t="shared" si="127"/>
        <v>0</v>
      </c>
      <c r="AP296" s="49">
        <f t="shared" si="128"/>
        <v>0</v>
      </c>
      <c r="AQ296" s="49">
        <f t="shared" si="129"/>
        <v>0</v>
      </c>
      <c r="AR296" s="49">
        <f t="shared" si="130"/>
        <v>0</v>
      </c>
      <c r="AS296" s="49">
        <f t="shared" si="131"/>
        <v>0</v>
      </c>
      <c r="AT296" s="49">
        <f t="shared" si="132"/>
        <v>0</v>
      </c>
      <c r="AU296" s="49">
        <f t="shared" si="133"/>
        <v>0</v>
      </c>
      <c r="AV296" s="49">
        <f t="shared" si="134"/>
        <v>0</v>
      </c>
      <c r="AW296" s="50">
        <f t="shared" si="135"/>
        <v>0</v>
      </c>
    </row>
    <row r="297" spans="1:49">
      <c r="A297" s="225"/>
      <c r="B297" s="226"/>
      <c r="C297" s="227"/>
      <c r="D297" s="227"/>
      <c r="E297" s="228"/>
      <c r="F297" s="229"/>
      <c r="G297" s="226"/>
      <c r="H297" s="226"/>
      <c r="I297" s="226"/>
      <c r="J297" s="226"/>
      <c r="K297" s="226"/>
      <c r="L297" s="226"/>
      <c r="M297" s="226"/>
      <c r="N297" s="226"/>
      <c r="O297" s="219">
        <f t="shared" si="115"/>
        <v>0</v>
      </c>
      <c r="P297" s="230"/>
      <c r="Q297" s="231"/>
      <c r="R297" s="232"/>
      <c r="S297" s="233"/>
      <c r="T297" s="233"/>
      <c r="U297" s="233"/>
      <c r="V297" s="233"/>
      <c r="W297" s="233"/>
      <c r="X297" s="233"/>
      <c r="Y297" s="233"/>
      <c r="Z297" s="233"/>
      <c r="AA297" s="233"/>
      <c r="AB297" s="224">
        <f t="shared" si="116"/>
        <v>0</v>
      </c>
      <c r="AC297" s="21"/>
      <c r="AD297" s="49">
        <f t="shared" si="117"/>
        <v>0</v>
      </c>
      <c r="AE297" s="49">
        <f t="shared" si="118"/>
        <v>0</v>
      </c>
      <c r="AF297" s="49">
        <f t="shared" si="119"/>
        <v>0</v>
      </c>
      <c r="AG297" s="49">
        <f t="shared" si="120"/>
        <v>0</v>
      </c>
      <c r="AH297" s="49">
        <f t="shared" si="121"/>
        <v>0</v>
      </c>
      <c r="AI297" s="49">
        <f t="shared" si="122"/>
        <v>0</v>
      </c>
      <c r="AJ297" s="49">
        <f t="shared" si="123"/>
        <v>0</v>
      </c>
      <c r="AK297" s="49">
        <f t="shared" si="124"/>
        <v>0</v>
      </c>
      <c r="AL297" s="50">
        <f t="shared" si="125"/>
        <v>0</v>
      </c>
      <c r="AM297" s="51"/>
      <c r="AN297" s="49">
        <f t="shared" si="126"/>
        <v>0</v>
      </c>
      <c r="AO297" s="49">
        <f t="shared" si="127"/>
        <v>0</v>
      </c>
      <c r="AP297" s="49">
        <f t="shared" si="128"/>
        <v>0</v>
      </c>
      <c r="AQ297" s="49">
        <f t="shared" si="129"/>
        <v>0</v>
      </c>
      <c r="AR297" s="49">
        <f t="shared" si="130"/>
        <v>0</v>
      </c>
      <c r="AS297" s="49">
        <f t="shared" si="131"/>
        <v>0</v>
      </c>
      <c r="AT297" s="49">
        <f t="shared" si="132"/>
        <v>0</v>
      </c>
      <c r="AU297" s="49">
        <f t="shared" si="133"/>
        <v>0</v>
      </c>
      <c r="AV297" s="49">
        <f t="shared" si="134"/>
        <v>0</v>
      </c>
      <c r="AW297" s="50">
        <f t="shared" si="135"/>
        <v>0</v>
      </c>
    </row>
    <row r="298" spans="1:49">
      <c r="A298" s="225"/>
      <c r="B298" s="226"/>
      <c r="C298" s="227"/>
      <c r="D298" s="227"/>
      <c r="E298" s="228"/>
      <c r="F298" s="229"/>
      <c r="G298" s="226"/>
      <c r="H298" s="226"/>
      <c r="I298" s="226"/>
      <c r="J298" s="226"/>
      <c r="K298" s="226"/>
      <c r="L298" s="226"/>
      <c r="M298" s="226"/>
      <c r="N298" s="226"/>
      <c r="O298" s="219">
        <f t="shared" si="115"/>
        <v>0</v>
      </c>
      <c r="P298" s="230"/>
      <c r="Q298" s="231"/>
      <c r="R298" s="232"/>
      <c r="S298" s="233"/>
      <c r="T298" s="233"/>
      <c r="U298" s="233"/>
      <c r="V298" s="233"/>
      <c r="W298" s="233"/>
      <c r="X298" s="233"/>
      <c r="Y298" s="233"/>
      <c r="Z298" s="233"/>
      <c r="AA298" s="233"/>
      <c r="AB298" s="224">
        <f t="shared" si="116"/>
        <v>0</v>
      </c>
      <c r="AC298" s="21"/>
      <c r="AD298" s="49">
        <f t="shared" si="117"/>
        <v>0</v>
      </c>
      <c r="AE298" s="49">
        <f t="shared" si="118"/>
        <v>0</v>
      </c>
      <c r="AF298" s="49">
        <f t="shared" si="119"/>
        <v>0</v>
      </c>
      <c r="AG298" s="49">
        <f t="shared" si="120"/>
        <v>0</v>
      </c>
      <c r="AH298" s="49">
        <f t="shared" si="121"/>
        <v>0</v>
      </c>
      <c r="AI298" s="49">
        <f t="shared" si="122"/>
        <v>0</v>
      </c>
      <c r="AJ298" s="49">
        <f t="shared" si="123"/>
        <v>0</v>
      </c>
      <c r="AK298" s="49">
        <f t="shared" si="124"/>
        <v>0</v>
      </c>
      <c r="AL298" s="50">
        <f t="shared" si="125"/>
        <v>0</v>
      </c>
      <c r="AM298" s="51"/>
      <c r="AN298" s="49">
        <f t="shared" si="126"/>
        <v>0</v>
      </c>
      <c r="AO298" s="49">
        <f t="shared" si="127"/>
        <v>0</v>
      </c>
      <c r="AP298" s="49">
        <f t="shared" si="128"/>
        <v>0</v>
      </c>
      <c r="AQ298" s="49">
        <f t="shared" si="129"/>
        <v>0</v>
      </c>
      <c r="AR298" s="49">
        <f t="shared" si="130"/>
        <v>0</v>
      </c>
      <c r="AS298" s="49">
        <f t="shared" si="131"/>
        <v>0</v>
      </c>
      <c r="AT298" s="49">
        <f t="shared" si="132"/>
        <v>0</v>
      </c>
      <c r="AU298" s="49">
        <f t="shared" si="133"/>
        <v>0</v>
      </c>
      <c r="AV298" s="49">
        <f t="shared" si="134"/>
        <v>0</v>
      </c>
      <c r="AW298" s="50">
        <f t="shared" si="135"/>
        <v>0</v>
      </c>
    </row>
    <row r="299" spans="1:49">
      <c r="A299" s="225"/>
      <c r="B299" s="226"/>
      <c r="C299" s="227"/>
      <c r="D299" s="227"/>
      <c r="E299" s="228"/>
      <c r="F299" s="229"/>
      <c r="G299" s="226"/>
      <c r="H299" s="226"/>
      <c r="I299" s="226"/>
      <c r="J299" s="226"/>
      <c r="K299" s="226"/>
      <c r="L299" s="226"/>
      <c r="M299" s="226"/>
      <c r="N299" s="226"/>
      <c r="O299" s="219">
        <f t="shared" si="115"/>
        <v>0</v>
      </c>
      <c r="P299" s="230"/>
      <c r="Q299" s="231"/>
      <c r="R299" s="232"/>
      <c r="S299" s="233"/>
      <c r="T299" s="233"/>
      <c r="U299" s="233"/>
      <c r="V299" s="233"/>
      <c r="W299" s="233"/>
      <c r="X299" s="233"/>
      <c r="Y299" s="233"/>
      <c r="Z299" s="233"/>
      <c r="AA299" s="233"/>
      <c r="AB299" s="224">
        <f t="shared" si="116"/>
        <v>0</v>
      </c>
      <c r="AC299" s="21"/>
      <c r="AD299" s="49">
        <f t="shared" si="117"/>
        <v>0</v>
      </c>
      <c r="AE299" s="49">
        <f t="shared" si="118"/>
        <v>0</v>
      </c>
      <c r="AF299" s="49">
        <f t="shared" si="119"/>
        <v>0</v>
      </c>
      <c r="AG299" s="49">
        <f t="shared" si="120"/>
        <v>0</v>
      </c>
      <c r="AH299" s="49">
        <f t="shared" si="121"/>
        <v>0</v>
      </c>
      <c r="AI299" s="49">
        <f t="shared" si="122"/>
        <v>0</v>
      </c>
      <c r="AJ299" s="49">
        <f t="shared" si="123"/>
        <v>0</v>
      </c>
      <c r="AK299" s="49">
        <f t="shared" si="124"/>
        <v>0</v>
      </c>
      <c r="AL299" s="50">
        <f t="shared" si="125"/>
        <v>0</v>
      </c>
      <c r="AM299" s="51"/>
      <c r="AN299" s="49">
        <f t="shared" si="126"/>
        <v>0</v>
      </c>
      <c r="AO299" s="49">
        <f t="shared" si="127"/>
        <v>0</v>
      </c>
      <c r="AP299" s="49">
        <f t="shared" si="128"/>
        <v>0</v>
      </c>
      <c r="AQ299" s="49">
        <f t="shared" si="129"/>
        <v>0</v>
      </c>
      <c r="AR299" s="49">
        <f t="shared" si="130"/>
        <v>0</v>
      </c>
      <c r="AS299" s="49">
        <f t="shared" si="131"/>
        <v>0</v>
      </c>
      <c r="AT299" s="49">
        <f t="shared" si="132"/>
        <v>0</v>
      </c>
      <c r="AU299" s="49">
        <f t="shared" si="133"/>
        <v>0</v>
      </c>
      <c r="AV299" s="49">
        <f t="shared" si="134"/>
        <v>0</v>
      </c>
      <c r="AW299" s="50">
        <f t="shared" si="135"/>
        <v>0</v>
      </c>
    </row>
    <row r="300" spans="1:49">
      <c r="A300" s="225"/>
      <c r="B300" s="226"/>
      <c r="C300" s="227"/>
      <c r="D300" s="227"/>
      <c r="E300" s="228"/>
      <c r="F300" s="229"/>
      <c r="G300" s="226"/>
      <c r="H300" s="226"/>
      <c r="I300" s="226"/>
      <c r="J300" s="226"/>
      <c r="K300" s="226"/>
      <c r="L300" s="226"/>
      <c r="M300" s="226"/>
      <c r="N300" s="226"/>
      <c r="O300" s="219">
        <f t="shared" si="115"/>
        <v>0</v>
      </c>
      <c r="P300" s="230"/>
      <c r="Q300" s="231"/>
      <c r="R300" s="232"/>
      <c r="S300" s="233"/>
      <c r="T300" s="233"/>
      <c r="U300" s="233"/>
      <c r="V300" s="233"/>
      <c r="W300" s="233"/>
      <c r="X300" s="233"/>
      <c r="Y300" s="233"/>
      <c r="Z300" s="233"/>
      <c r="AA300" s="233"/>
      <c r="AB300" s="224">
        <f t="shared" si="116"/>
        <v>0</v>
      </c>
      <c r="AC300" s="21"/>
      <c r="AD300" s="49">
        <f t="shared" si="117"/>
        <v>0</v>
      </c>
      <c r="AE300" s="49">
        <f t="shared" si="118"/>
        <v>0</v>
      </c>
      <c r="AF300" s="49">
        <f t="shared" si="119"/>
        <v>0</v>
      </c>
      <c r="AG300" s="49">
        <f t="shared" si="120"/>
        <v>0</v>
      </c>
      <c r="AH300" s="49">
        <f t="shared" si="121"/>
        <v>0</v>
      </c>
      <c r="AI300" s="49">
        <f t="shared" si="122"/>
        <v>0</v>
      </c>
      <c r="AJ300" s="49">
        <f t="shared" si="123"/>
        <v>0</v>
      </c>
      <c r="AK300" s="49">
        <f t="shared" si="124"/>
        <v>0</v>
      </c>
      <c r="AL300" s="50">
        <f t="shared" si="125"/>
        <v>0</v>
      </c>
      <c r="AM300" s="51"/>
      <c r="AN300" s="49">
        <f t="shared" si="126"/>
        <v>0</v>
      </c>
      <c r="AO300" s="49">
        <f t="shared" si="127"/>
        <v>0</v>
      </c>
      <c r="AP300" s="49">
        <f t="shared" si="128"/>
        <v>0</v>
      </c>
      <c r="AQ300" s="49">
        <f t="shared" si="129"/>
        <v>0</v>
      </c>
      <c r="AR300" s="49">
        <f t="shared" si="130"/>
        <v>0</v>
      </c>
      <c r="AS300" s="49">
        <f t="shared" si="131"/>
        <v>0</v>
      </c>
      <c r="AT300" s="49">
        <f t="shared" si="132"/>
        <v>0</v>
      </c>
      <c r="AU300" s="49">
        <f t="shared" si="133"/>
        <v>0</v>
      </c>
      <c r="AV300" s="49">
        <f t="shared" si="134"/>
        <v>0</v>
      </c>
      <c r="AW300" s="50">
        <f t="shared" si="135"/>
        <v>0</v>
      </c>
    </row>
    <row r="301" spans="1:49">
      <c r="A301" s="225"/>
      <c r="B301" s="226"/>
      <c r="C301" s="227"/>
      <c r="D301" s="227"/>
      <c r="E301" s="228"/>
      <c r="F301" s="229"/>
      <c r="G301" s="226"/>
      <c r="H301" s="226"/>
      <c r="I301" s="226"/>
      <c r="J301" s="226"/>
      <c r="K301" s="226"/>
      <c r="L301" s="226"/>
      <c r="M301" s="226"/>
      <c r="N301" s="226"/>
      <c r="O301" s="219">
        <f t="shared" si="115"/>
        <v>0</v>
      </c>
      <c r="P301" s="230"/>
      <c r="Q301" s="231"/>
      <c r="R301" s="232"/>
      <c r="S301" s="233"/>
      <c r="T301" s="233"/>
      <c r="U301" s="233"/>
      <c r="V301" s="233"/>
      <c r="W301" s="233"/>
      <c r="X301" s="233"/>
      <c r="Y301" s="233"/>
      <c r="Z301" s="233"/>
      <c r="AA301" s="233"/>
      <c r="AB301" s="224">
        <f t="shared" si="116"/>
        <v>0</v>
      </c>
      <c r="AC301" s="21"/>
      <c r="AD301" s="49">
        <f t="shared" si="117"/>
        <v>0</v>
      </c>
      <c r="AE301" s="49">
        <f t="shared" si="118"/>
        <v>0</v>
      </c>
      <c r="AF301" s="49">
        <f t="shared" si="119"/>
        <v>0</v>
      </c>
      <c r="AG301" s="49">
        <f t="shared" si="120"/>
        <v>0</v>
      </c>
      <c r="AH301" s="49">
        <f t="shared" si="121"/>
        <v>0</v>
      </c>
      <c r="AI301" s="49">
        <f t="shared" si="122"/>
        <v>0</v>
      </c>
      <c r="AJ301" s="49">
        <f t="shared" si="123"/>
        <v>0</v>
      </c>
      <c r="AK301" s="49">
        <f t="shared" si="124"/>
        <v>0</v>
      </c>
      <c r="AL301" s="50">
        <f t="shared" si="125"/>
        <v>0</v>
      </c>
      <c r="AM301" s="51"/>
      <c r="AN301" s="49">
        <f t="shared" si="126"/>
        <v>0</v>
      </c>
      <c r="AO301" s="49">
        <f t="shared" si="127"/>
        <v>0</v>
      </c>
      <c r="AP301" s="49">
        <f t="shared" si="128"/>
        <v>0</v>
      </c>
      <c r="AQ301" s="49">
        <f t="shared" si="129"/>
        <v>0</v>
      </c>
      <c r="AR301" s="49">
        <f t="shared" si="130"/>
        <v>0</v>
      </c>
      <c r="AS301" s="49">
        <f t="shared" si="131"/>
        <v>0</v>
      </c>
      <c r="AT301" s="49">
        <f t="shared" si="132"/>
        <v>0</v>
      </c>
      <c r="AU301" s="49">
        <f t="shared" si="133"/>
        <v>0</v>
      </c>
      <c r="AV301" s="49">
        <f t="shared" si="134"/>
        <v>0</v>
      </c>
      <c r="AW301" s="50">
        <f t="shared" si="135"/>
        <v>0</v>
      </c>
    </row>
    <row r="302" spans="1:49">
      <c r="A302" s="225"/>
      <c r="B302" s="226"/>
      <c r="C302" s="227"/>
      <c r="D302" s="227"/>
      <c r="E302" s="228"/>
      <c r="F302" s="229"/>
      <c r="G302" s="226"/>
      <c r="H302" s="226"/>
      <c r="I302" s="226"/>
      <c r="J302" s="226"/>
      <c r="K302" s="226"/>
      <c r="L302" s="226"/>
      <c r="M302" s="226"/>
      <c r="N302" s="226"/>
      <c r="O302" s="219">
        <f t="shared" si="115"/>
        <v>0</v>
      </c>
      <c r="P302" s="230"/>
      <c r="Q302" s="231"/>
      <c r="R302" s="232"/>
      <c r="S302" s="233"/>
      <c r="T302" s="233"/>
      <c r="U302" s="233"/>
      <c r="V302" s="233"/>
      <c r="W302" s="233"/>
      <c r="X302" s="233"/>
      <c r="Y302" s="233"/>
      <c r="Z302" s="233"/>
      <c r="AA302" s="233"/>
      <c r="AB302" s="224">
        <f t="shared" si="116"/>
        <v>0</v>
      </c>
      <c r="AC302" s="21"/>
      <c r="AD302" s="49">
        <f t="shared" si="117"/>
        <v>0</v>
      </c>
      <c r="AE302" s="49">
        <f t="shared" si="118"/>
        <v>0</v>
      </c>
      <c r="AF302" s="49">
        <f t="shared" si="119"/>
        <v>0</v>
      </c>
      <c r="AG302" s="49">
        <f t="shared" si="120"/>
        <v>0</v>
      </c>
      <c r="AH302" s="49">
        <f t="shared" si="121"/>
        <v>0</v>
      </c>
      <c r="AI302" s="49">
        <f t="shared" si="122"/>
        <v>0</v>
      </c>
      <c r="AJ302" s="49">
        <f t="shared" si="123"/>
        <v>0</v>
      </c>
      <c r="AK302" s="49">
        <f t="shared" si="124"/>
        <v>0</v>
      </c>
      <c r="AL302" s="50">
        <f t="shared" si="125"/>
        <v>0</v>
      </c>
      <c r="AM302" s="51"/>
      <c r="AN302" s="49">
        <f t="shared" si="126"/>
        <v>0</v>
      </c>
      <c r="AO302" s="49">
        <f t="shared" si="127"/>
        <v>0</v>
      </c>
      <c r="AP302" s="49">
        <f t="shared" si="128"/>
        <v>0</v>
      </c>
      <c r="AQ302" s="49">
        <f t="shared" si="129"/>
        <v>0</v>
      </c>
      <c r="AR302" s="49">
        <f t="shared" si="130"/>
        <v>0</v>
      </c>
      <c r="AS302" s="49">
        <f t="shared" si="131"/>
        <v>0</v>
      </c>
      <c r="AT302" s="49">
        <f t="shared" si="132"/>
        <v>0</v>
      </c>
      <c r="AU302" s="49">
        <f t="shared" si="133"/>
        <v>0</v>
      </c>
      <c r="AV302" s="49">
        <f t="shared" si="134"/>
        <v>0</v>
      </c>
      <c r="AW302" s="50">
        <f t="shared" si="135"/>
        <v>0</v>
      </c>
    </row>
    <row r="303" spans="1:49">
      <c r="A303" s="225"/>
      <c r="B303" s="226"/>
      <c r="C303" s="227"/>
      <c r="D303" s="227"/>
      <c r="E303" s="228"/>
      <c r="F303" s="229"/>
      <c r="G303" s="226"/>
      <c r="H303" s="226"/>
      <c r="I303" s="226"/>
      <c r="J303" s="226"/>
      <c r="K303" s="226"/>
      <c r="L303" s="226"/>
      <c r="M303" s="226"/>
      <c r="N303" s="226"/>
      <c r="O303" s="219">
        <f t="shared" si="115"/>
        <v>0</v>
      </c>
      <c r="P303" s="230"/>
      <c r="Q303" s="231"/>
      <c r="R303" s="232"/>
      <c r="S303" s="233"/>
      <c r="T303" s="233"/>
      <c r="U303" s="233"/>
      <c r="V303" s="233"/>
      <c r="W303" s="233"/>
      <c r="X303" s="233"/>
      <c r="Y303" s="233"/>
      <c r="Z303" s="233"/>
      <c r="AA303" s="233"/>
      <c r="AB303" s="224">
        <f t="shared" si="116"/>
        <v>0</v>
      </c>
      <c r="AC303" s="21"/>
      <c r="AD303" s="49">
        <f t="shared" si="117"/>
        <v>0</v>
      </c>
      <c r="AE303" s="49">
        <f t="shared" si="118"/>
        <v>0</v>
      </c>
      <c r="AF303" s="49">
        <f t="shared" si="119"/>
        <v>0</v>
      </c>
      <c r="AG303" s="49">
        <f t="shared" si="120"/>
        <v>0</v>
      </c>
      <c r="AH303" s="49">
        <f t="shared" si="121"/>
        <v>0</v>
      </c>
      <c r="AI303" s="49">
        <f t="shared" si="122"/>
        <v>0</v>
      </c>
      <c r="AJ303" s="49">
        <f t="shared" si="123"/>
        <v>0</v>
      </c>
      <c r="AK303" s="49">
        <f t="shared" si="124"/>
        <v>0</v>
      </c>
      <c r="AL303" s="50">
        <f t="shared" si="125"/>
        <v>0</v>
      </c>
      <c r="AM303" s="51"/>
      <c r="AN303" s="49">
        <f t="shared" si="126"/>
        <v>0</v>
      </c>
      <c r="AO303" s="49">
        <f t="shared" si="127"/>
        <v>0</v>
      </c>
      <c r="AP303" s="49">
        <f t="shared" si="128"/>
        <v>0</v>
      </c>
      <c r="AQ303" s="49">
        <f t="shared" si="129"/>
        <v>0</v>
      </c>
      <c r="AR303" s="49">
        <f t="shared" si="130"/>
        <v>0</v>
      </c>
      <c r="AS303" s="49">
        <f t="shared" si="131"/>
        <v>0</v>
      </c>
      <c r="AT303" s="49">
        <f t="shared" si="132"/>
        <v>0</v>
      </c>
      <c r="AU303" s="49">
        <f t="shared" si="133"/>
        <v>0</v>
      </c>
      <c r="AV303" s="49">
        <f t="shared" si="134"/>
        <v>0</v>
      </c>
      <c r="AW303" s="50">
        <f t="shared" si="135"/>
        <v>0</v>
      </c>
    </row>
    <row r="304" spans="1:49">
      <c r="A304" s="225"/>
      <c r="B304" s="226"/>
      <c r="C304" s="227"/>
      <c r="D304" s="227"/>
      <c r="E304" s="228"/>
      <c r="F304" s="229"/>
      <c r="G304" s="226"/>
      <c r="H304" s="226"/>
      <c r="I304" s="226"/>
      <c r="J304" s="226"/>
      <c r="K304" s="226"/>
      <c r="L304" s="226"/>
      <c r="M304" s="226"/>
      <c r="N304" s="226"/>
      <c r="O304" s="219">
        <f t="shared" si="115"/>
        <v>0</v>
      </c>
      <c r="P304" s="230"/>
      <c r="Q304" s="231"/>
      <c r="R304" s="232"/>
      <c r="S304" s="233"/>
      <c r="T304" s="233"/>
      <c r="U304" s="233"/>
      <c r="V304" s="233"/>
      <c r="W304" s="233"/>
      <c r="X304" s="233"/>
      <c r="Y304" s="233"/>
      <c r="Z304" s="233"/>
      <c r="AA304" s="233"/>
      <c r="AB304" s="224">
        <f t="shared" si="116"/>
        <v>0</v>
      </c>
      <c r="AC304" s="21"/>
      <c r="AD304" s="49">
        <f t="shared" si="117"/>
        <v>0</v>
      </c>
      <c r="AE304" s="49">
        <f t="shared" si="118"/>
        <v>0</v>
      </c>
      <c r="AF304" s="49">
        <f t="shared" si="119"/>
        <v>0</v>
      </c>
      <c r="AG304" s="49">
        <f t="shared" si="120"/>
        <v>0</v>
      </c>
      <c r="AH304" s="49">
        <f t="shared" si="121"/>
        <v>0</v>
      </c>
      <c r="AI304" s="49">
        <f t="shared" si="122"/>
        <v>0</v>
      </c>
      <c r="AJ304" s="49">
        <f t="shared" si="123"/>
        <v>0</v>
      </c>
      <c r="AK304" s="49">
        <f t="shared" si="124"/>
        <v>0</v>
      </c>
      <c r="AL304" s="50">
        <f t="shared" si="125"/>
        <v>0</v>
      </c>
      <c r="AM304" s="51"/>
      <c r="AN304" s="49">
        <f t="shared" si="126"/>
        <v>0</v>
      </c>
      <c r="AO304" s="49">
        <f t="shared" si="127"/>
        <v>0</v>
      </c>
      <c r="AP304" s="49">
        <f t="shared" si="128"/>
        <v>0</v>
      </c>
      <c r="AQ304" s="49">
        <f t="shared" si="129"/>
        <v>0</v>
      </c>
      <c r="AR304" s="49">
        <f t="shared" si="130"/>
        <v>0</v>
      </c>
      <c r="AS304" s="49">
        <f t="shared" si="131"/>
        <v>0</v>
      </c>
      <c r="AT304" s="49">
        <f t="shared" si="132"/>
        <v>0</v>
      </c>
      <c r="AU304" s="49">
        <f t="shared" si="133"/>
        <v>0</v>
      </c>
      <c r="AV304" s="49">
        <f t="shared" si="134"/>
        <v>0</v>
      </c>
      <c r="AW304" s="50">
        <f t="shared" si="135"/>
        <v>0</v>
      </c>
    </row>
    <row r="305" spans="1:49">
      <c r="A305" s="225"/>
      <c r="B305" s="226"/>
      <c r="C305" s="227"/>
      <c r="D305" s="227"/>
      <c r="E305" s="228"/>
      <c r="F305" s="229"/>
      <c r="G305" s="226"/>
      <c r="H305" s="226"/>
      <c r="I305" s="226"/>
      <c r="J305" s="226"/>
      <c r="K305" s="226"/>
      <c r="L305" s="226"/>
      <c r="M305" s="226"/>
      <c r="N305" s="226"/>
      <c r="O305" s="219">
        <f t="shared" si="115"/>
        <v>0</v>
      </c>
      <c r="P305" s="230"/>
      <c r="Q305" s="231"/>
      <c r="R305" s="232"/>
      <c r="S305" s="233"/>
      <c r="T305" s="233"/>
      <c r="U305" s="233"/>
      <c r="V305" s="233"/>
      <c r="W305" s="233"/>
      <c r="X305" s="233"/>
      <c r="Y305" s="233"/>
      <c r="Z305" s="233"/>
      <c r="AA305" s="233"/>
      <c r="AB305" s="224">
        <f t="shared" si="116"/>
        <v>0</v>
      </c>
      <c r="AC305" s="21"/>
      <c r="AD305" s="49">
        <f t="shared" si="117"/>
        <v>0</v>
      </c>
      <c r="AE305" s="49">
        <f t="shared" si="118"/>
        <v>0</v>
      </c>
      <c r="AF305" s="49">
        <f t="shared" si="119"/>
        <v>0</v>
      </c>
      <c r="AG305" s="49">
        <f t="shared" si="120"/>
        <v>0</v>
      </c>
      <c r="AH305" s="49">
        <f t="shared" si="121"/>
        <v>0</v>
      </c>
      <c r="AI305" s="49">
        <f t="shared" si="122"/>
        <v>0</v>
      </c>
      <c r="AJ305" s="49">
        <f t="shared" si="123"/>
        <v>0</v>
      </c>
      <c r="AK305" s="49">
        <f t="shared" si="124"/>
        <v>0</v>
      </c>
      <c r="AL305" s="50">
        <f t="shared" si="125"/>
        <v>0</v>
      </c>
      <c r="AM305" s="51"/>
      <c r="AN305" s="49">
        <f t="shared" si="126"/>
        <v>0</v>
      </c>
      <c r="AO305" s="49">
        <f t="shared" si="127"/>
        <v>0</v>
      </c>
      <c r="AP305" s="49">
        <f t="shared" si="128"/>
        <v>0</v>
      </c>
      <c r="AQ305" s="49">
        <f t="shared" si="129"/>
        <v>0</v>
      </c>
      <c r="AR305" s="49">
        <f t="shared" si="130"/>
        <v>0</v>
      </c>
      <c r="AS305" s="49">
        <f t="shared" si="131"/>
        <v>0</v>
      </c>
      <c r="AT305" s="49">
        <f t="shared" si="132"/>
        <v>0</v>
      </c>
      <c r="AU305" s="49">
        <f t="shared" si="133"/>
        <v>0</v>
      </c>
      <c r="AV305" s="49">
        <f t="shared" si="134"/>
        <v>0</v>
      </c>
      <c r="AW305" s="50">
        <f t="shared" si="135"/>
        <v>0</v>
      </c>
    </row>
    <row r="306" spans="1:49">
      <c r="A306" s="225"/>
      <c r="B306" s="226"/>
      <c r="C306" s="227"/>
      <c r="D306" s="227"/>
      <c r="E306" s="228"/>
      <c r="F306" s="229"/>
      <c r="G306" s="226"/>
      <c r="H306" s="226"/>
      <c r="I306" s="226"/>
      <c r="J306" s="226"/>
      <c r="K306" s="226"/>
      <c r="L306" s="226"/>
      <c r="M306" s="226"/>
      <c r="N306" s="226"/>
      <c r="O306" s="219">
        <f t="shared" si="115"/>
        <v>0</v>
      </c>
      <c r="P306" s="230"/>
      <c r="Q306" s="231"/>
      <c r="R306" s="232"/>
      <c r="S306" s="233"/>
      <c r="T306" s="233"/>
      <c r="U306" s="233"/>
      <c r="V306" s="233"/>
      <c r="W306" s="233"/>
      <c r="X306" s="233"/>
      <c r="Y306" s="233"/>
      <c r="Z306" s="233"/>
      <c r="AA306" s="233"/>
      <c r="AB306" s="224">
        <f t="shared" si="116"/>
        <v>0</v>
      </c>
      <c r="AC306" s="21"/>
      <c r="AD306" s="49">
        <f t="shared" si="117"/>
        <v>0</v>
      </c>
      <c r="AE306" s="49">
        <f t="shared" si="118"/>
        <v>0</v>
      </c>
      <c r="AF306" s="49">
        <f t="shared" si="119"/>
        <v>0</v>
      </c>
      <c r="AG306" s="49">
        <f t="shared" si="120"/>
        <v>0</v>
      </c>
      <c r="AH306" s="49">
        <f t="shared" si="121"/>
        <v>0</v>
      </c>
      <c r="AI306" s="49">
        <f t="shared" si="122"/>
        <v>0</v>
      </c>
      <c r="AJ306" s="49">
        <f t="shared" si="123"/>
        <v>0</v>
      </c>
      <c r="AK306" s="49">
        <f t="shared" si="124"/>
        <v>0</v>
      </c>
      <c r="AL306" s="50">
        <f t="shared" si="125"/>
        <v>0</v>
      </c>
      <c r="AM306" s="51"/>
      <c r="AN306" s="49">
        <f t="shared" si="126"/>
        <v>0</v>
      </c>
      <c r="AO306" s="49">
        <f t="shared" si="127"/>
        <v>0</v>
      </c>
      <c r="AP306" s="49">
        <f t="shared" si="128"/>
        <v>0</v>
      </c>
      <c r="AQ306" s="49">
        <f t="shared" si="129"/>
        <v>0</v>
      </c>
      <c r="AR306" s="49">
        <f t="shared" si="130"/>
        <v>0</v>
      </c>
      <c r="AS306" s="49">
        <f t="shared" si="131"/>
        <v>0</v>
      </c>
      <c r="AT306" s="49">
        <f t="shared" si="132"/>
        <v>0</v>
      </c>
      <c r="AU306" s="49">
        <f t="shared" si="133"/>
        <v>0</v>
      </c>
      <c r="AV306" s="49">
        <f t="shared" si="134"/>
        <v>0</v>
      </c>
      <c r="AW306" s="50">
        <f t="shared" si="135"/>
        <v>0</v>
      </c>
    </row>
    <row r="307" spans="1:49">
      <c r="A307" s="225"/>
      <c r="B307" s="226"/>
      <c r="C307" s="227"/>
      <c r="D307" s="227"/>
      <c r="E307" s="228"/>
      <c r="F307" s="229"/>
      <c r="G307" s="226"/>
      <c r="H307" s="226"/>
      <c r="I307" s="226"/>
      <c r="J307" s="226"/>
      <c r="K307" s="226"/>
      <c r="L307" s="226"/>
      <c r="M307" s="226"/>
      <c r="N307" s="226"/>
      <c r="O307" s="219">
        <f t="shared" si="115"/>
        <v>0</v>
      </c>
      <c r="P307" s="230"/>
      <c r="Q307" s="231"/>
      <c r="R307" s="232"/>
      <c r="S307" s="233"/>
      <c r="T307" s="233"/>
      <c r="U307" s="233"/>
      <c r="V307" s="233"/>
      <c r="W307" s="233"/>
      <c r="X307" s="233"/>
      <c r="Y307" s="233"/>
      <c r="Z307" s="233"/>
      <c r="AA307" s="233"/>
      <c r="AB307" s="224">
        <f t="shared" si="116"/>
        <v>0</v>
      </c>
      <c r="AC307" s="21"/>
      <c r="AD307" s="49">
        <f t="shared" si="117"/>
        <v>0</v>
      </c>
      <c r="AE307" s="49">
        <f t="shared" si="118"/>
        <v>0</v>
      </c>
      <c r="AF307" s="49">
        <f t="shared" si="119"/>
        <v>0</v>
      </c>
      <c r="AG307" s="49">
        <f t="shared" si="120"/>
        <v>0</v>
      </c>
      <c r="AH307" s="49">
        <f t="shared" si="121"/>
        <v>0</v>
      </c>
      <c r="AI307" s="49">
        <f t="shared" si="122"/>
        <v>0</v>
      </c>
      <c r="AJ307" s="49">
        <f t="shared" si="123"/>
        <v>0</v>
      </c>
      <c r="AK307" s="49">
        <f t="shared" si="124"/>
        <v>0</v>
      </c>
      <c r="AL307" s="50">
        <f t="shared" si="125"/>
        <v>0</v>
      </c>
      <c r="AM307" s="51"/>
      <c r="AN307" s="49">
        <f t="shared" si="126"/>
        <v>0</v>
      </c>
      <c r="AO307" s="49">
        <f t="shared" si="127"/>
        <v>0</v>
      </c>
      <c r="AP307" s="49">
        <f t="shared" si="128"/>
        <v>0</v>
      </c>
      <c r="AQ307" s="49">
        <f t="shared" si="129"/>
        <v>0</v>
      </c>
      <c r="AR307" s="49">
        <f t="shared" si="130"/>
        <v>0</v>
      </c>
      <c r="AS307" s="49">
        <f t="shared" si="131"/>
        <v>0</v>
      </c>
      <c r="AT307" s="49">
        <f t="shared" si="132"/>
        <v>0</v>
      </c>
      <c r="AU307" s="49">
        <f t="shared" si="133"/>
        <v>0</v>
      </c>
      <c r="AV307" s="49">
        <f t="shared" si="134"/>
        <v>0</v>
      </c>
      <c r="AW307" s="50">
        <f t="shared" si="135"/>
        <v>0</v>
      </c>
    </row>
    <row r="308" spans="1:49">
      <c r="A308" s="225"/>
      <c r="B308" s="226"/>
      <c r="C308" s="227"/>
      <c r="D308" s="227"/>
      <c r="E308" s="228"/>
      <c r="F308" s="229"/>
      <c r="G308" s="226"/>
      <c r="H308" s="226"/>
      <c r="I308" s="226"/>
      <c r="J308" s="226"/>
      <c r="K308" s="226"/>
      <c r="L308" s="226"/>
      <c r="M308" s="226"/>
      <c r="N308" s="226"/>
      <c r="O308" s="219">
        <f t="shared" si="115"/>
        <v>0</v>
      </c>
      <c r="P308" s="230"/>
      <c r="Q308" s="231"/>
      <c r="R308" s="232"/>
      <c r="S308" s="233"/>
      <c r="T308" s="233"/>
      <c r="U308" s="233"/>
      <c r="V308" s="233"/>
      <c r="W308" s="233"/>
      <c r="X308" s="233"/>
      <c r="Y308" s="233"/>
      <c r="Z308" s="233"/>
      <c r="AA308" s="233"/>
      <c r="AB308" s="224">
        <f t="shared" si="116"/>
        <v>0</v>
      </c>
      <c r="AC308" s="21"/>
      <c r="AD308" s="49">
        <f t="shared" si="117"/>
        <v>0</v>
      </c>
      <c r="AE308" s="49">
        <f t="shared" si="118"/>
        <v>0</v>
      </c>
      <c r="AF308" s="49">
        <f t="shared" si="119"/>
        <v>0</v>
      </c>
      <c r="AG308" s="49">
        <f t="shared" si="120"/>
        <v>0</v>
      </c>
      <c r="AH308" s="49">
        <f t="shared" si="121"/>
        <v>0</v>
      </c>
      <c r="AI308" s="49">
        <f t="shared" si="122"/>
        <v>0</v>
      </c>
      <c r="AJ308" s="49">
        <f t="shared" si="123"/>
        <v>0</v>
      </c>
      <c r="AK308" s="49">
        <f t="shared" si="124"/>
        <v>0</v>
      </c>
      <c r="AL308" s="50">
        <f t="shared" si="125"/>
        <v>0</v>
      </c>
      <c r="AM308" s="51"/>
      <c r="AN308" s="49">
        <f t="shared" si="126"/>
        <v>0</v>
      </c>
      <c r="AO308" s="49">
        <f t="shared" si="127"/>
        <v>0</v>
      </c>
      <c r="AP308" s="49">
        <f t="shared" si="128"/>
        <v>0</v>
      </c>
      <c r="AQ308" s="49">
        <f t="shared" si="129"/>
        <v>0</v>
      </c>
      <c r="AR308" s="49">
        <f t="shared" si="130"/>
        <v>0</v>
      </c>
      <c r="AS308" s="49">
        <f t="shared" si="131"/>
        <v>0</v>
      </c>
      <c r="AT308" s="49">
        <f t="shared" si="132"/>
        <v>0</v>
      </c>
      <c r="AU308" s="49">
        <f t="shared" si="133"/>
        <v>0</v>
      </c>
      <c r="AV308" s="49">
        <f t="shared" si="134"/>
        <v>0</v>
      </c>
      <c r="AW308" s="50">
        <f t="shared" si="135"/>
        <v>0</v>
      </c>
    </row>
    <row r="309" spans="1:49">
      <c r="A309" s="225"/>
      <c r="B309" s="226"/>
      <c r="C309" s="227"/>
      <c r="D309" s="227"/>
      <c r="E309" s="228"/>
      <c r="F309" s="229"/>
      <c r="G309" s="226"/>
      <c r="H309" s="226"/>
      <c r="I309" s="226"/>
      <c r="J309" s="226"/>
      <c r="K309" s="226"/>
      <c r="L309" s="226"/>
      <c r="M309" s="226"/>
      <c r="N309" s="226"/>
      <c r="O309" s="219">
        <f t="shared" si="115"/>
        <v>0</v>
      </c>
      <c r="P309" s="230"/>
      <c r="Q309" s="231"/>
      <c r="R309" s="232"/>
      <c r="S309" s="233"/>
      <c r="T309" s="233"/>
      <c r="U309" s="233"/>
      <c r="V309" s="233"/>
      <c r="W309" s="233"/>
      <c r="X309" s="233"/>
      <c r="Y309" s="233"/>
      <c r="Z309" s="233"/>
      <c r="AA309" s="233"/>
      <c r="AB309" s="224">
        <f t="shared" si="116"/>
        <v>0</v>
      </c>
      <c r="AC309" s="21"/>
      <c r="AD309" s="49">
        <f t="shared" si="117"/>
        <v>0</v>
      </c>
      <c r="AE309" s="49">
        <f t="shared" si="118"/>
        <v>0</v>
      </c>
      <c r="AF309" s="49">
        <f t="shared" si="119"/>
        <v>0</v>
      </c>
      <c r="AG309" s="49">
        <f t="shared" si="120"/>
        <v>0</v>
      </c>
      <c r="AH309" s="49">
        <f t="shared" si="121"/>
        <v>0</v>
      </c>
      <c r="AI309" s="49">
        <f t="shared" si="122"/>
        <v>0</v>
      </c>
      <c r="AJ309" s="49">
        <f t="shared" si="123"/>
        <v>0</v>
      </c>
      <c r="AK309" s="49">
        <f t="shared" si="124"/>
        <v>0</v>
      </c>
      <c r="AL309" s="50">
        <f t="shared" si="125"/>
        <v>0</v>
      </c>
      <c r="AM309" s="51"/>
      <c r="AN309" s="49">
        <f t="shared" si="126"/>
        <v>0</v>
      </c>
      <c r="AO309" s="49">
        <f t="shared" si="127"/>
        <v>0</v>
      </c>
      <c r="AP309" s="49">
        <f t="shared" si="128"/>
        <v>0</v>
      </c>
      <c r="AQ309" s="49">
        <f t="shared" si="129"/>
        <v>0</v>
      </c>
      <c r="AR309" s="49">
        <f t="shared" si="130"/>
        <v>0</v>
      </c>
      <c r="AS309" s="49">
        <f t="shared" si="131"/>
        <v>0</v>
      </c>
      <c r="AT309" s="49">
        <f t="shared" si="132"/>
        <v>0</v>
      </c>
      <c r="AU309" s="49">
        <f t="shared" si="133"/>
        <v>0</v>
      </c>
      <c r="AV309" s="49">
        <f t="shared" si="134"/>
        <v>0</v>
      </c>
      <c r="AW309" s="50">
        <f t="shared" si="135"/>
        <v>0</v>
      </c>
    </row>
    <row r="310" spans="1:49">
      <c r="A310" s="225"/>
      <c r="B310" s="226"/>
      <c r="C310" s="227"/>
      <c r="D310" s="227"/>
      <c r="E310" s="228"/>
      <c r="F310" s="229"/>
      <c r="G310" s="226"/>
      <c r="H310" s="226"/>
      <c r="I310" s="226"/>
      <c r="J310" s="226"/>
      <c r="K310" s="226"/>
      <c r="L310" s="226"/>
      <c r="M310" s="226"/>
      <c r="N310" s="226"/>
      <c r="O310" s="219">
        <f t="shared" si="115"/>
        <v>0</v>
      </c>
      <c r="P310" s="230"/>
      <c r="Q310" s="231"/>
      <c r="R310" s="232"/>
      <c r="S310" s="233"/>
      <c r="T310" s="233"/>
      <c r="U310" s="233"/>
      <c r="V310" s="233"/>
      <c r="W310" s="233"/>
      <c r="X310" s="233"/>
      <c r="Y310" s="233"/>
      <c r="Z310" s="233"/>
      <c r="AA310" s="233"/>
      <c r="AB310" s="224">
        <f t="shared" si="116"/>
        <v>0</v>
      </c>
      <c r="AC310" s="21"/>
      <c r="AD310" s="49">
        <f t="shared" si="117"/>
        <v>0</v>
      </c>
      <c r="AE310" s="49">
        <f t="shared" si="118"/>
        <v>0</v>
      </c>
      <c r="AF310" s="49">
        <f t="shared" si="119"/>
        <v>0</v>
      </c>
      <c r="AG310" s="49">
        <f t="shared" si="120"/>
        <v>0</v>
      </c>
      <c r="AH310" s="49">
        <f t="shared" si="121"/>
        <v>0</v>
      </c>
      <c r="AI310" s="49">
        <f t="shared" si="122"/>
        <v>0</v>
      </c>
      <c r="AJ310" s="49">
        <f t="shared" si="123"/>
        <v>0</v>
      </c>
      <c r="AK310" s="49">
        <f t="shared" si="124"/>
        <v>0</v>
      </c>
      <c r="AL310" s="50">
        <f t="shared" si="125"/>
        <v>0</v>
      </c>
      <c r="AM310" s="51"/>
      <c r="AN310" s="49">
        <f t="shared" si="126"/>
        <v>0</v>
      </c>
      <c r="AO310" s="49">
        <f t="shared" si="127"/>
        <v>0</v>
      </c>
      <c r="AP310" s="49">
        <f t="shared" si="128"/>
        <v>0</v>
      </c>
      <c r="AQ310" s="49">
        <f t="shared" si="129"/>
        <v>0</v>
      </c>
      <c r="AR310" s="49">
        <f t="shared" si="130"/>
        <v>0</v>
      </c>
      <c r="AS310" s="49">
        <f t="shared" si="131"/>
        <v>0</v>
      </c>
      <c r="AT310" s="49">
        <f t="shared" si="132"/>
        <v>0</v>
      </c>
      <c r="AU310" s="49">
        <f t="shared" si="133"/>
        <v>0</v>
      </c>
      <c r="AV310" s="49">
        <f t="shared" si="134"/>
        <v>0</v>
      </c>
      <c r="AW310" s="50">
        <f t="shared" si="135"/>
        <v>0</v>
      </c>
    </row>
    <row r="311" spans="1:49">
      <c r="A311" s="225"/>
      <c r="B311" s="226"/>
      <c r="C311" s="227"/>
      <c r="D311" s="227"/>
      <c r="E311" s="228"/>
      <c r="F311" s="229"/>
      <c r="G311" s="226"/>
      <c r="H311" s="226"/>
      <c r="I311" s="226"/>
      <c r="J311" s="226"/>
      <c r="K311" s="226"/>
      <c r="L311" s="226"/>
      <c r="M311" s="226"/>
      <c r="N311" s="226"/>
      <c r="O311" s="219">
        <f t="shared" si="115"/>
        <v>0</v>
      </c>
      <c r="P311" s="230"/>
      <c r="Q311" s="231"/>
      <c r="R311" s="232"/>
      <c r="S311" s="233"/>
      <c r="T311" s="233"/>
      <c r="U311" s="233"/>
      <c r="V311" s="233"/>
      <c r="W311" s="233"/>
      <c r="X311" s="233"/>
      <c r="Y311" s="233"/>
      <c r="Z311" s="233"/>
      <c r="AA311" s="233"/>
      <c r="AB311" s="224">
        <f t="shared" si="116"/>
        <v>0</v>
      </c>
      <c r="AC311" s="21"/>
      <c r="AD311" s="49">
        <f t="shared" si="117"/>
        <v>0</v>
      </c>
      <c r="AE311" s="49">
        <f t="shared" si="118"/>
        <v>0</v>
      </c>
      <c r="AF311" s="49">
        <f t="shared" si="119"/>
        <v>0</v>
      </c>
      <c r="AG311" s="49">
        <f t="shared" si="120"/>
        <v>0</v>
      </c>
      <c r="AH311" s="49">
        <f t="shared" si="121"/>
        <v>0</v>
      </c>
      <c r="AI311" s="49">
        <f t="shared" si="122"/>
        <v>0</v>
      </c>
      <c r="AJ311" s="49">
        <f t="shared" si="123"/>
        <v>0</v>
      </c>
      <c r="AK311" s="49">
        <f t="shared" si="124"/>
        <v>0</v>
      </c>
      <c r="AL311" s="50">
        <f t="shared" si="125"/>
        <v>0</v>
      </c>
      <c r="AM311" s="51"/>
      <c r="AN311" s="49">
        <f t="shared" si="126"/>
        <v>0</v>
      </c>
      <c r="AO311" s="49">
        <f t="shared" si="127"/>
        <v>0</v>
      </c>
      <c r="AP311" s="49">
        <f t="shared" si="128"/>
        <v>0</v>
      </c>
      <c r="AQ311" s="49">
        <f t="shared" si="129"/>
        <v>0</v>
      </c>
      <c r="AR311" s="49">
        <f t="shared" si="130"/>
        <v>0</v>
      </c>
      <c r="AS311" s="49">
        <f t="shared" si="131"/>
        <v>0</v>
      </c>
      <c r="AT311" s="49">
        <f t="shared" si="132"/>
        <v>0</v>
      </c>
      <c r="AU311" s="49">
        <f t="shared" si="133"/>
        <v>0</v>
      </c>
      <c r="AV311" s="49">
        <f t="shared" si="134"/>
        <v>0</v>
      </c>
      <c r="AW311" s="50">
        <f t="shared" si="135"/>
        <v>0</v>
      </c>
    </row>
    <row r="312" spans="1:49">
      <c r="A312" s="225"/>
      <c r="B312" s="226"/>
      <c r="C312" s="227"/>
      <c r="D312" s="227"/>
      <c r="E312" s="228"/>
      <c r="F312" s="229"/>
      <c r="G312" s="226"/>
      <c r="H312" s="226"/>
      <c r="I312" s="226"/>
      <c r="J312" s="226"/>
      <c r="K312" s="226"/>
      <c r="L312" s="226"/>
      <c r="M312" s="226"/>
      <c r="N312" s="226"/>
      <c r="O312" s="219">
        <f t="shared" si="115"/>
        <v>0</v>
      </c>
      <c r="P312" s="230"/>
      <c r="Q312" s="231"/>
      <c r="R312" s="232"/>
      <c r="S312" s="233"/>
      <c r="T312" s="233"/>
      <c r="U312" s="233"/>
      <c r="V312" s="233"/>
      <c r="W312" s="233"/>
      <c r="X312" s="233"/>
      <c r="Y312" s="233"/>
      <c r="Z312" s="233"/>
      <c r="AA312" s="233"/>
      <c r="AB312" s="224">
        <f t="shared" si="116"/>
        <v>0</v>
      </c>
      <c r="AC312" s="21"/>
      <c r="AD312" s="49">
        <f t="shared" si="117"/>
        <v>0</v>
      </c>
      <c r="AE312" s="49">
        <f t="shared" si="118"/>
        <v>0</v>
      </c>
      <c r="AF312" s="49">
        <f t="shared" si="119"/>
        <v>0</v>
      </c>
      <c r="AG312" s="49">
        <f t="shared" si="120"/>
        <v>0</v>
      </c>
      <c r="AH312" s="49">
        <f t="shared" si="121"/>
        <v>0</v>
      </c>
      <c r="AI312" s="49">
        <f t="shared" si="122"/>
        <v>0</v>
      </c>
      <c r="AJ312" s="49">
        <f t="shared" si="123"/>
        <v>0</v>
      </c>
      <c r="AK312" s="49">
        <f t="shared" si="124"/>
        <v>0</v>
      </c>
      <c r="AL312" s="50">
        <f t="shared" si="125"/>
        <v>0</v>
      </c>
      <c r="AM312" s="51"/>
      <c r="AN312" s="49">
        <f t="shared" si="126"/>
        <v>0</v>
      </c>
      <c r="AO312" s="49">
        <f t="shared" si="127"/>
        <v>0</v>
      </c>
      <c r="AP312" s="49">
        <f t="shared" si="128"/>
        <v>0</v>
      </c>
      <c r="AQ312" s="49">
        <f t="shared" si="129"/>
        <v>0</v>
      </c>
      <c r="AR312" s="49">
        <f t="shared" si="130"/>
        <v>0</v>
      </c>
      <c r="AS312" s="49">
        <f t="shared" si="131"/>
        <v>0</v>
      </c>
      <c r="AT312" s="49">
        <f t="shared" si="132"/>
        <v>0</v>
      </c>
      <c r="AU312" s="49">
        <f t="shared" si="133"/>
        <v>0</v>
      </c>
      <c r="AV312" s="49">
        <f t="shared" si="134"/>
        <v>0</v>
      </c>
      <c r="AW312" s="50">
        <f t="shared" si="135"/>
        <v>0</v>
      </c>
    </row>
    <row r="313" spans="1:49">
      <c r="A313" s="225"/>
      <c r="B313" s="226"/>
      <c r="C313" s="227"/>
      <c r="D313" s="227"/>
      <c r="E313" s="228"/>
      <c r="F313" s="229"/>
      <c r="G313" s="226"/>
      <c r="H313" s="226"/>
      <c r="I313" s="226"/>
      <c r="J313" s="226"/>
      <c r="K313" s="226"/>
      <c r="L313" s="226"/>
      <c r="M313" s="226"/>
      <c r="N313" s="226"/>
      <c r="O313" s="219">
        <f t="shared" si="115"/>
        <v>0</v>
      </c>
      <c r="P313" s="230"/>
      <c r="Q313" s="231"/>
      <c r="R313" s="232"/>
      <c r="S313" s="233"/>
      <c r="T313" s="233"/>
      <c r="U313" s="233"/>
      <c r="V313" s="233"/>
      <c r="W313" s="233"/>
      <c r="X313" s="233"/>
      <c r="Y313" s="233"/>
      <c r="Z313" s="233"/>
      <c r="AA313" s="233"/>
      <c r="AB313" s="224">
        <f t="shared" si="116"/>
        <v>0</v>
      </c>
      <c r="AC313" s="21"/>
      <c r="AD313" s="49">
        <f t="shared" si="117"/>
        <v>0</v>
      </c>
      <c r="AE313" s="49">
        <f t="shared" si="118"/>
        <v>0</v>
      </c>
      <c r="AF313" s="49">
        <f t="shared" si="119"/>
        <v>0</v>
      </c>
      <c r="AG313" s="49">
        <f t="shared" si="120"/>
        <v>0</v>
      </c>
      <c r="AH313" s="49">
        <f t="shared" si="121"/>
        <v>0</v>
      </c>
      <c r="AI313" s="49">
        <f t="shared" si="122"/>
        <v>0</v>
      </c>
      <c r="AJ313" s="49">
        <f t="shared" si="123"/>
        <v>0</v>
      </c>
      <c r="AK313" s="49">
        <f t="shared" si="124"/>
        <v>0</v>
      </c>
      <c r="AL313" s="50">
        <f t="shared" si="125"/>
        <v>0</v>
      </c>
      <c r="AM313" s="51"/>
      <c r="AN313" s="49">
        <f t="shared" si="126"/>
        <v>0</v>
      </c>
      <c r="AO313" s="49">
        <f t="shared" si="127"/>
        <v>0</v>
      </c>
      <c r="AP313" s="49">
        <f t="shared" si="128"/>
        <v>0</v>
      </c>
      <c r="AQ313" s="49">
        <f t="shared" si="129"/>
        <v>0</v>
      </c>
      <c r="AR313" s="49">
        <f t="shared" si="130"/>
        <v>0</v>
      </c>
      <c r="AS313" s="49">
        <f t="shared" si="131"/>
        <v>0</v>
      </c>
      <c r="AT313" s="49">
        <f t="shared" si="132"/>
        <v>0</v>
      </c>
      <c r="AU313" s="49">
        <f t="shared" si="133"/>
        <v>0</v>
      </c>
      <c r="AV313" s="49">
        <f t="shared" si="134"/>
        <v>0</v>
      </c>
      <c r="AW313" s="50">
        <f t="shared" si="135"/>
        <v>0</v>
      </c>
    </row>
    <row r="314" spans="1:49">
      <c r="A314" s="225"/>
      <c r="B314" s="226"/>
      <c r="C314" s="227"/>
      <c r="D314" s="227"/>
      <c r="E314" s="228"/>
      <c r="F314" s="229"/>
      <c r="G314" s="226"/>
      <c r="H314" s="226"/>
      <c r="I314" s="226"/>
      <c r="J314" s="226"/>
      <c r="K314" s="226"/>
      <c r="L314" s="226"/>
      <c r="M314" s="226"/>
      <c r="N314" s="226"/>
      <c r="O314" s="219">
        <f t="shared" si="115"/>
        <v>0</v>
      </c>
      <c r="P314" s="230"/>
      <c r="Q314" s="231"/>
      <c r="R314" s="232"/>
      <c r="S314" s="233"/>
      <c r="T314" s="233"/>
      <c r="U314" s="233"/>
      <c r="V314" s="233"/>
      <c r="W314" s="233"/>
      <c r="X314" s="233"/>
      <c r="Y314" s="233"/>
      <c r="Z314" s="233"/>
      <c r="AA314" s="233"/>
      <c r="AB314" s="224">
        <f t="shared" si="116"/>
        <v>0</v>
      </c>
      <c r="AC314" s="21"/>
      <c r="AD314" s="49">
        <f t="shared" si="117"/>
        <v>0</v>
      </c>
      <c r="AE314" s="49">
        <f t="shared" si="118"/>
        <v>0</v>
      </c>
      <c r="AF314" s="49">
        <f t="shared" si="119"/>
        <v>0</v>
      </c>
      <c r="AG314" s="49">
        <f t="shared" si="120"/>
        <v>0</v>
      </c>
      <c r="AH314" s="49">
        <f t="shared" si="121"/>
        <v>0</v>
      </c>
      <c r="AI314" s="49">
        <f t="shared" si="122"/>
        <v>0</v>
      </c>
      <c r="AJ314" s="49">
        <f t="shared" si="123"/>
        <v>0</v>
      </c>
      <c r="AK314" s="49">
        <f t="shared" si="124"/>
        <v>0</v>
      </c>
      <c r="AL314" s="50">
        <f t="shared" si="125"/>
        <v>0</v>
      </c>
      <c r="AM314" s="51"/>
      <c r="AN314" s="49">
        <f t="shared" si="126"/>
        <v>0</v>
      </c>
      <c r="AO314" s="49">
        <f t="shared" si="127"/>
        <v>0</v>
      </c>
      <c r="AP314" s="49">
        <f t="shared" si="128"/>
        <v>0</v>
      </c>
      <c r="AQ314" s="49">
        <f t="shared" si="129"/>
        <v>0</v>
      </c>
      <c r="AR314" s="49">
        <f t="shared" si="130"/>
        <v>0</v>
      </c>
      <c r="AS314" s="49">
        <f t="shared" si="131"/>
        <v>0</v>
      </c>
      <c r="AT314" s="49">
        <f t="shared" si="132"/>
        <v>0</v>
      </c>
      <c r="AU314" s="49">
        <f t="shared" si="133"/>
        <v>0</v>
      </c>
      <c r="AV314" s="49">
        <f t="shared" si="134"/>
        <v>0</v>
      </c>
      <c r="AW314" s="50">
        <f t="shared" si="135"/>
        <v>0</v>
      </c>
    </row>
    <row r="315" spans="1:49">
      <c r="A315" s="225"/>
      <c r="B315" s="226"/>
      <c r="C315" s="227"/>
      <c r="D315" s="227"/>
      <c r="E315" s="228"/>
      <c r="F315" s="229"/>
      <c r="G315" s="226"/>
      <c r="H315" s="226"/>
      <c r="I315" s="226"/>
      <c r="J315" s="226"/>
      <c r="K315" s="226"/>
      <c r="L315" s="226"/>
      <c r="M315" s="226"/>
      <c r="N315" s="226"/>
      <c r="O315" s="219">
        <f t="shared" si="115"/>
        <v>0</v>
      </c>
      <c r="P315" s="230"/>
      <c r="Q315" s="231"/>
      <c r="R315" s="232"/>
      <c r="S315" s="233"/>
      <c r="T315" s="233"/>
      <c r="U315" s="233"/>
      <c r="V315" s="233"/>
      <c r="W315" s="233"/>
      <c r="X315" s="233"/>
      <c r="Y315" s="233"/>
      <c r="Z315" s="233"/>
      <c r="AA315" s="233"/>
      <c r="AB315" s="224">
        <f t="shared" si="116"/>
        <v>0</v>
      </c>
      <c r="AC315" s="21"/>
      <c r="AD315" s="49">
        <f t="shared" si="117"/>
        <v>0</v>
      </c>
      <c r="AE315" s="49">
        <f t="shared" si="118"/>
        <v>0</v>
      </c>
      <c r="AF315" s="49">
        <f t="shared" si="119"/>
        <v>0</v>
      </c>
      <c r="AG315" s="49">
        <f t="shared" si="120"/>
        <v>0</v>
      </c>
      <c r="AH315" s="49">
        <f t="shared" si="121"/>
        <v>0</v>
      </c>
      <c r="AI315" s="49">
        <f t="shared" si="122"/>
        <v>0</v>
      </c>
      <c r="AJ315" s="49">
        <f t="shared" si="123"/>
        <v>0</v>
      </c>
      <c r="AK315" s="49">
        <f t="shared" si="124"/>
        <v>0</v>
      </c>
      <c r="AL315" s="50">
        <f t="shared" si="125"/>
        <v>0</v>
      </c>
      <c r="AM315" s="51"/>
      <c r="AN315" s="49">
        <f t="shared" si="126"/>
        <v>0</v>
      </c>
      <c r="AO315" s="49">
        <f t="shared" si="127"/>
        <v>0</v>
      </c>
      <c r="AP315" s="49">
        <f t="shared" si="128"/>
        <v>0</v>
      </c>
      <c r="AQ315" s="49">
        <f t="shared" si="129"/>
        <v>0</v>
      </c>
      <c r="AR315" s="49">
        <f t="shared" si="130"/>
        <v>0</v>
      </c>
      <c r="AS315" s="49">
        <f t="shared" si="131"/>
        <v>0</v>
      </c>
      <c r="AT315" s="49">
        <f t="shared" si="132"/>
        <v>0</v>
      </c>
      <c r="AU315" s="49">
        <f t="shared" si="133"/>
        <v>0</v>
      </c>
      <c r="AV315" s="49">
        <f t="shared" si="134"/>
        <v>0</v>
      </c>
      <c r="AW315" s="50">
        <f t="shared" si="135"/>
        <v>0</v>
      </c>
    </row>
    <row r="316" spans="1:49">
      <c r="A316" s="225"/>
      <c r="B316" s="226"/>
      <c r="C316" s="227"/>
      <c r="D316" s="227"/>
      <c r="E316" s="228"/>
      <c r="F316" s="229"/>
      <c r="G316" s="226"/>
      <c r="H316" s="226"/>
      <c r="I316" s="226"/>
      <c r="J316" s="226"/>
      <c r="K316" s="226"/>
      <c r="L316" s="226"/>
      <c r="M316" s="226"/>
      <c r="N316" s="226"/>
      <c r="O316" s="219">
        <f t="shared" si="115"/>
        <v>0</v>
      </c>
      <c r="P316" s="230"/>
      <c r="Q316" s="231"/>
      <c r="R316" s="232"/>
      <c r="S316" s="233"/>
      <c r="T316" s="233"/>
      <c r="U316" s="233"/>
      <c r="V316" s="233"/>
      <c r="W316" s="233"/>
      <c r="X316" s="233"/>
      <c r="Y316" s="233"/>
      <c r="Z316" s="233"/>
      <c r="AA316" s="233"/>
      <c r="AB316" s="224">
        <f t="shared" si="116"/>
        <v>0</v>
      </c>
      <c r="AC316" s="21"/>
      <c r="AD316" s="49">
        <f t="shared" si="117"/>
        <v>0</v>
      </c>
      <c r="AE316" s="49">
        <f t="shared" si="118"/>
        <v>0</v>
      </c>
      <c r="AF316" s="49">
        <f t="shared" si="119"/>
        <v>0</v>
      </c>
      <c r="AG316" s="49">
        <f t="shared" si="120"/>
        <v>0</v>
      </c>
      <c r="AH316" s="49">
        <f t="shared" si="121"/>
        <v>0</v>
      </c>
      <c r="AI316" s="49">
        <f t="shared" si="122"/>
        <v>0</v>
      </c>
      <c r="AJ316" s="49">
        <f t="shared" si="123"/>
        <v>0</v>
      </c>
      <c r="AK316" s="49">
        <f t="shared" si="124"/>
        <v>0</v>
      </c>
      <c r="AL316" s="50">
        <f t="shared" si="125"/>
        <v>0</v>
      </c>
      <c r="AM316" s="51"/>
      <c r="AN316" s="49">
        <f t="shared" si="126"/>
        <v>0</v>
      </c>
      <c r="AO316" s="49">
        <f t="shared" si="127"/>
        <v>0</v>
      </c>
      <c r="AP316" s="49">
        <f t="shared" si="128"/>
        <v>0</v>
      </c>
      <c r="AQ316" s="49">
        <f t="shared" si="129"/>
        <v>0</v>
      </c>
      <c r="AR316" s="49">
        <f t="shared" si="130"/>
        <v>0</v>
      </c>
      <c r="AS316" s="49">
        <f t="shared" si="131"/>
        <v>0</v>
      </c>
      <c r="AT316" s="49">
        <f t="shared" si="132"/>
        <v>0</v>
      </c>
      <c r="AU316" s="49">
        <f t="shared" si="133"/>
        <v>0</v>
      </c>
      <c r="AV316" s="49">
        <f t="shared" si="134"/>
        <v>0</v>
      </c>
      <c r="AW316" s="50">
        <f t="shared" si="135"/>
        <v>0</v>
      </c>
    </row>
    <row r="317" spans="1:49">
      <c r="A317" s="225"/>
      <c r="B317" s="226"/>
      <c r="C317" s="227"/>
      <c r="D317" s="227"/>
      <c r="E317" s="228"/>
      <c r="F317" s="229"/>
      <c r="G317" s="226"/>
      <c r="H317" s="226"/>
      <c r="I317" s="226"/>
      <c r="J317" s="226"/>
      <c r="K317" s="226"/>
      <c r="L317" s="226"/>
      <c r="M317" s="226"/>
      <c r="N317" s="226"/>
      <c r="O317" s="219">
        <f t="shared" si="115"/>
        <v>0</v>
      </c>
      <c r="P317" s="230"/>
      <c r="Q317" s="231"/>
      <c r="R317" s="232"/>
      <c r="S317" s="233"/>
      <c r="T317" s="233"/>
      <c r="U317" s="233"/>
      <c r="V317" s="233"/>
      <c r="W317" s="233"/>
      <c r="X317" s="233"/>
      <c r="Y317" s="233"/>
      <c r="Z317" s="233"/>
      <c r="AA317" s="233"/>
      <c r="AB317" s="224">
        <f t="shared" si="116"/>
        <v>0</v>
      </c>
      <c r="AC317" s="21"/>
      <c r="AD317" s="49">
        <f t="shared" si="117"/>
        <v>0</v>
      </c>
      <c r="AE317" s="49">
        <f t="shared" si="118"/>
        <v>0</v>
      </c>
      <c r="AF317" s="49">
        <f t="shared" si="119"/>
        <v>0</v>
      </c>
      <c r="AG317" s="49">
        <f t="shared" si="120"/>
        <v>0</v>
      </c>
      <c r="AH317" s="49">
        <f t="shared" si="121"/>
        <v>0</v>
      </c>
      <c r="AI317" s="49">
        <f t="shared" si="122"/>
        <v>0</v>
      </c>
      <c r="AJ317" s="49">
        <f t="shared" si="123"/>
        <v>0</v>
      </c>
      <c r="AK317" s="49">
        <f t="shared" si="124"/>
        <v>0</v>
      </c>
      <c r="AL317" s="50">
        <f t="shared" si="125"/>
        <v>0</v>
      </c>
      <c r="AM317" s="51"/>
      <c r="AN317" s="49">
        <f t="shared" si="126"/>
        <v>0</v>
      </c>
      <c r="AO317" s="49">
        <f t="shared" si="127"/>
        <v>0</v>
      </c>
      <c r="AP317" s="49">
        <f t="shared" si="128"/>
        <v>0</v>
      </c>
      <c r="AQ317" s="49">
        <f t="shared" si="129"/>
        <v>0</v>
      </c>
      <c r="AR317" s="49">
        <f t="shared" si="130"/>
        <v>0</v>
      </c>
      <c r="AS317" s="49">
        <f t="shared" si="131"/>
        <v>0</v>
      </c>
      <c r="AT317" s="49">
        <f t="shared" si="132"/>
        <v>0</v>
      </c>
      <c r="AU317" s="49">
        <f t="shared" si="133"/>
        <v>0</v>
      </c>
      <c r="AV317" s="49">
        <f t="shared" si="134"/>
        <v>0</v>
      </c>
      <c r="AW317" s="50">
        <f t="shared" si="135"/>
        <v>0</v>
      </c>
    </row>
    <row r="318" spans="1:49">
      <c r="A318" s="225"/>
      <c r="B318" s="226"/>
      <c r="C318" s="227"/>
      <c r="D318" s="227"/>
      <c r="E318" s="228"/>
      <c r="F318" s="229"/>
      <c r="G318" s="226"/>
      <c r="H318" s="226"/>
      <c r="I318" s="226"/>
      <c r="J318" s="226"/>
      <c r="K318" s="226"/>
      <c r="L318" s="226"/>
      <c r="M318" s="226"/>
      <c r="N318" s="226"/>
      <c r="O318" s="219">
        <f t="shared" si="115"/>
        <v>0</v>
      </c>
      <c r="P318" s="230"/>
      <c r="Q318" s="231"/>
      <c r="R318" s="232"/>
      <c r="S318" s="233"/>
      <c r="T318" s="233"/>
      <c r="U318" s="233"/>
      <c r="V318" s="233"/>
      <c r="W318" s="233"/>
      <c r="X318" s="233"/>
      <c r="Y318" s="233"/>
      <c r="Z318" s="233"/>
      <c r="AA318" s="233"/>
      <c r="AB318" s="224">
        <f t="shared" si="116"/>
        <v>0</v>
      </c>
      <c r="AC318" s="21"/>
      <c r="AD318" s="49">
        <f t="shared" si="117"/>
        <v>0</v>
      </c>
      <c r="AE318" s="49">
        <f t="shared" si="118"/>
        <v>0</v>
      </c>
      <c r="AF318" s="49">
        <f t="shared" si="119"/>
        <v>0</v>
      </c>
      <c r="AG318" s="49">
        <f t="shared" si="120"/>
        <v>0</v>
      </c>
      <c r="AH318" s="49">
        <f t="shared" si="121"/>
        <v>0</v>
      </c>
      <c r="AI318" s="49">
        <f t="shared" si="122"/>
        <v>0</v>
      </c>
      <c r="AJ318" s="49">
        <f t="shared" si="123"/>
        <v>0</v>
      </c>
      <c r="AK318" s="49">
        <f t="shared" si="124"/>
        <v>0</v>
      </c>
      <c r="AL318" s="50">
        <f t="shared" si="125"/>
        <v>0</v>
      </c>
      <c r="AM318" s="51"/>
      <c r="AN318" s="49">
        <f t="shared" si="126"/>
        <v>0</v>
      </c>
      <c r="AO318" s="49">
        <f t="shared" si="127"/>
        <v>0</v>
      </c>
      <c r="AP318" s="49">
        <f t="shared" si="128"/>
        <v>0</v>
      </c>
      <c r="AQ318" s="49">
        <f t="shared" si="129"/>
        <v>0</v>
      </c>
      <c r="AR318" s="49">
        <f t="shared" si="130"/>
        <v>0</v>
      </c>
      <c r="AS318" s="49">
        <f t="shared" si="131"/>
        <v>0</v>
      </c>
      <c r="AT318" s="49">
        <f t="shared" si="132"/>
        <v>0</v>
      </c>
      <c r="AU318" s="49">
        <f t="shared" si="133"/>
        <v>0</v>
      </c>
      <c r="AV318" s="49">
        <f t="shared" si="134"/>
        <v>0</v>
      </c>
      <c r="AW318" s="50">
        <f t="shared" si="135"/>
        <v>0</v>
      </c>
    </row>
    <row r="319" spans="1:49">
      <c r="A319" s="225"/>
      <c r="B319" s="226"/>
      <c r="C319" s="227"/>
      <c r="D319" s="227"/>
      <c r="E319" s="228"/>
      <c r="F319" s="229"/>
      <c r="G319" s="226"/>
      <c r="H319" s="226"/>
      <c r="I319" s="226"/>
      <c r="J319" s="226"/>
      <c r="K319" s="226"/>
      <c r="L319" s="226"/>
      <c r="M319" s="226"/>
      <c r="N319" s="226"/>
      <c r="O319" s="219">
        <f t="shared" si="115"/>
        <v>0</v>
      </c>
      <c r="P319" s="230"/>
      <c r="Q319" s="231"/>
      <c r="R319" s="232"/>
      <c r="S319" s="233"/>
      <c r="T319" s="233"/>
      <c r="U319" s="233"/>
      <c r="V319" s="233"/>
      <c r="W319" s="233"/>
      <c r="X319" s="233"/>
      <c r="Y319" s="233"/>
      <c r="Z319" s="233"/>
      <c r="AA319" s="233"/>
      <c r="AB319" s="224">
        <f t="shared" si="116"/>
        <v>0</v>
      </c>
      <c r="AC319" s="21"/>
      <c r="AD319" s="49">
        <f t="shared" si="117"/>
        <v>0</v>
      </c>
      <c r="AE319" s="49">
        <f t="shared" si="118"/>
        <v>0</v>
      </c>
      <c r="AF319" s="49">
        <f t="shared" si="119"/>
        <v>0</v>
      </c>
      <c r="AG319" s="49">
        <f t="shared" si="120"/>
        <v>0</v>
      </c>
      <c r="AH319" s="49">
        <f t="shared" si="121"/>
        <v>0</v>
      </c>
      <c r="AI319" s="49">
        <f t="shared" si="122"/>
        <v>0</v>
      </c>
      <c r="AJ319" s="49">
        <f t="shared" si="123"/>
        <v>0</v>
      </c>
      <c r="AK319" s="49">
        <f t="shared" si="124"/>
        <v>0</v>
      </c>
      <c r="AL319" s="50">
        <f t="shared" si="125"/>
        <v>0</v>
      </c>
      <c r="AM319" s="51"/>
      <c r="AN319" s="49">
        <f t="shared" si="126"/>
        <v>0</v>
      </c>
      <c r="AO319" s="49">
        <f t="shared" si="127"/>
        <v>0</v>
      </c>
      <c r="AP319" s="49">
        <f t="shared" si="128"/>
        <v>0</v>
      </c>
      <c r="AQ319" s="49">
        <f t="shared" si="129"/>
        <v>0</v>
      </c>
      <c r="AR319" s="49">
        <f t="shared" si="130"/>
        <v>0</v>
      </c>
      <c r="AS319" s="49">
        <f t="shared" si="131"/>
        <v>0</v>
      </c>
      <c r="AT319" s="49">
        <f t="shared" si="132"/>
        <v>0</v>
      </c>
      <c r="AU319" s="49">
        <f t="shared" si="133"/>
        <v>0</v>
      </c>
      <c r="AV319" s="49">
        <f t="shared" si="134"/>
        <v>0</v>
      </c>
      <c r="AW319" s="50">
        <f t="shared" si="135"/>
        <v>0</v>
      </c>
    </row>
    <row r="320" spans="1:49">
      <c r="A320" s="225"/>
      <c r="B320" s="226"/>
      <c r="C320" s="227"/>
      <c r="D320" s="227"/>
      <c r="E320" s="228"/>
      <c r="F320" s="229"/>
      <c r="G320" s="226"/>
      <c r="H320" s="226"/>
      <c r="I320" s="226"/>
      <c r="J320" s="226"/>
      <c r="K320" s="226"/>
      <c r="L320" s="226"/>
      <c r="M320" s="226"/>
      <c r="N320" s="226"/>
      <c r="O320" s="219">
        <f t="shared" si="115"/>
        <v>0</v>
      </c>
      <c r="P320" s="230"/>
      <c r="Q320" s="231"/>
      <c r="R320" s="232"/>
      <c r="S320" s="233"/>
      <c r="T320" s="233"/>
      <c r="U320" s="233"/>
      <c r="V320" s="233"/>
      <c r="W320" s="233"/>
      <c r="X320" s="233"/>
      <c r="Y320" s="233"/>
      <c r="Z320" s="233"/>
      <c r="AA320" s="233"/>
      <c r="AB320" s="224">
        <f t="shared" si="116"/>
        <v>0</v>
      </c>
      <c r="AC320" s="21"/>
      <c r="AD320" s="49">
        <f t="shared" si="117"/>
        <v>0</v>
      </c>
      <c r="AE320" s="49">
        <f t="shared" si="118"/>
        <v>0</v>
      </c>
      <c r="AF320" s="49">
        <f t="shared" si="119"/>
        <v>0</v>
      </c>
      <c r="AG320" s="49">
        <f t="shared" si="120"/>
        <v>0</v>
      </c>
      <c r="AH320" s="49">
        <f t="shared" si="121"/>
        <v>0</v>
      </c>
      <c r="AI320" s="49">
        <f t="shared" si="122"/>
        <v>0</v>
      </c>
      <c r="AJ320" s="49">
        <f t="shared" si="123"/>
        <v>0</v>
      </c>
      <c r="AK320" s="49">
        <f t="shared" si="124"/>
        <v>0</v>
      </c>
      <c r="AL320" s="50">
        <f t="shared" si="125"/>
        <v>0</v>
      </c>
      <c r="AM320" s="51"/>
      <c r="AN320" s="49">
        <f t="shared" si="126"/>
        <v>0</v>
      </c>
      <c r="AO320" s="49">
        <f t="shared" si="127"/>
        <v>0</v>
      </c>
      <c r="AP320" s="49">
        <f t="shared" si="128"/>
        <v>0</v>
      </c>
      <c r="AQ320" s="49">
        <f t="shared" si="129"/>
        <v>0</v>
      </c>
      <c r="AR320" s="49">
        <f t="shared" si="130"/>
        <v>0</v>
      </c>
      <c r="AS320" s="49">
        <f t="shared" si="131"/>
        <v>0</v>
      </c>
      <c r="AT320" s="49">
        <f t="shared" si="132"/>
        <v>0</v>
      </c>
      <c r="AU320" s="49">
        <f t="shared" si="133"/>
        <v>0</v>
      </c>
      <c r="AV320" s="49">
        <f t="shared" si="134"/>
        <v>0</v>
      </c>
      <c r="AW320" s="50">
        <f t="shared" si="135"/>
        <v>0</v>
      </c>
    </row>
    <row r="321" spans="1:49">
      <c r="A321" s="225"/>
      <c r="B321" s="226"/>
      <c r="C321" s="227"/>
      <c r="D321" s="227"/>
      <c r="E321" s="228"/>
      <c r="F321" s="229"/>
      <c r="G321" s="226"/>
      <c r="H321" s="226"/>
      <c r="I321" s="226"/>
      <c r="J321" s="226"/>
      <c r="K321" s="226"/>
      <c r="L321" s="226"/>
      <c r="M321" s="226"/>
      <c r="N321" s="226"/>
      <c r="O321" s="219">
        <f t="shared" si="115"/>
        <v>0</v>
      </c>
      <c r="P321" s="230"/>
      <c r="Q321" s="231"/>
      <c r="R321" s="232"/>
      <c r="S321" s="233"/>
      <c r="T321" s="233"/>
      <c r="U321" s="233"/>
      <c r="V321" s="233"/>
      <c r="W321" s="233"/>
      <c r="X321" s="233"/>
      <c r="Y321" s="233"/>
      <c r="Z321" s="233"/>
      <c r="AA321" s="233"/>
      <c r="AB321" s="224">
        <f t="shared" si="116"/>
        <v>0</v>
      </c>
      <c r="AC321" s="21"/>
      <c r="AD321" s="49">
        <f t="shared" si="117"/>
        <v>0</v>
      </c>
      <c r="AE321" s="49">
        <f t="shared" si="118"/>
        <v>0</v>
      </c>
      <c r="AF321" s="49">
        <f t="shared" si="119"/>
        <v>0</v>
      </c>
      <c r="AG321" s="49">
        <f t="shared" si="120"/>
        <v>0</v>
      </c>
      <c r="AH321" s="49">
        <f t="shared" si="121"/>
        <v>0</v>
      </c>
      <c r="AI321" s="49">
        <f t="shared" si="122"/>
        <v>0</v>
      </c>
      <c r="AJ321" s="49">
        <f t="shared" si="123"/>
        <v>0</v>
      </c>
      <c r="AK321" s="49">
        <f t="shared" si="124"/>
        <v>0</v>
      </c>
      <c r="AL321" s="50">
        <f t="shared" si="125"/>
        <v>0</v>
      </c>
      <c r="AM321" s="51"/>
      <c r="AN321" s="49">
        <f t="shared" si="126"/>
        <v>0</v>
      </c>
      <c r="AO321" s="49">
        <f t="shared" si="127"/>
        <v>0</v>
      </c>
      <c r="AP321" s="49">
        <f t="shared" si="128"/>
        <v>0</v>
      </c>
      <c r="AQ321" s="49">
        <f t="shared" si="129"/>
        <v>0</v>
      </c>
      <c r="AR321" s="49">
        <f t="shared" si="130"/>
        <v>0</v>
      </c>
      <c r="AS321" s="49">
        <f t="shared" si="131"/>
        <v>0</v>
      </c>
      <c r="AT321" s="49">
        <f t="shared" si="132"/>
        <v>0</v>
      </c>
      <c r="AU321" s="49">
        <f t="shared" si="133"/>
        <v>0</v>
      </c>
      <c r="AV321" s="49">
        <f t="shared" si="134"/>
        <v>0</v>
      </c>
      <c r="AW321" s="50">
        <f t="shared" si="135"/>
        <v>0</v>
      </c>
    </row>
    <row r="322" spans="1:49">
      <c r="A322" s="225"/>
      <c r="B322" s="226"/>
      <c r="C322" s="227"/>
      <c r="D322" s="227"/>
      <c r="E322" s="228"/>
      <c r="F322" s="229"/>
      <c r="G322" s="226"/>
      <c r="H322" s="226"/>
      <c r="I322" s="226"/>
      <c r="J322" s="226"/>
      <c r="K322" s="226"/>
      <c r="L322" s="226"/>
      <c r="M322" s="226"/>
      <c r="N322" s="226"/>
      <c r="O322" s="219">
        <f t="shared" si="115"/>
        <v>0</v>
      </c>
      <c r="P322" s="230"/>
      <c r="Q322" s="231"/>
      <c r="R322" s="232"/>
      <c r="S322" s="233"/>
      <c r="T322" s="233"/>
      <c r="U322" s="233"/>
      <c r="V322" s="233"/>
      <c r="W322" s="233"/>
      <c r="X322" s="233"/>
      <c r="Y322" s="233"/>
      <c r="Z322" s="233"/>
      <c r="AA322" s="233"/>
      <c r="AB322" s="224">
        <f t="shared" si="116"/>
        <v>0</v>
      </c>
      <c r="AC322" s="21"/>
      <c r="AD322" s="49">
        <f t="shared" si="117"/>
        <v>0</v>
      </c>
      <c r="AE322" s="49">
        <f t="shared" si="118"/>
        <v>0</v>
      </c>
      <c r="AF322" s="49">
        <f t="shared" si="119"/>
        <v>0</v>
      </c>
      <c r="AG322" s="49">
        <f t="shared" si="120"/>
        <v>0</v>
      </c>
      <c r="AH322" s="49">
        <f t="shared" si="121"/>
        <v>0</v>
      </c>
      <c r="AI322" s="49">
        <f t="shared" si="122"/>
        <v>0</v>
      </c>
      <c r="AJ322" s="49">
        <f t="shared" si="123"/>
        <v>0</v>
      </c>
      <c r="AK322" s="49">
        <f t="shared" si="124"/>
        <v>0</v>
      </c>
      <c r="AL322" s="50">
        <f t="shared" si="125"/>
        <v>0</v>
      </c>
      <c r="AM322" s="51"/>
      <c r="AN322" s="49">
        <f t="shared" si="126"/>
        <v>0</v>
      </c>
      <c r="AO322" s="49">
        <f t="shared" si="127"/>
        <v>0</v>
      </c>
      <c r="AP322" s="49">
        <f t="shared" si="128"/>
        <v>0</v>
      </c>
      <c r="AQ322" s="49">
        <f t="shared" si="129"/>
        <v>0</v>
      </c>
      <c r="AR322" s="49">
        <f t="shared" si="130"/>
        <v>0</v>
      </c>
      <c r="AS322" s="49">
        <f t="shared" si="131"/>
        <v>0</v>
      </c>
      <c r="AT322" s="49">
        <f t="shared" si="132"/>
        <v>0</v>
      </c>
      <c r="AU322" s="49">
        <f t="shared" si="133"/>
        <v>0</v>
      </c>
      <c r="AV322" s="49">
        <f t="shared" si="134"/>
        <v>0</v>
      </c>
      <c r="AW322" s="50">
        <f t="shared" si="135"/>
        <v>0</v>
      </c>
    </row>
    <row r="323" spans="1:49">
      <c r="A323" s="225"/>
      <c r="B323" s="226"/>
      <c r="C323" s="227"/>
      <c r="D323" s="227"/>
      <c r="E323" s="228"/>
      <c r="F323" s="229"/>
      <c r="G323" s="226"/>
      <c r="H323" s="226"/>
      <c r="I323" s="226"/>
      <c r="J323" s="226"/>
      <c r="K323" s="226"/>
      <c r="L323" s="226"/>
      <c r="M323" s="226"/>
      <c r="N323" s="226"/>
      <c r="O323" s="219">
        <f t="shared" si="115"/>
        <v>0</v>
      </c>
      <c r="P323" s="230"/>
      <c r="Q323" s="231"/>
      <c r="R323" s="232"/>
      <c r="S323" s="233"/>
      <c r="T323" s="233"/>
      <c r="U323" s="233"/>
      <c r="V323" s="233"/>
      <c r="W323" s="233"/>
      <c r="X323" s="233"/>
      <c r="Y323" s="233"/>
      <c r="Z323" s="233"/>
      <c r="AA323" s="233"/>
      <c r="AB323" s="224">
        <f t="shared" si="116"/>
        <v>0</v>
      </c>
      <c r="AC323" s="21"/>
      <c r="AD323" s="49">
        <f t="shared" si="117"/>
        <v>0</v>
      </c>
      <c r="AE323" s="49">
        <f t="shared" si="118"/>
        <v>0</v>
      </c>
      <c r="AF323" s="49">
        <f t="shared" si="119"/>
        <v>0</v>
      </c>
      <c r="AG323" s="49">
        <f t="shared" si="120"/>
        <v>0</v>
      </c>
      <c r="AH323" s="49">
        <f t="shared" si="121"/>
        <v>0</v>
      </c>
      <c r="AI323" s="49">
        <f t="shared" si="122"/>
        <v>0</v>
      </c>
      <c r="AJ323" s="49">
        <f t="shared" si="123"/>
        <v>0</v>
      </c>
      <c r="AK323" s="49">
        <f t="shared" si="124"/>
        <v>0</v>
      </c>
      <c r="AL323" s="50">
        <f t="shared" si="125"/>
        <v>0</v>
      </c>
      <c r="AM323" s="51"/>
      <c r="AN323" s="49">
        <f t="shared" si="126"/>
        <v>0</v>
      </c>
      <c r="AO323" s="49">
        <f t="shared" si="127"/>
        <v>0</v>
      </c>
      <c r="AP323" s="49">
        <f t="shared" si="128"/>
        <v>0</v>
      </c>
      <c r="AQ323" s="49">
        <f t="shared" si="129"/>
        <v>0</v>
      </c>
      <c r="AR323" s="49">
        <f t="shared" si="130"/>
        <v>0</v>
      </c>
      <c r="AS323" s="49">
        <f t="shared" si="131"/>
        <v>0</v>
      </c>
      <c r="AT323" s="49">
        <f t="shared" si="132"/>
        <v>0</v>
      </c>
      <c r="AU323" s="49">
        <f t="shared" si="133"/>
        <v>0</v>
      </c>
      <c r="AV323" s="49">
        <f t="shared" si="134"/>
        <v>0</v>
      </c>
      <c r="AW323" s="50">
        <f t="shared" si="135"/>
        <v>0</v>
      </c>
    </row>
    <row r="324" spans="1:49">
      <c r="A324" s="225"/>
      <c r="B324" s="226"/>
      <c r="C324" s="227"/>
      <c r="D324" s="227"/>
      <c r="E324" s="228"/>
      <c r="F324" s="229"/>
      <c r="G324" s="226"/>
      <c r="H324" s="226"/>
      <c r="I324" s="226"/>
      <c r="J324" s="226"/>
      <c r="K324" s="226"/>
      <c r="L324" s="226"/>
      <c r="M324" s="226"/>
      <c r="N324" s="226"/>
      <c r="O324" s="219">
        <f t="shared" si="115"/>
        <v>0</v>
      </c>
      <c r="P324" s="230"/>
      <c r="Q324" s="231"/>
      <c r="R324" s="232"/>
      <c r="S324" s="233"/>
      <c r="T324" s="233"/>
      <c r="U324" s="233"/>
      <c r="V324" s="233"/>
      <c r="W324" s="233"/>
      <c r="X324" s="233"/>
      <c r="Y324" s="233"/>
      <c r="Z324" s="233"/>
      <c r="AA324" s="233"/>
      <c r="AB324" s="224">
        <f t="shared" si="116"/>
        <v>0</v>
      </c>
      <c r="AC324" s="21"/>
      <c r="AD324" s="49">
        <f t="shared" si="117"/>
        <v>0</v>
      </c>
      <c r="AE324" s="49">
        <f t="shared" si="118"/>
        <v>0</v>
      </c>
      <c r="AF324" s="49">
        <f t="shared" si="119"/>
        <v>0</v>
      </c>
      <c r="AG324" s="49">
        <f t="shared" si="120"/>
        <v>0</v>
      </c>
      <c r="AH324" s="49">
        <f t="shared" si="121"/>
        <v>0</v>
      </c>
      <c r="AI324" s="49">
        <f t="shared" si="122"/>
        <v>0</v>
      </c>
      <c r="AJ324" s="49">
        <f t="shared" si="123"/>
        <v>0</v>
      </c>
      <c r="AK324" s="49">
        <f t="shared" si="124"/>
        <v>0</v>
      </c>
      <c r="AL324" s="50">
        <f t="shared" si="125"/>
        <v>0</v>
      </c>
      <c r="AM324" s="51"/>
      <c r="AN324" s="49">
        <f t="shared" si="126"/>
        <v>0</v>
      </c>
      <c r="AO324" s="49">
        <f t="shared" si="127"/>
        <v>0</v>
      </c>
      <c r="AP324" s="49">
        <f t="shared" si="128"/>
        <v>0</v>
      </c>
      <c r="AQ324" s="49">
        <f t="shared" si="129"/>
        <v>0</v>
      </c>
      <c r="AR324" s="49">
        <f t="shared" si="130"/>
        <v>0</v>
      </c>
      <c r="AS324" s="49">
        <f t="shared" si="131"/>
        <v>0</v>
      </c>
      <c r="AT324" s="49">
        <f t="shared" si="132"/>
        <v>0</v>
      </c>
      <c r="AU324" s="49">
        <f t="shared" si="133"/>
        <v>0</v>
      </c>
      <c r="AV324" s="49">
        <f t="shared" si="134"/>
        <v>0</v>
      </c>
      <c r="AW324" s="50">
        <f t="shared" si="135"/>
        <v>0</v>
      </c>
    </row>
    <row r="325" spans="1:49">
      <c r="A325" s="225"/>
      <c r="B325" s="226"/>
      <c r="C325" s="227"/>
      <c r="D325" s="227"/>
      <c r="E325" s="228"/>
      <c r="F325" s="229"/>
      <c r="G325" s="226"/>
      <c r="H325" s="226"/>
      <c r="I325" s="226"/>
      <c r="J325" s="226"/>
      <c r="K325" s="226"/>
      <c r="L325" s="226"/>
      <c r="M325" s="226"/>
      <c r="N325" s="226"/>
      <c r="O325" s="219">
        <f t="shared" si="115"/>
        <v>0</v>
      </c>
      <c r="P325" s="230"/>
      <c r="Q325" s="231"/>
      <c r="R325" s="232"/>
      <c r="S325" s="233"/>
      <c r="T325" s="233"/>
      <c r="U325" s="233"/>
      <c r="V325" s="233"/>
      <c r="W325" s="233"/>
      <c r="X325" s="233"/>
      <c r="Y325" s="233"/>
      <c r="Z325" s="233"/>
      <c r="AA325" s="233"/>
      <c r="AB325" s="224">
        <f t="shared" si="116"/>
        <v>0</v>
      </c>
      <c r="AC325" s="21"/>
      <c r="AD325" s="49">
        <f t="shared" si="117"/>
        <v>0</v>
      </c>
      <c r="AE325" s="49">
        <f t="shared" si="118"/>
        <v>0</v>
      </c>
      <c r="AF325" s="49">
        <f t="shared" si="119"/>
        <v>0</v>
      </c>
      <c r="AG325" s="49">
        <f t="shared" si="120"/>
        <v>0</v>
      </c>
      <c r="AH325" s="49">
        <f t="shared" si="121"/>
        <v>0</v>
      </c>
      <c r="AI325" s="49">
        <f t="shared" si="122"/>
        <v>0</v>
      </c>
      <c r="AJ325" s="49">
        <f t="shared" si="123"/>
        <v>0</v>
      </c>
      <c r="AK325" s="49">
        <f t="shared" si="124"/>
        <v>0</v>
      </c>
      <c r="AL325" s="50">
        <f t="shared" si="125"/>
        <v>0</v>
      </c>
      <c r="AM325" s="51"/>
      <c r="AN325" s="49">
        <f t="shared" si="126"/>
        <v>0</v>
      </c>
      <c r="AO325" s="49">
        <f t="shared" si="127"/>
        <v>0</v>
      </c>
      <c r="AP325" s="49">
        <f t="shared" si="128"/>
        <v>0</v>
      </c>
      <c r="AQ325" s="49">
        <f t="shared" si="129"/>
        <v>0</v>
      </c>
      <c r="AR325" s="49">
        <f t="shared" si="130"/>
        <v>0</v>
      </c>
      <c r="AS325" s="49">
        <f t="shared" si="131"/>
        <v>0</v>
      </c>
      <c r="AT325" s="49">
        <f t="shared" si="132"/>
        <v>0</v>
      </c>
      <c r="AU325" s="49">
        <f t="shared" si="133"/>
        <v>0</v>
      </c>
      <c r="AV325" s="49">
        <f t="shared" si="134"/>
        <v>0</v>
      </c>
      <c r="AW325" s="50">
        <f t="shared" si="135"/>
        <v>0</v>
      </c>
    </row>
    <row r="326" spans="1:49">
      <c r="A326" s="225"/>
      <c r="B326" s="226"/>
      <c r="C326" s="227"/>
      <c r="D326" s="227"/>
      <c r="E326" s="228"/>
      <c r="F326" s="229"/>
      <c r="G326" s="226"/>
      <c r="H326" s="226"/>
      <c r="I326" s="226"/>
      <c r="J326" s="226"/>
      <c r="K326" s="226"/>
      <c r="L326" s="226"/>
      <c r="M326" s="226"/>
      <c r="N326" s="226"/>
      <c r="O326" s="219">
        <f t="shared" si="115"/>
        <v>0</v>
      </c>
      <c r="P326" s="230"/>
      <c r="Q326" s="231"/>
      <c r="R326" s="232"/>
      <c r="S326" s="233"/>
      <c r="T326" s="233"/>
      <c r="U326" s="233"/>
      <c r="V326" s="233"/>
      <c r="W326" s="233"/>
      <c r="X326" s="233"/>
      <c r="Y326" s="233"/>
      <c r="Z326" s="233"/>
      <c r="AA326" s="233"/>
      <c r="AB326" s="224">
        <f t="shared" si="116"/>
        <v>0</v>
      </c>
      <c r="AC326" s="21"/>
      <c r="AD326" s="49">
        <f t="shared" si="117"/>
        <v>0</v>
      </c>
      <c r="AE326" s="49">
        <f t="shared" si="118"/>
        <v>0</v>
      </c>
      <c r="AF326" s="49">
        <f t="shared" si="119"/>
        <v>0</v>
      </c>
      <c r="AG326" s="49">
        <f t="shared" si="120"/>
        <v>0</v>
      </c>
      <c r="AH326" s="49">
        <f t="shared" si="121"/>
        <v>0</v>
      </c>
      <c r="AI326" s="49">
        <f t="shared" si="122"/>
        <v>0</v>
      </c>
      <c r="AJ326" s="49">
        <f t="shared" si="123"/>
        <v>0</v>
      </c>
      <c r="AK326" s="49">
        <f t="shared" si="124"/>
        <v>0</v>
      </c>
      <c r="AL326" s="50">
        <f t="shared" si="125"/>
        <v>0</v>
      </c>
      <c r="AM326" s="51"/>
      <c r="AN326" s="49">
        <f t="shared" si="126"/>
        <v>0</v>
      </c>
      <c r="AO326" s="49">
        <f t="shared" si="127"/>
        <v>0</v>
      </c>
      <c r="AP326" s="49">
        <f t="shared" si="128"/>
        <v>0</v>
      </c>
      <c r="AQ326" s="49">
        <f t="shared" si="129"/>
        <v>0</v>
      </c>
      <c r="AR326" s="49">
        <f t="shared" si="130"/>
        <v>0</v>
      </c>
      <c r="AS326" s="49">
        <f t="shared" si="131"/>
        <v>0</v>
      </c>
      <c r="AT326" s="49">
        <f t="shared" si="132"/>
        <v>0</v>
      </c>
      <c r="AU326" s="49">
        <f t="shared" si="133"/>
        <v>0</v>
      </c>
      <c r="AV326" s="49">
        <f t="shared" si="134"/>
        <v>0</v>
      </c>
      <c r="AW326" s="50">
        <f t="shared" si="135"/>
        <v>0</v>
      </c>
    </row>
    <row r="327" spans="1:49">
      <c r="A327" s="225"/>
      <c r="B327" s="226"/>
      <c r="C327" s="227"/>
      <c r="D327" s="227"/>
      <c r="E327" s="228"/>
      <c r="F327" s="229"/>
      <c r="G327" s="226"/>
      <c r="H327" s="226"/>
      <c r="I327" s="226"/>
      <c r="J327" s="226"/>
      <c r="K327" s="226"/>
      <c r="L327" s="226"/>
      <c r="M327" s="226"/>
      <c r="N327" s="226"/>
      <c r="O327" s="219">
        <f t="shared" si="115"/>
        <v>0</v>
      </c>
      <c r="P327" s="230"/>
      <c r="Q327" s="231"/>
      <c r="R327" s="232"/>
      <c r="S327" s="233"/>
      <c r="T327" s="233"/>
      <c r="U327" s="233"/>
      <c r="V327" s="233"/>
      <c r="W327" s="233"/>
      <c r="X327" s="233"/>
      <c r="Y327" s="233"/>
      <c r="Z327" s="233"/>
      <c r="AA327" s="233"/>
      <c r="AB327" s="224">
        <f t="shared" si="116"/>
        <v>0</v>
      </c>
      <c r="AC327" s="21"/>
      <c r="AD327" s="49">
        <f t="shared" si="117"/>
        <v>0</v>
      </c>
      <c r="AE327" s="49">
        <f t="shared" si="118"/>
        <v>0</v>
      </c>
      <c r="AF327" s="49">
        <f t="shared" si="119"/>
        <v>0</v>
      </c>
      <c r="AG327" s="49">
        <f t="shared" si="120"/>
        <v>0</v>
      </c>
      <c r="AH327" s="49">
        <f t="shared" si="121"/>
        <v>0</v>
      </c>
      <c r="AI327" s="49">
        <f t="shared" si="122"/>
        <v>0</v>
      </c>
      <c r="AJ327" s="49">
        <f t="shared" si="123"/>
        <v>0</v>
      </c>
      <c r="AK327" s="49">
        <f t="shared" si="124"/>
        <v>0</v>
      </c>
      <c r="AL327" s="50">
        <f t="shared" si="125"/>
        <v>0</v>
      </c>
      <c r="AM327" s="51"/>
      <c r="AN327" s="49">
        <f t="shared" si="126"/>
        <v>0</v>
      </c>
      <c r="AO327" s="49">
        <f t="shared" si="127"/>
        <v>0</v>
      </c>
      <c r="AP327" s="49">
        <f t="shared" si="128"/>
        <v>0</v>
      </c>
      <c r="AQ327" s="49">
        <f t="shared" si="129"/>
        <v>0</v>
      </c>
      <c r="AR327" s="49">
        <f t="shared" si="130"/>
        <v>0</v>
      </c>
      <c r="AS327" s="49">
        <f t="shared" si="131"/>
        <v>0</v>
      </c>
      <c r="AT327" s="49">
        <f t="shared" si="132"/>
        <v>0</v>
      </c>
      <c r="AU327" s="49">
        <f t="shared" si="133"/>
        <v>0</v>
      </c>
      <c r="AV327" s="49">
        <f t="shared" si="134"/>
        <v>0</v>
      </c>
      <c r="AW327" s="50">
        <f t="shared" si="135"/>
        <v>0</v>
      </c>
    </row>
    <row r="328" spans="1:49">
      <c r="A328" s="225"/>
      <c r="B328" s="226"/>
      <c r="C328" s="227"/>
      <c r="D328" s="227"/>
      <c r="E328" s="228"/>
      <c r="F328" s="229"/>
      <c r="G328" s="226"/>
      <c r="H328" s="226"/>
      <c r="I328" s="226"/>
      <c r="J328" s="226"/>
      <c r="K328" s="226"/>
      <c r="L328" s="226"/>
      <c r="M328" s="226"/>
      <c r="N328" s="226"/>
      <c r="O328" s="219">
        <f t="shared" si="115"/>
        <v>0</v>
      </c>
      <c r="P328" s="230"/>
      <c r="Q328" s="231"/>
      <c r="R328" s="232"/>
      <c r="S328" s="233"/>
      <c r="T328" s="233"/>
      <c r="U328" s="233"/>
      <c r="V328" s="233"/>
      <c r="W328" s="233"/>
      <c r="X328" s="233"/>
      <c r="Y328" s="233"/>
      <c r="Z328" s="233"/>
      <c r="AA328" s="233"/>
      <c r="AB328" s="224">
        <f t="shared" si="116"/>
        <v>0</v>
      </c>
      <c r="AC328" s="21"/>
      <c r="AD328" s="49">
        <f t="shared" si="117"/>
        <v>0</v>
      </c>
      <c r="AE328" s="49">
        <f t="shared" si="118"/>
        <v>0</v>
      </c>
      <c r="AF328" s="49">
        <f t="shared" si="119"/>
        <v>0</v>
      </c>
      <c r="AG328" s="49">
        <f t="shared" si="120"/>
        <v>0</v>
      </c>
      <c r="AH328" s="49">
        <f t="shared" si="121"/>
        <v>0</v>
      </c>
      <c r="AI328" s="49">
        <f t="shared" si="122"/>
        <v>0</v>
      </c>
      <c r="AJ328" s="49">
        <f t="shared" si="123"/>
        <v>0</v>
      </c>
      <c r="AK328" s="49">
        <f t="shared" si="124"/>
        <v>0</v>
      </c>
      <c r="AL328" s="50">
        <f t="shared" si="125"/>
        <v>0</v>
      </c>
      <c r="AM328" s="51"/>
      <c r="AN328" s="49">
        <f t="shared" si="126"/>
        <v>0</v>
      </c>
      <c r="AO328" s="49">
        <f t="shared" si="127"/>
        <v>0</v>
      </c>
      <c r="AP328" s="49">
        <f t="shared" si="128"/>
        <v>0</v>
      </c>
      <c r="AQ328" s="49">
        <f t="shared" si="129"/>
        <v>0</v>
      </c>
      <c r="AR328" s="49">
        <f t="shared" si="130"/>
        <v>0</v>
      </c>
      <c r="AS328" s="49">
        <f t="shared" si="131"/>
        <v>0</v>
      </c>
      <c r="AT328" s="49">
        <f t="shared" si="132"/>
        <v>0</v>
      </c>
      <c r="AU328" s="49">
        <f t="shared" si="133"/>
        <v>0</v>
      </c>
      <c r="AV328" s="49">
        <f t="shared" si="134"/>
        <v>0</v>
      </c>
      <c r="AW328" s="50">
        <f t="shared" si="135"/>
        <v>0</v>
      </c>
    </row>
    <row r="329" spans="1:49">
      <c r="A329" s="225"/>
      <c r="B329" s="226"/>
      <c r="C329" s="227"/>
      <c r="D329" s="227"/>
      <c r="E329" s="228"/>
      <c r="F329" s="229"/>
      <c r="G329" s="226"/>
      <c r="H329" s="226"/>
      <c r="I329" s="226"/>
      <c r="J329" s="226"/>
      <c r="K329" s="226"/>
      <c r="L329" s="226"/>
      <c r="M329" s="226"/>
      <c r="N329" s="226"/>
      <c r="O329" s="219">
        <f t="shared" si="115"/>
        <v>0</v>
      </c>
      <c r="P329" s="230"/>
      <c r="Q329" s="231"/>
      <c r="R329" s="232"/>
      <c r="S329" s="233"/>
      <c r="T329" s="233"/>
      <c r="U329" s="233"/>
      <c r="V329" s="233"/>
      <c r="W329" s="233"/>
      <c r="X329" s="233"/>
      <c r="Y329" s="233"/>
      <c r="Z329" s="233"/>
      <c r="AA329" s="233"/>
      <c r="AB329" s="224">
        <f t="shared" si="116"/>
        <v>0</v>
      </c>
      <c r="AC329" s="21"/>
      <c r="AD329" s="49">
        <f t="shared" si="117"/>
        <v>0</v>
      </c>
      <c r="AE329" s="49">
        <f t="shared" si="118"/>
        <v>0</v>
      </c>
      <c r="AF329" s="49">
        <f t="shared" si="119"/>
        <v>0</v>
      </c>
      <c r="AG329" s="49">
        <f t="shared" si="120"/>
        <v>0</v>
      </c>
      <c r="AH329" s="49">
        <f t="shared" si="121"/>
        <v>0</v>
      </c>
      <c r="AI329" s="49">
        <f t="shared" si="122"/>
        <v>0</v>
      </c>
      <c r="AJ329" s="49">
        <f t="shared" si="123"/>
        <v>0</v>
      </c>
      <c r="AK329" s="49">
        <f t="shared" si="124"/>
        <v>0</v>
      </c>
      <c r="AL329" s="50">
        <f t="shared" si="125"/>
        <v>0</v>
      </c>
      <c r="AM329" s="51"/>
      <c r="AN329" s="49">
        <f t="shared" si="126"/>
        <v>0</v>
      </c>
      <c r="AO329" s="49">
        <f t="shared" si="127"/>
        <v>0</v>
      </c>
      <c r="AP329" s="49">
        <f t="shared" si="128"/>
        <v>0</v>
      </c>
      <c r="AQ329" s="49">
        <f t="shared" si="129"/>
        <v>0</v>
      </c>
      <c r="AR329" s="49">
        <f t="shared" si="130"/>
        <v>0</v>
      </c>
      <c r="AS329" s="49">
        <f t="shared" si="131"/>
        <v>0</v>
      </c>
      <c r="AT329" s="49">
        <f t="shared" si="132"/>
        <v>0</v>
      </c>
      <c r="AU329" s="49">
        <f t="shared" si="133"/>
        <v>0</v>
      </c>
      <c r="AV329" s="49">
        <f t="shared" si="134"/>
        <v>0</v>
      </c>
      <c r="AW329" s="50">
        <f t="shared" si="135"/>
        <v>0</v>
      </c>
    </row>
    <row r="330" spans="1:49">
      <c r="A330" s="225"/>
      <c r="B330" s="226"/>
      <c r="C330" s="227"/>
      <c r="D330" s="227"/>
      <c r="E330" s="228"/>
      <c r="F330" s="229"/>
      <c r="G330" s="226"/>
      <c r="H330" s="226"/>
      <c r="I330" s="226"/>
      <c r="J330" s="226"/>
      <c r="K330" s="226"/>
      <c r="L330" s="226"/>
      <c r="M330" s="226"/>
      <c r="N330" s="226"/>
      <c r="O330" s="219">
        <f t="shared" si="115"/>
        <v>0</v>
      </c>
      <c r="P330" s="230"/>
      <c r="Q330" s="231"/>
      <c r="R330" s="232"/>
      <c r="S330" s="233"/>
      <c r="T330" s="233"/>
      <c r="U330" s="233"/>
      <c r="V330" s="233"/>
      <c r="W330" s="233"/>
      <c r="X330" s="233"/>
      <c r="Y330" s="233"/>
      <c r="Z330" s="233"/>
      <c r="AA330" s="233"/>
      <c r="AB330" s="224">
        <f t="shared" si="116"/>
        <v>0</v>
      </c>
      <c r="AC330" s="21"/>
      <c r="AD330" s="49">
        <f t="shared" si="117"/>
        <v>0</v>
      </c>
      <c r="AE330" s="49">
        <f t="shared" si="118"/>
        <v>0</v>
      </c>
      <c r="AF330" s="49">
        <f t="shared" si="119"/>
        <v>0</v>
      </c>
      <c r="AG330" s="49">
        <f t="shared" si="120"/>
        <v>0</v>
      </c>
      <c r="AH330" s="49">
        <f t="shared" si="121"/>
        <v>0</v>
      </c>
      <c r="AI330" s="49">
        <f t="shared" si="122"/>
        <v>0</v>
      </c>
      <c r="AJ330" s="49">
        <f t="shared" si="123"/>
        <v>0</v>
      </c>
      <c r="AK330" s="49">
        <f t="shared" si="124"/>
        <v>0</v>
      </c>
      <c r="AL330" s="50">
        <f t="shared" si="125"/>
        <v>0</v>
      </c>
      <c r="AM330" s="51"/>
      <c r="AN330" s="49">
        <f t="shared" si="126"/>
        <v>0</v>
      </c>
      <c r="AO330" s="49">
        <f t="shared" si="127"/>
        <v>0</v>
      </c>
      <c r="AP330" s="49">
        <f t="shared" si="128"/>
        <v>0</v>
      </c>
      <c r="AQ330" s="49">
        <f t="shared" si="129"/>
        <v>0</v>
      </c>
      <c r="AR330" s="49">
        <f t="shared" si="130"/>
        <v>0</v>
      </c>
      <c r="AS330" s="49">
        <f t="shared" si="131"/>
        <v>0</v>
      </c>
      <c r="AT330" s="49">
        <f t="shared" si="132"/>
        <v>0</v>
      </c>
      <c r="AU330" s="49">
        <f t="shared" si="133"/>
        <v>0</v>
      </c>
      <c r="AV330" s="49">
        <f t="shared" si="134"/>
        <v>0</v>
      </c>
      <c r="AW330" s="50">
        <f t="shared" si="135"/>
        <v>0</v>
      </c>
    </row>
    <row r="331" spans="1:49">
      <c r="A331" s="225"/>
      <c r="B331" s="226"/>
      <c r="C331" s="227"/>
      <c r="D331" s="227"/>
      <c r="E331" s="228"/>
      <c r="F331" s="229"/>
      <c r="G331" s="226"/>
      <c r="H331" s="226"/>
      <c r="I331" s="226"/>
      <c r="J331" s="226"/>
      <c r="K331" s="226"/>
      <c r="L331" s="226"/>
      <c r="M331" s="226"/>
      <c r="N331" s="226"/>
      <c r="O331" s="219">
        <f t="shared" si="115"/>
        <v>0</v>
      </c>
      <c r="P331" s="230"/>
      <c r="Q331" s="231"/>
      <c r="R331" s="232"/>
      <c r="S331" s="233"/>
      <c r="T331" s="233"/>
      <c r="U331" s="233"/>
      <c r="V331" s="233"/>
      <c r="W331" s="233"/>
      <c r="X331" s="233"/>
      <c r="Y331" s="233"/>
      <c r="Z331" s="233"/>
      <c r="AA331" s="233"/>
      <c r="AB331" s="224">
        <f t="shared" si="116"/>
        <v>0</v>
      </c>
      <c r="AC331" s="21"/>
      <c r="AD331" s="49">
        <f t="shared" si="117"/>
        <v>0</v>
      </c>
      <c r="AE331" s="49">
        <f t="shared" si="118"/>
        <v>0</v>
      </c>
      <c r="AF331" s="49">
        <f t="shared" si="119"/>
        <v>0</v>
      </c>
      <c r="AG331" s="49">
        <f t="shared" si="120"/>
        <v>0</v>
      </c>
      <c r="AH331" s="49">
        <f t="shared" si="121"/>
        <v>0</v>
      </c>
      <c r="AI331" s="49">
        <f t="shared" si="122"/>
        <v>0</v>
      </c>
      <c r="AJ331" s="49">
        <f t="shared" si="123"/>
        <v>0</v>
      </c>
      <c r="AK331" s="49">
        <f t="shared" si="124"/>
        <v>0</v>
      </c>
      <c r="AL331" s="50">
        <f t="shared" si="125"/>
        <v>0</v>
      </c>
      <c r="AM331" s="51"/>
      <c r="AN331" s="49">
        <f t="shared" si="126"/>
        <v>0</v>
      </c>
      <c r="AO331" s="49">
        <f t="shared" si="127"/>
        <v>0</v>
      </c>
      <c r="AP331" s="49">
        <f t="shared" si="128"/>
        <v>0</v>
      </c>
      <c r="AQ331" s="49">
        <f t="shared" si="129"/>
        <v>0</v>
      </c>
      <c r="AR331" s="49">
        <f t="shared" si="130"/>
        <v>0</v>
      </c>
      <c r="AS331" s="49">
        <f t="shared" si="131"/>
        <v>0</v>
      </c>
      <c r="AT331" s="49">
        <f t="shared" si="132"/>
        <v>0</v>
      </c>
      <c r="AU331" s="49">
        <f t="shared" si="133"/>
        <v>0</v>
      </c>
      <c r="AV331" s="49">
        <f t="shared" si="134"/>
        <v>0</v>
      </c>
      <c r="AW331" s="50">
        <f t="shared" si="135"/>
        <v>0</v>
      </c>
    </row>
    <row r="332" spans="1:49">
      <c r="A332" s="225"/>
      <c r="B332" s="226"/>
      <c r="C332" s="227"/>
      <c r="D332" s="227"/>
      <c r="E332" s="228"/>
      <c r="F332" s="229"/>
      <c r="G332" s="226"/>
      <c r="H332" s="226"/>
      <c r="I332" s="226"/>
      <c r="J332" s="226"/>
      <c r="K332" s="226"/>
      <c r="L332" s="226"/>
      <c r="M332" s="226"/>
      <c r="N332" s="226"/>
      <c r="O332" s="219">
        <f t="shared" si="115"/>
        <v>0</v>
      </c>
      <c r="P332" s="230"/>
      <c r="Q332" s="231"/>
      <c r="R332" s="232"/>
      <c r="S332" s="233"/>
      <c r="T332" s="233"/>
      <c r="U332" s="233"/>
      <c r="V332" s="233"/>
      <c r="W332" s="233"/>
      <c r="X332" s="233"/>
      <c r="Y332" s="233"/>
      <c r="Z332" s="233"/>
      <c r="AA332" s="233"/>
      <c r="AB332" s="224">
        <f t="shared" si="116"/>
        <v>0</v>
      </c>
      <c r="AC332" s="21"/>
      <c r="AD332" s="49">
        <f t="shared" si="117"/>
        <v>0</v>
      </c>
      <c r="AE332" s="49">
        <f t="shared" si="118"/>
        <v>0</v>
      </c>
      <c r="AF332" s="49">
        <f t="shared" si="119"/>
        <v>0</v>
      </c>
      <c r="AG332" s="49">
        <f t="shared" si="120"/>
        <v>0</v>
      </c>
      <c r="AH332" s="49">
        <f t="shared" si="121"/>
        <v>0</v>
      </c>
      <c r="AI332" s="49">
        <f t="shared" si="122"/>
        <v>0</v>
      </c>
      <c r="AJ332" s="49">
        <f t="shared" si="123"/>
        <v>0</v>
      </c>
      <c r="AK332" s="49">
        <f t="shared" si="124"/>
        <v>0</v>
      </c>
      <c r="AL332" s="50">
        <f t="shared" si="125"/>
        <v>0</v>
      </c>
      <c r="AM332" s="51"/>
      <c r="AN332" s="49">
        <f t="shared" si="126"/>
        <v>0</v>
      </c>
      <c r="AO332" s="49">
        <f t="shared" si="127"/>
        <v>0</v>
      </c>
      <c r="AP332" s="49">
        <f t="shared" si="128"/>
        <v>0</v>
      </c>
      <c r="AQ332" s="49">
        <f t="shared" si="129"/>
        <v>0</v>
      </c>
      <c r="AR332" s="49">
        <f t="shared" si="130"/>
        <v>0</v>
      </c>
      <c r="AS332" s="49">
        <f t="shared" si="131"/>
        <v>0</v>
      </c>
      <c r="AT332" s="49">
        <f t="shared" si="132"/>
        <v>0</v>
      </c>
      <c r="AU332" s="49">
        <f t="shared" si="133"/>
        <v>0</v>
      </c>
      <c r="AV332" s="49">
        <f t="shared" si="134"/>
        <v>0</v>
      </c>
      <c r="AW332" s="50">
        <f t="shared" si="135"/>
        <v>0</v>
      </c>
    </row>
    <row r="333" spans="1:49">
      <c r="A333" s="225"/>
      <c r="B333" s="226"/>
      <c r="C333" s="227"/>
      <c r="D333" s="227"/>
      <c r="E333" s="228"/>
      <c r="F333" s="229"/>
      <c r="G333" s="226"/>
      <c r="H333" s="226"/>
      <c r="I333" s="226"/>
      <c r="J333" s="226"/>
      <c r="K333" s="226"/>
      <c r="L333" s="226"/>
      <c r="M333" s="226"/>
      <c r="N333" s="226"/>
      <c r="O333" s="219">
        <f t="shared" si="115"/>
        <v>0</v>
      </c>
      <c r="P333" s="230"/>
      <c r="Q333" s="231"/>
      <c r="R333" s="232"/>
      <c r="S333" s="233"/>
      <c r="T333" s="233"/>
      <c r="U333" s="233"/>
      <c r="V333" s="233"/>
      <c r="W333" s="233"/>
      <c r="X333" s="233"/>
      <c r="Y333" s="233"/>
      <c r="Z333" s="233"/>
      <c r="AA333" s="233"/>
      <c r="AB333" s="224">
        <f t="shared" si="116"/>
        <v>0</v>
      </c>
      <c r="AC333" s="21"/>
      <c r="AD333" s="49">
        <f t="shared" si="117"/>
        <v>0</v>
      </c>
      <c r="AE333" s="49">
        <f t="shared" si="118"/>
        <v>0</v>
      </c>
      <c r="AF333" s="49">
        <f t="shared" si="119"/>
        <v>0</v>
      </c>
      <c r="AG333" s="49">
        <f t="shared" si="120"/>
        <v>0</v>
      </c>
      <c r="AH333" s="49">
        <f t="shared" si="121"/>
        <v>0</v>
      </c>
      <c r="AI333" s="49">
        <f t="shared" si="122"/>
        <v>0</v>
      </c>
      <c r="AJ333" s="49">
        <f t="shared" si="123"/>
        <v>0</v>
      </c>
      <c r="AK333" s="49">
        <f t="shared" si="124"/>
        <v>0</v>
      </c>
      <c r="AL333" s="50">
        <f t="shared" si="125"/>
        <v>0</v>
      </c>
      <c r="AM333" s="51"/>
      <c r="AN333" s="49">
        <f t="shared" si="126"/>
        <v>0</v>
      </c>
      <c r="AO333" s="49">
        <f t="shared" si="127"/>
        <v>0</v>
      </c>
      <c r="AP333" s="49">
        <f t="shared" si="128"/>
        <v>0</v>
      </c>
      <c r="AQ333" s="49">
        <f t="shared" si="129"/>
        <v>0</v>
      </c>
      <c r="AR333" s="49">
        <f t="shared" si="130"/>
        <v>0</v>
      </c>
      <c r="AS333" s="49">
        <f t="shared" si="131"/>
        <v>0</v>
      </c>
      <c r="AT333" s="49">
        <f t="shared" si="132"/>
        <v>0</v>
      </c>
      <c r="AU333" s="49">
        <f t="shared" si="133"/>
        <v>0</v>
      </c>
      <c r="AV333" s="49">
        <f t="shared" si="134"/>
        <v>0</v>
      </c>
      <c r="AW333" s="50">
        <f t="shared" si="135"/>
        <v>0</v>
      </c>
    </row>
    <row r="334" spans="1:49">
      <c r="A334" s="225"/>
      <c r="B334" s="226"/>
      <c r="C334" s="227"/>
      <c r="D334" s="227"/>
      <c r="E334" s="228"/>
      <c r="F334" s="229"/>
      <c r="G334" s="226"/>
      <c r="H334" s="226"/>
      <c r="I334" s="226"/>
      <c r="J334" s="226"/>
      <c r="K334" s="226"/>
      <c r="L334" s="226"/>
      <c r="M334" s="226"/>
      <c r="N334" s="226"/>
      <c r="O334" s="219">
        <f t="shared" si="115"/>
        <v>0</v>
      </c>
      <c r="P334" s="230"/>
      <c r="Q334" s="231"/>
      <c r="R334" s="232"/>
      <c r="S334" s="233"/>
      <c r="T334" s="233"/>
      <c r="U334" s="233"/>
      <c r="V334" s="233"/>
      <c r="W334" s="233"/>
      <c r="X334" s="233"/>
      <c r="Y334" s="233"/>
      <c r="Z334" s="233"/>
      <c r="AA334" s="233"/>
      <c r="AB334" s="224">
        <f t="shared" si="116"/>
        <v>0</v>
      </c>
      <c r="AC334" s="21"/>
      <c r="AD334" s="49">
        <f t="shared" si="117"/>
        <v>0</v>
      </c>
      <c r="AE334" s="49">
        <f t="shared" si="118"/>
        <v>0</v>
      </c>
      <c r="AF334" s="49">
        <f t="shared" si="119"/>
        <v>0</v>
      </c>
      <c r="AG334" s="49">
        <f t="shared" si="120"/>
        <v>0</v>
      </c>
      <c r="AH334" s="49">
        <f t="shared" si="121"/>
        <v>0</v>
      </c>
      <c r="AI334" s="49">
        <f t="shared" si="122"/>
        <v>0</v>
      </c>
      <c r="AJ334" s="49">
        <f t="shared" si="123"/>
        <v>0</v>
      </c>
      <c r="AK334" s="49">
        <f t="shared" si="124"/>
        <v>0</v>
      </c>
      <c r="AL334" s="50">
        <f t="shared" si="125"/>
        <v>0</v>
      </c>
      <c r="AM334" s="51"/>
      <c r="AN334" s="49">
        <f t="shared" si="126"/>
        <v>0</v>
      </c>
      <c r="AO334" s="49">
        <f t="shared" si="127"/>
        <v>0</v>
      </c>
      <c r="AP334" s="49">
        <f t="shared" si="128"/>
        <v>0</v>
      </c>
      <c r="AQ334" s="49">
        <f t="shared" si="129"/>
        <v>0</v>
      </c>
      <c r="AR334" s="49">
        <f t="shared" si="130"/>
        <v>0</v>
      </c>
      <c r="AS334" s="49">
        <f t="shared" si="131"/>
        <v>0</v>
      </c>
      <c r="AT334" s="49">
        <f t="shared" si="132"/>
        <v>0</v>
      </c>
      <c r="AU334" s="49">
        <f t="shared" si="133"/>
        <v>0</v>
      </c>
      <c r="AV334" s="49">
        <f t="shared" si="134"/>
        <v>0</v>
      </c>
      <c r="AW334" s="50">
        <f t="shared" si="135"/>
        <v>0</v>
      </c>
    </row>
    <row r="335" spans="1:49">
      <c r="A335" s="225"/>
      <c r="B335" s="226"/>
      <c r="C335" s="227"/>
      <c r="D335" s="227"/>
      <c r="E335" s="228"/>
      <c r="F335" s="229"/>
      <c r="G335" s="226"/>
      <c r="H335" s="226"/>
      <c r="I335" s="226"/>
      <c r="J335" s="226"/>
      <c r="K335" s="226"/>
      <c r="L335" s="226"/>
      <c r="M335" s="226"/>
      <c r="N335" s="226"/>
      <c r="O335" s="219">
        <f t="shared" si="115"/>
        <v>0</v>
      </c>
      <c r="P335" s="230"/>
      <c r="Q335" s="231"/>
      <c r="R335" s="232"/>
      <c r="S335" s="233"/>
      <c r="T335" s="233"/>
      <c r="U335" s="233"/>
      <c r="V335" s="233"/>
      <c r="W335" s="233"/>
      <c r="X335" s="233"/>
      <c r="Y335" s="233"/>
      <c r="Z335" s="233"/>
      <c r="AA335" s="233"/>
      <c r="AB335" s="224">
        <f t="shared" si="116"/>
        <v>0</v>
      </c>
      <c r="AC335" s="21"/>
      <c r="AD335" s="49">
        <f t="shared" si="117"/>
        <v>0</v>
      </c>
      <c r="AE335" s="49">
        <f t="shared" si="118"/>
        <v>0</v>
      </c>
      <c r="AF335" s="49">
        <f t="shared" si="119"/>
        <v>0</v>
      </c>
      <c r="AG335" s="49">
        <f t="shared" si="120"/>
        <v>0</v>
      </c>
      <c r="AH335" s="49">
        <f t="shared" si="121"/>
        <v>0</v>
      </c>
      <c r="AI335" s="49">
        <f t="shared" si="122"/>
        <v>0</v>
      </c>
      <c r="AJ335" s="49">
        <f t="shared" si="123"/>
        <v>0</v>
      </c>
      <c r="AK335" s="49">
        <f t="shared" si="124"/>
        <v>0</v>
      </c>
      <c r="AL335" s="50">
        <f t="shared" si="125"/>
        <v>0</v>
      </c>
      <c r="AM335" s="51"/>
      <c r="AN335" s="49">
        <f t="shared" si="126"/>
        <v>0</v>
      </c>
      <c r="AO335" s="49">
        <f t="shared" si="127"/>
        <v>0</v>
      </c>
      <c r="AP335" s="49">
        <f t="shared" si="128"/>
        <v>0</v>
      </c>
      <c r="AQ335" s="49">
        <f t="shared" si="129"/>
        <v>0</v>
      </c>
      <c r="AR335" s="49">
        <f t="shared" si="130"/>
        <v>0</v>
      </c>
      <c r="AS335" s="49">
        <f t="shared" si="131"/>
        <v>0</v>
      </c>
      <c r="AT335" s="49">
        <f t="shared" si="132"/>
        <v>0</v>
      </c>
      <c r="AU335" s="49">
        <f t="shared" si="133"/>
        <v>0</v>
      </c>
      <c r="AV335" s="49">
        <f t="shared" si="134"/>
        <v>0</v>
      </c>
      <c r="AW335" s="50">
        <f t="shared" si="135"/>
        <v>0</v>
      </c>
    </row>
    <row r="336" spans="1:49">
      <c r="A336" s="225"/>
      <c r="B336" s="226"/>
      <c r="C336" s="227"/>
      <c r="D336" s="227"/>
      <c r="E336" s="228"/>
      <c r="F336" s="229"/>
      <c r="G336" s="226"/>
      <c r="H336" s="226"/>
      <c r="I336" s="226"/>
      <c r="J336" s="226"/>
      <c r="K336" s="226"/>
      <c r="L336" s="226"/>
      <c r="M336" s="226"/>
      <c r="N336" s="226"/>
      <c r="O336" s="219">
        <f t="shared" si="115"/>
        <v>0</v>
      </c>
      <c r="P336" s="230"/>
      <c r="Q336" s="231"/>
      <c r="R336" s="232"/>
      <c r="S336" s="233"/>
      <c r="T336" s="233"/>
      <c r="U336" s="233"/>
      <c r="V336" s="233"/>
      <c r="W336" s="233"/>
      <c r="X336" s="233"/>
      <c r="Y336" s="233"/>
      <c r="Z336" s="233"/>
      <c r="AA336" s="233"/>
      <c r="AB336" s="224">
        <f t="shared" si="116"/>
        <v>0</v>
      </c>
      <c r="AC336" s="21"/>
      <c r="AD336" s="49">
        <f t="shared" si="117"/>
        <v>0</v>
      </c>
      <c r="AE336" s="49">
        <f t="shared" si="118"/>
        <v>0</v>
      </c>
      <c r="AF336" s="49">
        <f t="shared" si="119"/>
        <v>0</v>
      </c>
      <c r="AG336" s="49">
        <f t="shared" si="120"/>
        <v>0</v>
      </c>
      <c r="AH336" s="49">
        <f t="shared" si="121"/>
        <v>0</v>
      </c>
      <c r="AI336" s="49">
        <f t="shared" si="122"/>
        <v>0</v>
      </c>
      <c r="AJ336" s="49">
        <f t="shared" si="123"/>
        <v>0</v>
      </c>
      <c r="AK336" s="49">
        <f t="shared" si="124"/>
        <v>0</v>
      </c>
      <c r="AL336" s="50">
        <f t="shared" si="125"/>
        <v>0</v>
      </c>
      <c r="AM336" s="51"/>
      <c r="AN336" s="49">
        <f t="shared" si="126"/>
        <v>0</v>
      </c>
      <c r="AO336" s="49">
        <f t="shared" si="127"/>
        <v>0</v>
      </c>
      <c r="AP336" s="49">
        <f t="shared" si="128"/>
        <v>0</v>
      </c>
      <c r="AQ336" s="49">
        <f t="shared" si="129"/>
        <v>0</v>
      </c>
      <c r="AR336" s="49">
        <f t="shared" si="130"/>
        <v>0</v>
      </c>
      <c r="AS336" s="49">
        <f t="shared" si="131"/>
        <v>0</v>
      </c>
      <c r="AT336" s="49">
        <f t="shared" si="132"/>
        <v>0</v>
      </c>
      <c r="AU336" s="49">
        <f t="shared" si="133"/>
        <v>0</v>
      </c>
      <c r="AV336" s="49">
        <f t="shared" si="134"/>
        <v>0</v>
      </c>
      <c r="AW336" s="50">
        <f t="shared" si="135"/>
        <v>0</v>
      </c>
    </row>
    <row r="337" spans="1:49">
      <c r="A337" s="225"/>
      <c r="B337" s="226"/>
      <c r="C337" s="227"/>
      <c r="D337" s="227"/>
      <c r="E337" s="228"/>
      <c r="F337" s="229"/>
      <c r="G337" s="226"/>
      <c r="H337" s="226"/>
      <c r="I337" s="226"/>
      <c r="J337" s="226"/>
      <c r="K337" s="226"/>
      <c r="L337" s="226"/>
      <c r="M337" s="226"/>
      <c r="N337" s="226"/>
      <c r="O337" s="219">
        <f t="shared" si="115"/>
        <v>0</v>
      </c>
      <c r="P337" s="230"/>
      <c r="Q337" s="231"/>
      <c r="R337" s="232"/>
      <c r="S337" s="233"/>
      <c r="T337" s="233"/>
      <c r="U337" s="233"/>
      <c r="V337" s="233"/>
      <c r="W337" s="233"/>
      <c r="X337" s="233"/>
      <c r="Y337" s="233"/>
      <c r="Z337" s="233"/>
      <c r="AA337" s="233"/>
      <c r="AB337" s="224">
        <f t="shared" si="116"/>
        <v>0</v>
      </c>
      <c r="AC337" s="21"/>
      <c r="AD337" s="49">
        <f t="shared" si="117"/>
        <v>0</v>
      </c>
      <c r="AE337" s="49">
        <f t="shared" si="118"/>
        <v>0</v>
      </c>
      <c r="AF337" s="49">
        <f t="shared" si="119"/>
        <v>0</v>
      </c>
      <c r="AG337" s="49">
        <f t="shared" si="120"/>
        <v>0</v>
      </c>
      <c r="AH337" s="49">
        <f t="shared" si="121"/>
        <v>0</v>
      </c>
      <c r="AI337" s="49">
        <f t="shared" si="122"/>
        <v>0</v>
      </c>
      <c r="AJ337" s="49">
        <f t="shared" si="123"/>
        <v>0</v>
      </c>
      <c r="AK337" s="49">
        <f t="shared" si="124"/>
        <v>0</v>
      </c>
      <c r="AL337" s="50">
        <f t="shared" si="125"/>
        <v>0</v>
      </c>
      <c r="AM337" s="51"/>
      <c r="AN337" s="49">
        <f t="shared" si="126"/>
        <v>0</v>
      </c>
      <c r="AO337" s="49">
        <f t="shared" si="127"/>
        <v>0</v>
      </c>
      <c r="AP337" s="49">
        <f t="shared" si="128"/>
        <v>0</v>
      </c>
      <c r="AQ337" s="49">
        <f t="shared" si="129"/>
        <v>0</v>
      </c>
      <c r="AR337" s="49">
        <f t="shared" si="130"/>
        <v>0</v>
      </c>
      <c r="AS337" s="49">
        <f t="shared" si="131"/>
        <v>0</v>
      </c>
      <c r="AT337" s="49">
        <f t="shared" si="132"/>
        <v>0</v>
      </c>
      <c r="AU337" s="49">
        <f t="shared" si="133"/>
        <v>0</v>
      </c>
      <c r="AV337" s="49">
        <f t="shared" si="134"/>
        <v>0</v>
      </c>
      <c r="AW337" s="50">
        <f t="shared" si="135"/>
        <v>0</v>
      </c>
    </row>
    <row r="338" spans="1:49">
      <c r="A338" s="225"/>
      <c r="B338" s="226"/>
      <c r="C338" s="227"/>
      <c r="D338" s="227"/>
      <c r="E338" s="228"/>
      <c r="F338" s="229"/>
      <c r="G338" s="226"/>
      <c r="H338" s="226"/>
      <c r="I338" s="226"/>
      <c r="J338" s="226"/>
      <c r="K338" s="226"/>
      <c r="L338" s="226"/>
      <c r="M338" s="226"/>
      <c r="N338" s="226"/>
      <c r="O338" s="219">
        <f t="shared" si="115"/>
        <v>0</v>
      </c>
      <c r="P338" s="230"/>
      <c r="Q338" s="231"/>
      <c r="R338" s="232"/>
      <c r="S338" s="233"/>
      <c r="T338" s="233"/>
      <c r="U338" s="233"/>
      <c r="V338" s="233"/>
      <c r="W338" s="233"/>
      <c r="X338" s="233"/>
      <c r="Y338" s="233"/>
      <c r="Z338" s="233"/>
      <c r="AA338" s="233"/>
      <c r="AB338" s="224">
        <f t="shared" si="116"/>
        <v>0</v>
      </c>
      <c r="AC338" s="21"/>
      <c r="AD338" s="49">
        <f t="shared" si="117"/>
        <v>0</v>
      </c>
      <c r="AE338" s="49">
        <f t="shared" si="118"/>
        <v>0</v>
      </c>
      <c r="AF338" s="49">
        <f t="shared" si="119"/>
        <v>0</v>
      </c>
      <c r="AG338" s="49">
        <f t="shared" si="120"/>
        <v>0</v>
      </c>
      <c r="AH338" s="49">
        <f t="shared" si="121"/>
        <v>0</v>
      </c>
      <c r="AI338" s="49">
        <f t="shared" si="122"/>
        <v>0</v>
      </c>
      <c r="AJ338" s="49">
        <f t="shared" si="123"/>
        <v>0</v>
      </c>
      <c r="AK338" s="49">
        <f t="shared" si="124"/>
        <v>0</v>
      </c>
      <c r="AL338" s="50">
        <f t="shared" si="125"/>
        <v>0</v>
      </c>
      <c r="AM338" s="51"/>
      <c r="AN338" s="49">
        <f t="shared" si="126"/>
        <v>0</v>
      </c>
      <c r="AO338" s="49">
        <f t="shared" si="127"/>
        <v>0</v>
      </c>
      <c r="AP338" s="49">
        <f t="shared" si="128"/>
        <v>0</v>
      </c>
      <c r="AQ338" s="49">
        <f t="shared" si="129"/>
        <v>0</v>
      </c>
      <c r="AR338" s="49">
        <f t="shared" si="130"/>
        <v>0</v>
      </c>
      <c r="AS338" s="49">
        <f t="shared" si="131"/>
        <v>0</v>
      </c>
      <c r="AT338" s="49">
        <f t="shared" si="132"/>
        <v>0</v>
      </c>
      <c r="AU338" s="49">
        <f t="shared" si="133"/>
        <v>0</v>
      </c>
      <c r="AV338" s="49">
        <f t="shared" si="134"/>
        <v>0</v>
      </c>
      <c r="AW338" s="50">
        <f t="shared" si="135"/>
        <v>0</v>
      </c>
    </row>
    <row r="339" spans="1:49">
      <c r="A339" s="225"/>
      <c r="B339" s="226"/>
      <c r="C339" s="227"/>
      <c r="D339" s="227"/>
      <c r="E339" s="228"/>
      <c r="F339" s="229"/>
      <c r="G339" s="226"/>
      <c r="H339" s="226"/>
      <c r="I339" s="226"/>
      <c r="J339" s="226"/>
      <c r="K339" s="226"/>
      <c r="L339" s="226"/>
      <c r="M339" s="226"/>
      <c r="N339" s="226"/>
      <c r="O339" s="219">
        <f t="shared" si="115"/>
        <v>0</v>
      </c>
      <c r="P339" s="230"/>
      <c r="Q339" s="231"/>
      <c r="R339" s="232"/>
      <c r="S339" s="233"/>
      <c r="T339" s="233"/>
      <c r="U339" s="233"/>
      <c r="V339" s="233"/>
      <c r="W339" s="233"/>
      <c r="X339" s="233"/>
      <c r="Y339" s="233"/>
      <c r="Z339" s="233"/>
      <c r="AA339" s="233"/>
      <c r="AB339" s="224">
        <f t="shared" si="116"/>
        <v>0</v>
      </c>
      <c r="AC339" s="21"/>
      <c r="AD339" s="49">
        <f t="shared" si="117"/>
        <v>0</v>
      </c>
      <c r="AE339" s="49">
        <f t="shared" si="118"/>
        <v>0</v>
      </c>
      <c r="AF339" s="49">
        <f t="shared" si="119"/>
        <v>0</v>
      </c>
      <c r="AG339" s="49">
        <f t="shared" si="120"/>
        <v>0</v>
      </c>
      <c r="AH339" s="49">
        <f t="shared" si="121"/>
        <v>0</v>
      </c>
      <c r="AI339" s="49">
        <f t="shared" si="122"/>
        <v>0</v>
      </c>
      <c r="AJ339" s="49">
        <f t="shared" si="123"/>
        <v>0</v>
      </c>
      <c r="AK339" s="49">
        <f t="shared" si="124"/>
        <v>0</v>
      </c>
      <c r="AL339" s="50">
        <f t="shared" si="125"/>
        <v>0</v>
      </c>
      <c r="AM339" s="51"/>
      <c r="AN339" s="49">
        <f t="shared" si="126"/>
        <v>0</v>
      </c>
      <c r="AO339" s="49">
        <f t="shared" si="127"/>
        <v>0</v>
      </c>
      <c r="AP339" s="49">
        <f t="shared" si="128"/>
        <v>0</v>
      </c>
      <c r="AQ339" s="49">
        <f t="shared" si="129"/>
        <v>0</v>
      </c>
      <c r="AR339" s="49">
        <f t="shared" si="130"/>
        <v>0</v>
      </c>
      <c r="AS339" s="49">
        <f t="shared" si="131"/>
        <v>0</v>
      </c>
      <c r="AT339" s="49">
        <f t="shared" si="132"/>
        <v>0</v>
      </c>
      <c r="AU339" s="49">
        <f t="shared" si="133"/>
        <v>0</v>
      </c>
      <c r="AV339" s="49">
        <f t="shared" si="134"/>
        <v>0</v>
      </c>
      <c r="AW339" s="50">
        <f t="shared" si="135"/>
        <v>0</v>
      </c>
    </row>
    <row r="340" spans="1:49">
      <c r="A340" s="225"/>
      <c r="B340" s="226"/>
      <c r="C340" s="227"/>
      <c r="D340" s="227"/>
      <c r="E340" s="228"/>
      <c r="F340" s="229"/>
      <c r="G340" s="226"/>
      <c r="H340" s="226"/>
      <c r="I340" s="226"/>
      <c r="J340" s="226"/>
      <c r="K340" s="226"/>
      <c r="L340" s="226"/>
      <c r="M340" s="226"/>
      <c r="N340" s="226"/>
      <c r="O340" s="219">
        <f t="shared" si="115"/>
        <v>0</v>
      </c>
      <c r="P340" s="230"/>
      <c r="Q340" s="231"/>
      <c r="R340" s="232"/>
      <c r="S340" s="233"/>
      <c r="T340" s="233"/>
      <c r="U340" s="233"/>
      <c r="V340" s="233"/>
      <c r="W340" s="233"/>
      <c r="X340" s="233"/>
      <c r="Y340" s="233"/>
      <c r="Z340" s="233"/>
      <c r="AA340" s="233"/>
      <c r="AB340" s="224">
        <f t="shared" si="116"/>
        <v>0</v>
      </c>
      <c r="AC340" s="21"/>
      <c r="AD340" s="49">
        <f t="shared" si="117"/>
        <v>0</v>
      </c>
      <c r="AE340" s="49">
        <f t="shared" si="118"/>
        <v>0</v>
      </c>
      <c r="AF340" s="49">
        <f t="shared" si="119"/>
        <v>0</v>
      </c>
      <c r="AG340" s="49">
        <f t="shared" si="120"/>
        <v>0</v>
      </c>
      <c r="AH340" s="49">
        <f t="shared" si="121"/>
        <v>0</v>
      </c>
      <c r="AI340" s="49">
        <f t="shared" si="122"/>
        <v>0</v>
      </c>
      <c r="AJ340" s="49">
        <f t="shared" si="123"/>
        <v>0</v>
      </c>
      <c r="AK340" s="49">
        <f t="shared" si="124"/>
        <v>0</v>
      </c>
      <c r="AL340" s="50">
        <f t="shared" si="125"/>
        <v>0</v>
      </c>
      <c r="AM340" s="51"/>
      <c r="AN340" s="49">
        <f t="shared" si="126"/>
        <v>0</v>
      </c>
      <c r="AO340" s="49">
        <f t="shared" si="127"/>
        <v>0</v>
      </c>
      <c r="AP340" s="49">
        <f t="shared" si="128"/>
        <v>0</v>
      </c>
      <c r="AQ340" s="49">
        <f t="shared" si="129"/>
        <v>0</v>
      </c>
      <c r="AR340" s="49">
        <f t="shared" si="130"/>
        <v>0</v>
      </c>
      <c r="AS340" s="49">
        <f t="shared" si="131"/>
        <v>0</v>
      </c>
      <c r="AT340" s="49">
        <f t="shared" si="132"/>
        <v>0</v>
      </c>
      <c r="AU340" s="49">
        <f t="shared" si="133"/>
        <v>0</v>
      </c>
      <c r="AV340" s="49">
        <f t="shared" si="134"/>
        <v>0</v>
      </c>
      <c r="AW340" s="50">
        <f t="shared" si="135"/>
        <v>0</v>
      </c>
    </row>
    <row r="341" spans="1:49">
      <c r="A341" s="225"/>
      <c r="B341" s="226"/>
      <c r="C341" s="227"/>
      <c r="D341" s="227"/>
      <c r="E341" s="228"/>
      <c r="F341" s="229"/>
      <c r="G341" s="226"/>
      <c r="H341" s="226"/>
      <c r="I341" s="226"/>
      <c r="J341" s="226"/>
      <c r="K341" s="226"/>
      <c r="L341" s="226"/>
      <c r="M341" s="226"/>
      <c r="N341" s="226"/>
      <c r="O341" s="219">
        <f t="shared" si="115"/>
        <v>0</v>
      </c>
      <c r="P341" s="230"/>
      <c r="Q341" s="231"/>
      <c r="R341" s="232"/>
      <c r="S341" s="233"/>
      <c r="T341" s="233"/>
      <c r="U341" s="233"/>
      <c r="V341" s="233"/>
      <c r="W341" s="233"/>
      <c r="X341" s="233"/>
      <c r="Y341" s="233"/>
      <c r="Z341" s="233"/>
      <c r="AA341" s="233"/>
      <c r="AB341" s="224">
        <f t="shared" si="116"/>
        <v>0</v>
      </c>
      <c r="AC341" s="21"/>
      <c r="AD341" s="49">
        <f t="shared" si="117"/>
        <v>0</v>
      </c>
      <c r="AE341" s="49">
        <f t="shared" si="118"/>
        <v>0</v>
      </c>
      <c r="AF341" s="49">
        <f t="shared" si="119"/>
        <v>0</v>
      </c>
      <c r="AG341" s="49">
        <f t="shared" si="120"/>
        <v>0</v>
      </c>
      <c r="AH341" s="49">
        <f t="shared" si="121"/>
        <v>0</v>
      </c>
      <c r="AI341" s="49">
        <f t="shared" si="122"/>
        <v>0</v>
      </c>
      <c r="AJ341" s="49">
        <f t="shared" si="123"/>
        <v>0</v>
      </c>
      <c r="AK341" s="49">
        <f t="shared" si="124"/>
        <v>0</v>
      </c>
      <c r="AL341" s="50">
        <f t="shared" si="125"/>
        <v>0</v>
      </c>
      <c r="AM341" s="51"/>
      <c r="AN341" s="49">
        <f t="shared" si="126"/>
        <v>0</v>
      </c>
      <c r="AO341" s="49">
        <f t="shared" si="127"/>
        <v>0</v>
      </c>
      <c r="AP341" s="49">
        <f t="shared" si="128"/>
        <v>0</v>
      </c>
      <c r="AQ341" s="49">
        <f t="shared" si="129"/>
        <v>0</v>
      </c>
      <c r="AR341" s="49">
        <f t="shared" si="130"/>
        <v>0</v>
      </c>
      <c r="AS341" s="49">
        <f t="shared" si="131"/>
        <v>0</v>
      </c>
      <c r="AT341" s="49">
        <f t="shared" si="132"/>
        <v>0</v>
      </c>
      <c r="AU341" s="49">
        <f t="shared" si="133"/>
        <v>0</v>
      </c>
      <c r="AV341" s="49">
        <f t="shared" si="134"/>
        <v>0</v>
      </c>
      <c r="AW341" s="50">
        <f t="shared" si="135"/>
        <v>0</v>
      </c>
    </row>
    <row r="342" spans="1:49">
      <c r="A342" s="225"/>
      <c r="B342" s="226"/>
      <c r="C342" s="227"/>
      <c r="D342" s="227"/>
      <c r="E342" s="228"/>
      <c r="F342" s="229"/>
      <c r="G342" s="226"/>
      <c r="H342" s="226"/>
      <c r="I342" s="226"/>
      <c r="J342" s="226"/>
      <c r="K342" s="226"/>
      <c r="L342" s="226"/>
      <c r="M342" s="226"/>
      <c r="N342" s="226"/>
      <c r="O342" s="219">
        <f t="shared" ref="O342:O405" si="136">(SUM(G342:N342))</f>
        <v>0</v>
      </c>
      <c r="P342" s="230"/>
      <c r="Q342" s="231"/>
      <c r="R342" s="232"/>
      <c r="S342" s="233"/>
      <c r="T342" s="233"/>
      <c r="U342" s="233"/>
      <c r="V342" s="233"/>
      <c r="W342" s="233"/>
      <c r="X342" s="233"/>
      <c r="Y342" s="233"/>
      <c r="Z342" s="233"/>
      <c r="AA342" s="233"/>
      <c r="AB342" s="224">
        <f t="shared" si="116"/>
        <v>0</v>
      </c>
      <c r="AC342" s="21"/>
      <c r="AD342" s="49">
        <f t="shared" si="117"/>
        <v>0</v>
      </c>
      <c r="AE342" s="49">
        <f t="shared" si="118"/>
        <v>0</v>
      </c>
      <c r="AF342" s="49">
        <f t="shared" si="119"/>
        <v>0</v>
      </c>
      <c r="AG342" s="49">
        <f t="shared" si="120"/>
        <v>0</v>
      </c>
      <c r="AH342" s="49">
        <f t="shared" si="121"/>
        <v>0</v>
      </c>
      <c r="AI342" s="49">
        <f t="shared" si="122"/>
        <v>0</v>
      </c>
      <c r="AJ342" s="49">
        <f t="shared" si="123"/>
        <v>0</v>
      </c>
      <c r="AK342" s="49">
        <f t="shared" si="124"/>
        <v>0</v>
      </c>
      <c r="AL342" s="50">
        <f t="shared" si="125"/>
        <v>0</v>
      </c>
      <c r="AM342" s="51"/>
      <c r="AN342" s="49">
        <f t="shared" si="126"/>
        <v>0</v>
      </c>
      <c r="AO342" s="49">
        <f t="shared" si="127"/>
        <v>0</v>
      </c>
      <c r="AP342" s="49">
        <f t="shared" si="128"/>
        <v>0</v>
      </c>
      <c r="AQ342" s="49">
        <f t="shared" si="129"/>
        <v>0</v>
      </c>
      <c r="AR342" s="49">
        <f t="shared" si="130"/>
        <v>0</v>
      </c>
      <c r="AS342" s="49">
        <f t="shared" si="131"/>
        <v>0</v>
      </c>
      <c r="AT342" s="49">
        <f t="shared" si="132"/>
        <v>0</v>
      </c>
      <c r="AU342" s="49">
        <f t="shared" si="133"/>
        <v>0</v>
      </c>
      <c r="AV342" s="49">
        <f t="shared" si="134"/>
        <v>0</v>
      </c>
      <c r="AW342" s="50">
        <f t="shared" si="135"/>
        <v>0</v>
      </c>
    </row>
    <row r="343" spans="1:49">
      <c r="A343" s="225"/>
      <c r="B343" s="226"/>
      <c r="C343" s="227"/>
      <c r="D343" s="227"/>
      <c r="E343" s="228"/>
      <c r="F343" s="229"/>
      <c r="G343" s="226"/>
      <c r="H343" s="226"/>
      <c r="I343" s="226"/>
      <c r="J343" s="226"/>
      <c r="K343" s="226"/>
      <c r="L343" s="226"/>
      <c r="M343" s="226"/>
      <c r="N343" s="226"/>
      <c r="O343" s="219">
        <f t="shared" si="136"/>
        <v>0</v>
      </c>
      <c r="P343" s="230"/>
      <c r="Q343" s="231"/>
      <c r="R343" s="232"/>
      <c r="S343" s="233"/>
      <c r="T343" s="233"/>
      <c r="U343" s="233"/>
      <c r="V343" s="233"/>
      <c r="W343" s="233"/>
      <c r="X343" s="233"/>
      <c r="Y343" s="233"/>
      <c r="Z343" s="233"/>
      <c r="AA343" s="233"/>
      <c r="AB343" s="224">
        <f t="shared" si="116"/>
        <v>0</v>
      </c>
      <c r="AC343" s="21"/>
      <c r="AD343" s="49">
        <f t="shared" si="117"/>
        <v>0</v>
      </c>
      <c r="AE343" s="49">
        <f t="shared" si="118"/>
        <v>0</v>
      </c>
      <c r="AF343" s="49">
        <f t="shared" si="119"/>
        <v>0</v>
      </c>
      <c r="AG343" s="49">
        <f t="shared" si="120"/>
        <v>0</v>
      </c>
      <c r="AH343" s="49">
        <f t="shared" si="121"/>
        <v>0</v>
      </c>
      <c r="AI343" s="49">
        <f t="shared" si="122"/>
        <v>0</v>
      </c>
      <c r="AJ343" s="49">
        <f t="shared" si="123"/>
        <v>0</v>
      </c>
      <c r="AK343" s="49">
        <f t="shared" si="124"/>
        <v>0</v>
      </c>
      <c r="AL343" s="50">
        <f t="shared" si="125"/>
        <v>0</v>
      </c>
      <c r="AM343" s="51"/>
      <c r="AN343" s="49">
        <f t="shared" si="126"/>
        <v>0</v>
      </c>
      <c r="AO343" s="49">
        <f t="shared" si="127"/>
        <v>0</v>
      </c>
      <c r="AP343" s="49">
        <f t="shared" si="128"/>
        <v>0</v>
      </c>
      <c r="AQ343" s="49">
        <f t="shared" si="129"/>
        <v>0</v>
      </c>
      <c r="AR343" s="49">
        <f t="shared" si="130"/>
        <v>0</v>
      </c>
      <c r="AS343" s="49">
        <f t="shared" si="131"/>
        <v>0</v>
      </c>
      <c r="AT343" s="49">
        <f t="shared" si="132"/>
        <v>0</v>
      </c>
      <c r="AU343" s="49">
        <f t="shared" si="133"/>
        <v>0</v>
      </c>
      <c r="AV343" s="49">
        <f t="shared" si="134"/>
        <v>0</v>
      </c>
      <c r="AW343" s="50">
        <f t="shared" si="135"/>
        <v>0</v>
      </c>
    </row>
    <row r="344" spans="1:49">
      <c r="A344" s="225"/>
      <c r="B344" s="226"/>
      <c r="C344" s="227"/>
      <c r="D344" s="227"/>
      <c r="E344" s="228"/>
      <c r="F344" s="229"/>
      <c r="G344" s="226"/>
      <c r="H344" s="226"/>
      <c r="I344" s="226"/>
      <c r="J344" s="226"/>
      <c r="K344" s="226"/>
      <c r="L344" s="226"/>
      <c r="M344" s="226"/>
      <c r="N344" s="226"/>
      <c r="O344" s="219">
        <f t="shared" si="136"/>
        <v>0</v>
      </c>
      <c r="P344" s="230"/>
      <c r="Q344" s="231"/>
      <c r="R344" s="232"/>
      <c r="S344" s="233"/>
      <c r="T344" s="233"/>
      <c r="U344" s="233"/>
      <c r="V344" s="233"/>
      <c r="W344" s="233"/>
      <c r="X344" s="233"/>
      <c r="Y344" s="233"/>
      <c r="Z344" s="233"/>
      <c r="AA344" s="233"/>
      <c r="AB344" s="224">
        <f t="shared" si="116"/>
        <v>0</v>
      </c>
      <c r="AC344" s="21"/>
      <c r="AD344" s="49">
        <f t="shared" si="117"/>
        <v>0</v>
      </c>
      <c r="AE344" s="49">
        <f t="shared" si="118"/>
        <v>0</v>
      </c>
      <c r="AF344" s="49">
        <f t="shared" si="119"/>
        <v>0</v>
      </c>
      <c r="AG344" s="49">
        <f t="shared" si="120"/>
        <v>0</v>
      </c>
      <c r="AH344" s="49">
        <f t="shared" si="121"/>
        <v>0</v>
      </c>
      <c r="AI344" s="49">
        <f t="shared" si="122"/>
        <v>0</v>
      </c>
      <c r="AJ344" s="49">
        <f t="shared" si="123"/>
        <v>0</v>
      </c>
      <c r="AK344" s="49">
        <f t="shared" si="124"/>
        <v>0</v>
      </c>
      <c r="AL344" s="50">
        <f t="shared" si="125"/>
        <v>0</v>
      </c>
      <c r="AM344" s="51"/>
      <c r="AN344" s="49">
        <f t="shared" si="126"/>
        <v>0</v>
      </c>
      <c r="AO344" s="49">
        <f t="shared" si="127"/>
        <v>0</v>
      </c>
      <c r="AP344" s="49">
        <f t="shared" si="128"/>
        <v>0</v>
      </c>
      <c r="AQ344" s="49">
        <f t="shared" si="129"/>
        <v>0</v>
      </c>
      <c r="AR344" s="49">
        <f t="shared" si="130"/>
        <v>0</v>
      </c>
      <c r="AS344" s="49">
        <f t="shared" si="131"/>
        <v>0</v>
      </c>
      <c r="AT344" s="49">
        <f t="shared" si="132"/>
        <v>0</v>
      </c>
      <c r="AU344" s="49">
        <f t="shared" si="133"/>
        <v>0</v>
      </c>
      <c r="AV344" s="49">
        <f t="shared" si="134"/>
        <v>0</v>
      </c>
      <c r="AW344" s="50">
        <f t="shared" si="135"/>
        <v>0</v>
      </c>
    </row>
    <row r="345" spans="1:49">
      <c r="A345" s="225"/>
      <c r="B345" s="226"/>
      <c r="C345" s="227"/>
      <c r="D345" s="227"/>
      <c r="E345" s="228"/>
      <c r="F345" s="229"/>
      <c r="G345" s="226"/>
      <c r="H345" s="226"/>
      <c r="I345" s="226"/>
      <c r="J345" s="226"/>
      <c r="K345" s="226"/>
      <c r="L345" s="226"/>
      <c r="M345" s="226"/>
      <c r="N345" s="226"/>
      <c r="O345" s="219">
        <f t="shared" si="136"/>
        <v>0</v>
      </c>
      <c r="P345" s="230"/>
      <c r="Q345" s="231"/>
      <c r="R345" s="232"/>
      <c r="S345" s="233"/>
      <c r="T345" s="233"/>
      <c r="U345" s="233"/>
      <c r="V345" s="233"/>
      <c r="W345" s="233"/>
      <c r="X345" s="233"/>
      <c r="Y345" s="233"/>
      <c r="Z345" s="233"/>
      <c r="AA345" s="233"/>
      <c r="AB345" s="224">
        <f t="shared" si="116"/>
        <v>0</v>
      </c>
      <c r="AC345" s="21"/>
      <c r="AD345" s="49">
        <f t="shared" si="117"/>
        <v>0</v>
      </c>
      <c r="AE345" s="49">
        <f t="shared" si="118"/>
        <v>0</v>
      </c>
      <c r="AF345" s="49">
        <f t="shared" si="119"/>
        <v>0</v>
      </c>
      <c r="AG345" s="49">
        <f t="shared" si="120"/>
        <v>0</v>
      </c>
      <c r="AH345" s="49">
        <f t="shared" si="121"/>
        <v>0</v>
      </c>
      <c r="AI345" s="49">
        <f t="shared" si="122"/>
        <v>0</v>
      </c>
      <c r="AJ345" s="49">
        <f t="shared" si="123"/>
        <v>0</v>
      </c>
      <c r="AK345" s="49">
        <f t="shared" si="124"/>
        <v>0</v>
      </c>
      <c r="AL345" s="50">
        <f t="shared" si="125"/>
        <v>0</v>
      </c>
      <c r="AM345" s="51"/>
      <c r="AN345" s="49">
        <f t="shared" si="126"/>
        <v>0</v>
      </c>
      <c r="AO345" s="49">
        <f t="shared" si="127"/>
        <v>0</v>
      </c>
      <c r="AP345" s="49">
        <f t="shared" si="128"/>
        <v>0</v>
      </c>
      <c r="AQ345" s="49">
        <f t="shared" si="129"/>
        <v>0</v>
      </c>
      <c r="AR345" s="49">
        <f t="shared" si="130"/>
        <v>0</v>
      </c>
      <c r="AS345" s="49">
        <f t="shared" si="131"/>
        <v>0</v>
      </c>
      <c r="AT345" s="49">
        <f t="shared" si="132"/>
        <v>0</v>
      </c>
      <c r="AU345" s="49">
        <f t="shared" si="133"/>
        <v>0</v>
      </c>
      <c r="AV345" s="49">
        <f t="shared" si="134"/>
        <v>0</v>
      </c>
      <c r="AW345" s="50">
        <f t="shared" si="135"/>
        <v>0</v>
      </c>
    </row>
    <row r="346" spans="1:49">
      <c r="A346" s="225"/>
      <c r="B346" s="226"/>
      <c r="C346" s="227"/>
      <c r="D346" s="227"/>
      <c r="E346" s="228"/>
      <c r="F346" s="229"/>
      <c r="G346" s="226"/>
      <c r="H346" s="226"/>
      <c r="I346" s="226"/>
      <c r="J346" s="226"/>
      <c r="K346" s="226"/>
      <c r="L346" s="226"/>
      <c r="M346" s="226"/>
      <c r="N346" s="226"/>
      <c r="O346" s="219">
        <f t="shared" si="136"/>
        <v>0</v>
      </c>
      <c r="P346" s="230"/>
      <c r="Q346" s="231"/>
      <c r="R346" s="232"/>
      <c r="S346" s="233"/>
      <c r="T346" s="233"/>
      <c r="U346" s="233"/>
      <c r="V346" s="233"/>
      <c r="W346" s="233"/>
      <c r="X346" s="233"/>
      <c r="Y346" s="233"/>
      <c r="Z346" s="233"/>
      <c r="AA346" s="233"/>
      <c r="AB346" s="224">
        <f t="shared" si="116"/>
        <v>0</v>
      </c>
      <c r="AC346" s="21"/>
      <c r="AD346" s="49">
        <f t="shared" si="117"/>
        <v>0</v>
      </c>
      <c r="AE346" s="49">
        <f t="shared" si="118"/>
        <v>0</v>
      </c>
      <c r="AF346" s="49">
        <f t="shared" si="119"/>
        <v>0</v>
      </c>
      <c r="AG346" s="49">
        <f t="shared" si="120"/>
        <v>0</v>
      </c>
      <c r="AH346" s="49">
        <f t="shared" si="121"/>
        <v>0</v>
      </c>
      <c r="AI346" s="49">
        <f t="shared" si="122"/>
        <v>0</v>
      </c>
      <c r="AJ346" s="49">
        <f t="shared" si="123"/>
        <v>0</v>
      </c>
      <c r="AK346" s="49">
        <f t="shared" si="124"/>
        <v>0</v>
      </c>
      <c r="AL346" s="50">
        <f t="shared" si="125"/>
        <v>0</v>
      </c>
      <c r="AM346" s="51"/>
      <c r="AN346" s="49">
        <f t="shared" si="126"/>
        <v>0</v>
      </c>
      <c r="AO346" s="49">
        <f t="shared" si="127"/>
        <v>0</v>
      </c>
      <c r="AP346" s="49">
        <f t="shared" si="128"/>
        <v>0</v>
      </c>
      <c r="AQ346" s="49">
        <f t="shared" si="129"/>
        <v>0</v>
      </c>
      <c r="AR346" s="49">
        <f t="shared" si="130"/>
        <v>0</v>
      </c>
      <c r="AS346" s="49">
        <f t="shared" si="131"/>
        <v>0</v>
      </c>
      <c r="AT346" s="49">
        <f t="shared" si="132"/>
        <v>0</v>
      </c>
      <c r="AU346" s="49">
        <f t="shared" si="133"/>
        <v>0</v>
      </c>
      <c r="AV346" s="49">
        <f t="shared" si="134"/>
        <v>0</v>
      </c>
      <c r="AW346" s="50">
        <f t="shared" si="135"/>
        <v>0</v>
      </c>
    </row>
    <row r="347" spans="1:49">
      <c r="A347" s="225"/>
      <c r="B347" s="226"/>
      <c r="C347" s="227"/>
      <c r="D347" s="227"/>
      <c r="E347" s="228"/>
      <c r="F347" s="229"/>
      <c r="G347" s="226"/>
      <c r="H347" s="226"/>
      <c r="I347" s="226"/>
      <c r="J347" s="226"/>
      <c r="K347" s="226"/>
      <c r="L347" s="226"/>
      <c r="M347" s="226"/>
      <c r="N347" s="226"/>
      <c r="O347" s="219">
        <f t="shared" si="136"/>
        <v>0</v>
      </c>
      <c r="P347" s="230"/>
      <c r="Q347" s="231"/>
      <c r="R347" s="232"/>
      <c r="S347" s="233"/>
      <c r="T347" s="233"/>
      <c r="U347" s="233"/>
      <c r="V347" s="233"/>
      <c r="W347" s="233"/>
      <c r="X347" s="233"/>
      <c r="Y347" s="233"/>
      <c r="Z347" s="233"/>
      <c r="AA347" s="233"/>
      <c r="AB347" s="224">
        <f t="shared" si="116"/>
        <v>0</v>
      </c>
      <c r="AC347" s="21"/>
      <c r="AD347" s="49">
        <f t="shared" si="117"/>
        <v>0</v>
      </c>
      <c r="AE347" s="49">
        <f t="shared" si="118"/>
        <v>0</v>
      </c>
      <c r="AF347" s="49">
        <f t="shared" si="119"/>
        <v>0</v>
      </c>
      <c r="AG347" s="49">
        <f t="shared" si="120"/>
        <v>0</v>
      </c>
      <c r="AH347" s="49">
        <f t="shared" si="121"/>
        <v>0</v>
      </c>
      <c r="AI347" s="49">
        <f t="shared" si="122"/>
        <v>0</v>
      </c>
      <c r="AJ347" s="49">
        <f t="shared" si="123"/>
        <v>0</v>
      </c>
      <c r="AK347" s="49">
        <f t="shared" si="124"/>
        <v>0</v>
      </c>
      <c r="AL347" s="50">
        <f t="shared" si="125"/>
        <v>0</v>
      </c>
      <c r="AM347" s="51"/>
      <c r="AN347" s="49">
        <f t="shared" si="126"/>
        <v>0</v>
      </c>
      <c r="AO347" s="49">
        <f t="shared" si="127"/>
        <v>0</v>
      </c>
      <c r="AP347" s="49">
        <f t="shared" si="128"/>
        <v>0</v>
      </c>
      <c r="AQ347" s="49">
        <f t="shared" si="129"/>
        <v>0</v>
      </c>
      <c r="AR347" s="49">
        <f t="shared" si="130"/>
        <v>0</v>
      </c>
      <c r="AS347" s="49">
        <f t="shared" si="131"/>
        <v>0</v>
      </c>
      <c r="AT347" s="49">
        <f t="shared" si="132"/>
        <v>0</v>
      </c>
      <c r="AU347" s="49">
        <f t="shared" si="133"/>
        <v>0</v>
      </c>
      <c r="AV347" s="49">
        <f t="shared" si="134"/>
        <v>0</v>
      </c>
      <c r="AW347" s="50">
        <f t="shared" si="135"/>
        <v>0</v>
      </c>
    </row>
    <row r="348" spans="1:49">
      <c r="A348" s="225"/>
      <c r="B348" s="226"/>
      <c r="C348" s="227"/>
      <c r="D348" s="227"/>
      <c r="E348" s="228"/>
      <c r="F348" s="229"/>
      <c r="G348" s="226"/>
      <c r="H348" s="226"/>
      <c r="I348" s="226"/>
      <c r="J348" s="226"/>
      <c r="K348" s="226"/>
      <c r="L348" s="226"/>
      <c r="M348" s="226"/>
      <c r="N348" s="226"/>
      <c r="O348" s="219">
        <f t="shared" si="136"/>
        <v>0</v>
      </c>
      <c r="P348" s="230"/>
      <c r="Q348" s="231"/>
      <c r="R348" s="232"/>
      <c r="S348" s="233"/>
      <c r="T348" s="233"/>
      <c r="U348" s="233"/>
      <c r="V348" s="233"/>
      <c r="W348" s="233"/>
      <c r="X348" s="233"/>
      <c r="Y348" s="233"/>
      <c r="Z348" s="233"/>
      <c r="AA348" s="233"/>
      <c r="AB348" s="224">
        <f t="shared" si="116"/>
        <v>0</v>
      </c>
      <c r="AC348" s="21"/>
      <c r="AD348" s="49">
        <f t="shared" si="117"/>
        <v>0</v>
      </c>
      <c r="AE348" s="49">
        <f t="shared" si="118"/>
        <v>0</v>
      </c>
      <c r="AF348" s="49">
        <f t="shared" si="119"/>
        <v>0</v>
      </c>
      <c r="AG348" s="49">
        <f t="shared" si="120"/>
        <v>0</v>
      </c>
      <c r="AH348" s="49">
        <f t="shared" si="121"/>
        <v>0</v>
      </c>
      <c r="AI348" s="49">
        <f t="shared" si="122"/>
        <v>0</v>
      </c>
      <c r="AJ348" s="49">
        <f t="shared" si="123"/>
        <v>0</v>
      </c>
      <c r="AK348" s="49">
        <f t="shared" si="124"/>
        <v>0</v>
      </c>
      <c r="AL348" s="50">
        <f t="shared" si="125"/>
        <v>0</v>
      </c>
      <c r="AM348" s="51"/>
      <c r="AN348" s="49">
        <f t="shared" si="126"/>
        <v>0</v>
      </c>
      <c r="AO348" s="49">
        <f t="shared" si="127"/>
        <v>0</v>
      </c>
      <c r="AP348" s="49">
        <f t="shared" si="128"/>
        <v>0</v>
      </c>
      <c r="AQ348" s="49">
        <f t="shared" si="129"/>
        <v>0</v>
      </c>
      <c r="AR348" s="49">
        <f t="shared" si="130"/>
        <v>0</v>
      </c>
      <c r="AS348" s="49">
        <f t="shared" si="131"/>
        <v>0</v>
      </c>
      <c r="AT348" s="49">
        <f t="shared" si="132"/>
        <v>0</v>
      </c>
      <c r="AU348" s="49">
        <f t="shared" si="133"/>
        <v>0</v>
      </c>
      <c r="AV348" s="49">
        <f t="shared" si="134"/>
        <v>0</v>
      </c>
      <c r="AW348" s="50">
        <f t="shared" si="135"/>
        <v>0</v>
      </c>
    </row>
    <row r="349" spans="1:49">
      <c r="A349" s="225"/>
      <c r="B349" s="226"/>
      <c r="C349" s="227"/>
      <c r="D349" s="227"/>
      <c r="E349" s="228"/>
      <c r="F349" s="229"/>
      <c r="G349" s="226"/>
      <c r="H349" s="226"/>
      <c r="I349" s="226"/>
      <c r="J349" s="226"/>
      <c r="K349" s="226"/>
      <c r="L349" s="226"/>
      <c r="M349" s="226"/>
      <c r="N349" s="226"/>
      <c r="O349" s="219">
        <f t="shared" si="136"/>
        <v>0</v>
      </c>
      <c r="P349" s="230"/>
      <c r="Q349" s="231"/>
      <c r="R349" s="232"/>
      <c r="S349" s="233"/>
      <c r="T349" s="233"/>
      <c r="U349" s="233"/>
      <c r="V349" s="233"/>
      <c r="W349" s="233"/>
      <c r="X349" s="233"/>
      <c r="Y349" s="233"/>
      <c r="Z349" s="233"/>
      <c r="AA349" s="233"/>
      <c r="AB349" s="224">
        <f t="shared" si="116"/>
        <v>0</v>
      </c>
      <c r="AC349" s="21"/>
      <c r="AD349" s="49">
        <f t="shared" si="117"/>
        <v>0</v>
      </c>
      <c r="AE349" s="49">
        <f t="shared" si="118"/>
        <v>0</v>
      </c>
      <c r="AF349" s="49">
        <f t="shared" si="119"/>
        <v>0</v>
      </c>
      <c r="AG349" s="49">
        <f t="shared" si="120"/>
        <v>0</v>
      </c>
      <c r="AH349" s="49">
        <f t="shared" si="121"/>
        <v>0</v>
      </c>
      <c r="AI349" s="49">
        <f t="shared" si="122"/>
        <v>0</v>
      </c>
      <c r="AJ349" s="49">
        <f t="shared" si="123"/>
        <v>0</v>
      </c>
      <c r="AK349" s="49">
        <f t="shared" si="124"/>
        <v>0</v>
      </c>
      <c r="AL349" s="50">
        <f t="shared" si="125"/>
        <v>0</v>
      </c>
      <c r="AM349" s="51"/>
      <c r="AN349" s="49">
        <f t="shared" si="126"/>
        <v>0</v>
      </c>
      <c r="AO349" s="49">
        <f t="shared" si="127"/>
        <v>0</v>
      </c>
      <c r="AP349" s="49">
        <f t="shared" si="128"/>
        <v>0</v>
      </c>
      <c r="AQ349" s="49">
        <f t="shared" si="129"/>
        <v>0</v>
      </c>
      <c r="AR349" s="49">
        <f t="shared" si="130"/>
        <v>0</v>
      </c>
      <c r="AS349" s="49">
        <f t="shared" si="131"/>
        <v>0</v>
      </c>
      <c r="AT349" s="49">
        <f t="shared" si="132"/>
        <v>0</v>
      </c>
      <c r="AU349" s="49">
        <f t="shared" si="133"/>
        <v>0</v>
      </c>
      <c r="AV349" s="49">
        <f t="shared" si="134"/>
        <v>0</v>
      </c>
      <c r="AW349" s="50">
        <f t="shared" si="135"/>
        <v>0</v>
      </c>
    </row>
    <row r="350" spans="1:49">
      <c r="A350" s="225"/>
      <c r="B350" s="226"/>
      <c r="C350" s="227"/>
      <c r="D350" s="227"/>
      <c r="E350" s="228"/>
      <c r="F350" s="229"/>
      <c r="G350" s="226"/>
      <c r="H350" s="226"/>
      <c r="I350" s="226"/>
      <c r="J350" s="226"/>
      <c r="K350" s="226"/>
      <c r="L350" s="226"/>
      <c r="M350" s="226"/>
      <c r="N350" s="226"/>
      <c r="O350" s="219">
        <f t="shared" si="136"/>
        <v>0</v>
      </c>
      <c r="P350" s="230"/>
      <c r="Q350" s="231"/>
      <c r="R350" s="232"/>
      <c r="S350" s="233"/>
      <c r="T350" s="233"/>
      <c r="U350" s="233"/>
      <c r="V350" s="233"/>
      <c r="W350" s="233"/>
      <c r="X350" s="233"/>
      <c r="Y350" s="233"/>
      <c r="Z350" s="233"/>
      <c r="AA350" s="233"/>
      <c r="AB350" s="224">
        <f t="shared" ref="AB350:AB413" si="137">(SUM(S350:AA350))</f>
        <v>0</v>
      </c>
      <c r="AC350" s="21"/>
      <c r="AD350" s="49">
        <f t="shared" ref="AD350:AD413" si="138">$E350*G350</f>
        <v>0</v>
      </c>
      <c r="AE350" s="49">
        <f t="shared" ref="AE350:AE413" si="139">$E350*H350</f>
        <v>0</v>
      </c>
      <c r="AF350" s="49">
        <f t="shared" ref="AF350:AF413" si="140">$E350*I350</f>
        <v>0</v>
      </c>
      <c r="AG350" s="49">
        <f t="shared" ref="AG350:AG413" si="141">$E350*J350</f>
        <v>0</v>
      </c>
      <c r="AH350" s="49">
        <f t="shared" ref="AH350:AH413" si="142">$E350*K350</f>
        <v>0</v>
      </c>
      <c r="AI350" s="49">
        <f t="shared" ref="AI350:AI413" si="143">$E350*L350</f>
        <v>0</v>
      </c>
      <c r="AJ350" s="49">
        <f t="shared" ref="AJ350:AJ413" si="144">$E350*M350</f>
        <v>0</v>
      </c>
      <c r="AK350" s="49">
        <f t="shared" ref="AK350:AK413" si="145">$E350*N350</f>
        <v>0</v>
      </c>
      <c r="AL350" s="50">
        <f t="shared" ref="AL350:AL413" si="146">SUM(AD350:AK350)</f>
        <v>0</v>
      </c>
      <c r="AM350" s="51"/>
      <c r="AN350" s="49">
        <f t="shared" ref="AN350:AN413" si="147">$E350*S350</f>
        <v>0</v>
      </c>
      <c r="AO350" s="49">
        <f t="shared" ref="AO350:AO413" si="148">$E350*T350</f>
        <v>0</v>
      </c>
      <c r="AP350" s="49">
        <f t="shared" ref="AP350:AP413" si="149">$E350*U350</f>
        <v>0</v>
      </c>
      <c r="AQ350" s="49">
        <f t="shared" ref="AQ350:AQ413" si="150">$E350*V350</f>
        <v>0</v>
      </c>
      <c r="AR350" s="49">
        <f t="shared" ref="AR350:AR413" si="151">$E350*W350</f>
        <v>0</v>
      </c>
      <c r="AS350" s="49">
        <f t="shared" ref="AS350:AS413" si="152">$E350*X350</f>
        <v>0</v>
      </c>
      <c r="AT350" s="49">
        <f t="shared" ref="AT350:AT413" si="153">$E350*Y350</f>
        <v>0</v>
      </c>
      <c r="AU350" s="49">
        <f t="shared" ref="AU350:AU413" si="154">$E350*Z350</f>
        <v>0</v>
      </c>
      <c r="AV350" s="49">
        <f t="shared" ref="AV350:AV413" si="155">$E350*AA350</f>
        <v>0</v>
      </c>
      <c r="AW350" s="50">
        <f t="shared" ref="AW350:AW413" si="156">SUM(AN350:AV350)</f>
        <v>0</v>
      </c>
    </row>
    <row r="351" spans="1:49">
      <c r="A351" s="225"/>
      <c r="B351" s="226"/>
      <c r="C351" s="227"/>
      <c r="D351" s="227"/>
      <c r="E351" s="228"/>
      <c r="F351" s="229"/>
      <c r="G351" s="226"/>
      <c r="H351" s="226"/>
      <c r="I351" s="226"/>
      <c r="J351" s="226"/>
      <c r="K351" s="226"/>
      <c r="L351" s="226"/>
      <c r="M351" s="226"/>
      <c r="N351" s="226"/>
      <c r="O351" s="219">
        <f t="shared" si="136"/>
        <v>0</v>
      </c>
      <c r="P351" s="230"/>
      <c r="Q351" s="231"/>
      <c r="R351" s="232"/>
      <c r="S351" s="233"/>
      <c r="T351" s="233"/>
      <c r="U351" s="233"/>
      <c r="V351" s="233"/>
      <c r="W351" s="233"/>
      <c r="X351" s="233"/>
      <c r="Y351" s="233"/>
      <c r="Z351" s="233"/>
      <c r="AA351" s="233"/>
      <c r="AB351" s="224">
        <f t="shared" si="137"/>
        <v>0</v>
      </c>
      <c r="AC351" s="21"/>
      <c r="AD351" s="49">
        <f t="shared" si="138"/>
        <v>0</v>
      </c>
      <c r="AE351" s="49">
        <f t="shared" si="139"/>
        <v>0</v>
      </c>
      <c r="AF351" s="49">
        <f t="shared" si="140"/>
        <v>0</v>
      </c>
      <c r="AG351" s="49">
        <f t="shared" si="141"/>
        <v>0</v>
      </c>
      <c r="AH351" s="49">
        <f t="shared" si="142"/>
        <v>0</v>
      </c>
      <c r="AI351" s="49">
        <f t="shared" si="143"/>
        <v>0</v>
      </c>
      <c r="AJ351" s="49">
        <f t="shared" si="144"/>
        <v>0</v>
      </c>
      <c r="AK351" s="49">
        <f t="shared" si="145"/>
        <v>0</v>
      </c>
      <c r="AL351" s="50">
        <f t="shared" si="146"/>
        <v>0</v>
      </c>
      <c r="AM351" s="51"/>
      <c r="AN351" s="49">
        <f t="shared" si="147"/>
        <v>0</v>
      </c>
      <c r="AO351" s="49">
        <f t="shared" si="148"/>
        <v>0</v>
      </c>
      <c r="AP351" s="49">
        <f t="shared" si="149"/>
        <v>0</v>
      </c>
      <c r="AQ351" s="49">
        <f t="shared" si="150"/>
        <v>0</v>
      </c>
      <c r="AR351" s="49">
        <f t="shared" si="151"/>
        <v>0</v>
      </c>
      <c r="AS351" s="49">
        <f t="shared" si="152"/>
        <v>0</v>
      </c>
      <c r="AT351" s="49">
        <f t="shared" si="153"/>
        <v>0</v>
      </c>
      <c r="AU351" s="49">
        <f t="shared" si="154"/>
        <v>0</v>
      </c>
      <c r="AV351" s="49">
        <f t="shared" si="155"/>
        <v>0</v>
      </c>
      <c r="AW351" s="50">
        <f t="shared" si="156"/>
        <v>0</v>
      </c>
    </row>
    <row r="352" spans="1:49">
      <c r="A352" s="225"/>
      <c r="B352" s="226"/>
      <c r="C352" s="227"/>
      <c r="D352" s="227"/>
      <c r="E352" s="228"/>
      <c r="F352" s="229"/>
      <c r="G352" s="226"/>
      <c r="H352" s="226"/>
      <c r="I352" s="226"/>
      <c r="J352" s="226"/>
      <c r="K352" s="226"/>
      <c r="L352" s="226"/>
      <c r="M352" s="226"/>
      <c r="N352" s="226"/>
      <c r="O352" s="219">
        <f t="shared" si="136"/>
        <v>0</v>
      </c>
      <c r="P352" s="230"/>
      <c r="Q352" s="231"/>
      <c r="R352" s="232"/>
      <c r="S352" s="233"/>
      <c r="T352" s="233"/>
      <c r="U352" s="233"/>
      <c r="V352" s="233"/>
      <c r="W352" s="233"/>
      <c r="X352" s="233"/>
      <c r="Y352" s="233"/>
      <c r="Z352" s="233"/>
      <c r="AA352" s="233"/>
      <c r="AB352" s="224">
        <f t="shared" si="137"/>
        <v>0</v>
      </c>
      <c r="AC352" s="21"/>
      <c r="AD352" s="49">
        <f t="shared" si="138"/>
        <v>0</v>
      </c>
      <c r="AE352" s="49">
        <f t="shared" si="139"/>
        <v>0</v>
      </c>
      <c r="AF352" s="49">
        <f t="shared" si="140"/>
        <v>0</v>
      </c>
      <c r="AG352" s="49">
        <f t="shared" si="141"/>
        <v>0</v>
      </c>
      <c r="AH352" s="49">
        <f t="shared" si="142"/>
        <v>0</v>
      </c>
      <c r="AI352" s="49">
        <f t="shared" si="143"/>
        <v>0</v>
      </c>
      <c r="AJ352" s="49">
        <f t="shared" si="144"/>
        <v>0</v>
      </c>
      <c r="AK352" s="49">
        <f t="shared" si="145"/>
        <v>0</v>
      </c>
      <c r="AL352" s="50">
        <f t="shared" si="146"/>
        <v>0</v>
      </c>
      <c r="AM352" s="51"/>
      <c r="AN352" s="49">
        <f t="shared" si="147"/>
        <v>0</v>
      </c>
      <c r="AO352" s="49">
        <f t="shared" si="148"/>
        <v>0</v>
      </c>
      <c r="AP352" s="49">
        <f t="shared" si="149"/>
        <v>0</v>
      </c>
      <c r="AQ352" s="49">
        <f t="shared" si="150"/>
        <v>0</v>
      </c>
      <c r="AR352" s="49">
        <f t="shared" si="151"/>
        <v>0</v>
      </c>
      <c r="AS352" s="49">
        <f t="shared" si="152"/>
        <v>0</v>
      </c>
      <c r="AT352" s="49">
        <f t="shared" si="153"/>
        <v>0</v>
      </c>
      <c r="AU352" s="49">
        <f t="shared" si="154"/>
        <v>0</v>
      </c>
      <c r="AV352" s="49">
        <f t="shared" si="155"/>
        <v>0</v>
      </c>
      <c r="AW352" s="50">
        <f t="shared" si="156"/>
        <v>0</v>
      </c>
    </row>
    <row r="353" spans="1:49">
      <c r="A353" s="225"/>
      <c r="B353" s="226"/>
      <c r="C353" s="227"/>
      <c r="D353" s="227"/>
      <c r="E353" s="228"/>
      <c r="F353" s="229"/>
      <c r="G353" s="226"/>
      <c r="H353" s="226"/>
      <c r="I353" s="226"/>
      <c r="J353" s="226"/>
      <c r="K353" s="226"/>
      <c r="L353" s="226"/>
      <c r="M353" s="226"/>
      <c r="N353" s="226"/>
      <c r="O353" s="219">
        <f t="shared" si="136"/>
        <v>0</v>
      </c>
      <c r="P353" s="230"/>
      <c r="Q353" s="231"/>
      <c r="R353" s="232"/>
      <c r="S353" s="233"/>
      <c r="T353" s="233"/>
      <c r="U353" s="233"/>
      <c r="V353" s="233"/>
      <c r="W353" s="233"/>
      <c r="X353" s="233"/>
      <c r="Y353" s="233"/>
      <c r="Z353" s="233"/>
      <c r="AA353" s="233"/>
      <c r="AB353" s="224">
        <f t="shared" si="137"/>
        <v>0</v>
      </c>
      <c r="AC353" s="21"/>
      <c r="AD353" s="49">
        <f t="shared" si="138"/>
        <v>0</v>
      </c>
      <c r="AE353" s="49">
        <f t="shared" si="139"/>
        <v>0</v>
      </c>
      <c r="AF353" s="49">
        <f t="shared" si="140"/>
        <v>0</v>
      </c>
      <c r="AG353" s="49">
        <f t="shared" si="141"/>
        <v>0</v>
      </c>
      <c r="AH353" s="49">
        <f t="shared" si="142"/>
        <v>0</v>
      </c>
      <c r="AI353" s="49">
        <f t="shared" si="143"/>
        <v>0</v>
      </c>
      <c r="AJ353" s="49">
        <f t="shared" si="144"/>
        <v>0</v>
      </c>
      <c r="AK353" s="49">
        <f t="shared" si="145"/>
        <v>0</v>
      </c>
      <c r="AL353" s="50">
        <f t="shared" si="146"/>
        <v>0</v>
      </c>
      <c r="AM353" s="51"/>
      <c r="AN353" s="49">
        <f t="shared" si="147"/>
        <v>0</v>
      </c>
      <c r="AO353" s="49">
        <f t="shared" si="148"/>
        <v>0</v>
      </c>
      <c r="AP353" s="49">
        <f t="shared" si="149"/>
        <v>0</v>
      </c>
      <c r="AQ353" s="49">
        <f t="shared" si="150"/>
        <v>0</v>
      </c>
      <c r="AR353" s="49">
        <f t="shared" si="151"/>
        <v>0</v>
      </c>
      <c r="AS353" s="49">
        <f t="shared" si="152"/>
        <v>0</v>
      </c>
      <c r="AT353" s="49">
        <f t="shared" si="153"/>
        <v>0</v>
      </c>
      <c r="AU353" s="49">
        <f t="shared" si="154"/>
        <v>0</v>
      </c>
      <c r="AV353" s="49">
        <f t="shared" si="155"/>
        <v>0</v>
      </c>
      <c r="AW353" s="50">
        <f t="shared" si="156"/>
        <v>0</v>
      </c>
    </row>
    <row r="354" spans="1:49">
      <c r="A354" s="225"/>
      <c r="B354" s="226"/>
      <c r="C354" s="227"/>
      <c r="D354" s="227"/>
      <c r="E354" s="228"/>
      <c r="F354" s="229"/>
      <c r="G354" s="226"/>
      <c r="H354" s="226"/>
      <c r="I354" s="226"/>
      <c r="J354" s="226"/>
      <c r="K354" s="226"/>
      <c r="L354" s="226"/>
      <c r="M354" s="226"/>
      <c r="N354" s="226"/>
      <c r="O354" s="219">
        <f t="shared" si="136"/>
        <v>0</v>
      </c>
      <c r="P354" s="230"/>
      <c r="Q354" s="231"/>
      <c r="R354" s="232"/>
      <c r="S354" s="233"/>
      <c r="T354" s="233"/>
      <c r="U354" s="233"/>
      <c r="V354" s="233"/>
      <c r="W354" s="233"/>
      <c r="X354" s="233"/>
      <c r="Y354" s="233"/>
      <c r="Z354" s="233"/>
      <c r="AA354" s="233"/>
      <c r="AB354" s="224">
        <f t="shared" si="137"/>
        <v>0</v>
      </c>
      <c r="AC354" s="21"/>
      <c r="AD354" s="49">
        <f t="shared" si="138"/>
        <v>0</v>
      </c>
      <c r="AE354" s="49">
        <f t="shared" si="139"/>
        <v>0</v>
      </c>
      <c r="AF354" s="49">
        <f t="shared" si="140"/>
        <v>0</v>
      </c>
      <c r="AG354" s="49">
        <f t="shared" si="141"/>
        <v>0</v>
      </c>
      <c r="AH354" s="49">
        <f t="shared" si="142"/>
        <v>0</v>
      </c>
      <c r="AI354" s="49">
        <f t="shared" si="143"/>
        <v>0</v>
      </c>
      <c r="AJ354" s="49">
        <f t="shared" si="144"/>
        <v>0</v>
      </c>
      <c r="AK354" s="49">
        <f t="shared" si="145"/>
        <v>0</v>
      </c>
      <c r="AL354" s="50">
        <f t="shared" si="146"/>
        <v>0</v>
      </c>
      <c r="AM354" s="51"/>
      <c r="AN354" s="49">
        <f t="shared" si="147"/>
        <v>0</v>
      </c>
      <c r="AO354" s="49">
        <f t="shared" si="148"/>
        <v>0</v>
      </c>
      <c r="AP354" s="49">
        <f t="shared" si="149"/>
        <v>0</v>
      </c>
      <c r="AQ354" s="49">
        <f t="shared" si="150"/>
        <v>0</v>
      </c>
      <c r="AR354" s="49">
        <f t="shared" si="151"/>
        <v>0</v>
      </c>
      <c r="AS354" s="49">
        <f t="shared" si="152"/>
        <v>0</v>
      </c>
      <c r="AT354" s="49">
        <f t="shared" si="153"/>
        <v>0</v>
      </c>
      <c r="AU354" s="49">
        <f t="shared" si="154"/>
        <v>0</v>
      </c>
      <c r="AV354" s="49">
        <f t="shared" si="155"/>
        <v>0</v>
      </c>
      <c r="AW354" s="50">
        <f t="shared" si="156"/>
        <v>0</v>
      </c>
    </row>
    <row r="355" spans="1:49">
      <c r="A355" s="225"/>
      <c r="B355" s="226"/>
      <c r="C355" s="227"/>
      <c r="D355" s="227"/>
      <c r="E355" s="228"/>
      <c r="F355" s="229"/>
      <c r="G355" s="226"/>
      <c r="H355" s="226"/>
      <c r="I355" s="226"/>
      <c r="J355" s="226"/>
      <c r="K355" s="226"/>
      <c r="L355" s="226"/>
      <c r="M355" s="226"/>
      <c r="N355" s="226"/>
      <c r="O355" s="219">
        <f t="shared" si="136"/>
        <v>0</v>
      </c>
      <c r="P355" s="230"/>
      <c r="Q355" s="231"/>
      <c r="R355" s="232"/>
      <c r="S355" s="233"/>
      <c r="T355" s="233"/>
      <c r="U355" s="233"/>
      <c r="V355" s="233"/>
      <c r="W355" s="233"/>
      <c r="X355" s="233"/>
      <c r="Y355" s="233"/>
      <c r="Z355" s="233"/>
      <c r="AA355" s="233"/>
      <c r="AB355" s="224">
        <f t="shared" si="137"/>
        <v>0</v>
      </c>
      <c r="AC355" s="21"/>
      <c r="AD355" s="49">
        <f t="shared" si="138"/>
        <v>0</v>
      </c>
      <c r="AE355" s="49">
        <f t="shared" si="139"/>
        <v>0</v>
      </c>
      <c r="AF355" s="49">
        <f t="shared" si="140"/>
        <v>0</v>
      </c>
      <c r="AG355" s="49">
        <f t="shared" si="141"/>
        <v>0</v>
      </c>
      <c r="AH355" s="49">
        <f t="shared" si="142"/>
        <v>0</v>
      </c>
      <c r="AI355" s="49">
        <f t="shared" si="143"/>
        <v>0</v>
      </c>
      <c r="AJ355" s="49">
        <f t="shared" si="144"/>
        <v>0</v>
      </c>
      <c r="AK355" s="49">
        <f t="shared" si="145"/>
        <v>0</v>
      </c>
      <c r="AL355" s="50">
        <f t="shared" si="146"/>
        <v>0</v>
      </c>
      <c r="AM355" s="51"/>
      <c r="AN355" s="49">
        <f t="shared" si="147"/>
        <v>0</v>
      </c>
      <c r="AO355" s="49">
        <f t="shared" si="148"/>
        <v>0</v>
      </c>
      <c r="AP355" s="49">
        <f t="shared" si="149"/>
        <v>0</v>
      </c>
      <c r="AQ355" s="49">
        <f t="shared" si="150"/>
        <v>0</v>
      </c>
      <c r="AR355" s="49">
        <f t="shared" si="151"/>
        <v>0</v>
      </c>
      <c r="AS355" s="49">
        <f t="shared" si="152"/>
        <v>0</v>
      </c>
      <c r="AT355" s="49">
        <f t="shared" si="153"/>
        <v>0</v>
      </c>
      <c r="AU355" s="49">
        <f t="shared" si="154"/>
        <v>0</v>
      </c>
      <c r="AV355" s="49">
        <f t="shared" si="155"/>
        <v>0</v>
      </c>
      <c r="AW355" s="50">
        <f t="shared" si="156"/>
        <v>0</v>
      </c>
    </row>
    <row r="356" spans="1:49">
      <c r="A356" s="225"/>
      <c r="B356" s="226"/>
      <c r="C356" s="227"/>
      <c r="D356" s="227"/>
      <c r="E356" s="228"/>
      <c r="F356" s="229"/>
      <c r="G356" s="226"/>
      <c r="H356" s="226"/>
      <c r="I356" s="226"/>
      <c r="J356" s="226"/>
      <c r="K356" s="226"/>
      <c r="L356" s="226"/>
      <c r="M356" s="226"/>
      <c r="N356" s="226"/>
      <c r="O356" s="219">
        <f t="shared" si="136"/>
        <v>0</v>
      </c>
      <c r="P356" s="230"/>
      <c r="Q356" s="231"/>
      <c r="R356" s="232"/>
      <c r="S356" s="233"/>
      <c r="T356" s="233"/>
      <c r="U356" s="233"/>
      <c r="V356" s="233"/>
      <c r="W356" s="233"/>
      <c r="X356" s="233"/>
      <c r="Y356" s="233"/>
      <c r="Z356" s="233"/>
      <c r="AA356" s="233"/>
      <c r="AB356" s="224">
        <f t="shared" si="137"/>
        <v>0</v>
      </c>
      <c r="AC356" s="21"/>
      <c r="AD356" s="49">
        <f t="shared" si="138"/>
        <v>0</v>
      </c>
      <c r="AE356" s="49">
        <f t="shared" si="139"/>
        <v>0</v>
      </c>
      <c r="AF356" s="49">
        <f t="shared" si="140"/>
        <v>0</v>
      </c>
      <c r="AG356" s="49">
        <f t="shared" si="141"/>
        <v>0</v>
      </c>
      <c r="AH356" s="49">
        <f t="shared" si="142"/>
        <v>0</v>
      </c>
      <c r="AI356" s="49">
        <f t="shared" si="143"/>
        <v>0</v>
      </c>
      <c r="AJ356" s="49">
        <f t="shared" si="144"/>
        <v>0</v>
      </c>
      <c r="AK356" s="49">
        <f t="shared" si="145"/>
        <v>0</v>
      </c>
      <c r="AL356" s="50">
        <f t="shared" si="146"/>
        <v>0</v>
      </c>
      <c r="AM356" s="51"/>
      <c r="AN356" s="49">
        <f t="shared" si="147"/>
        <v>0</v>
      </c>
      <c r="AO356" s="49">
        <f t="shared" si="148"/>
        <v>0</v>
      </c>
      <c r="AP356" s="49">
        <f t="shared" si="149"/>
        <v>0</v>
      </c>
      <c r="AQ356" s="49">
        <f t="shared" si="150"/>
        <v>0</v>
      </c>
      <c r="AR356" s="49">
        <f t="shared" si="151"/>
        <v>0</v>
      </c>
      <c r="AS356" s="49">
        <f t="shared" si="152"/>
        <v>0</v>
      </c>
      <c r="AT356" s="49">
        <f t="shared" si="153"/>
        <v>0</v>
      </c>
      <c r="AU356" s="49">
        <f t="shared" si="154"/>
        <v>0</v>
      </c>
      <c r="AV356" s="49">
        <f t="shared" si="155"/>
        <v>0</v>
      </c>
      <c r="AW356" s="50">
        <f t="shared" si="156"/>
        <v>0</v>
      </c>
    </row>
    <row r="357" spans="1:49">
      <c r="A357" s="225"/>
      <c r="B357" s="226"/>
      <c r="C357" s="227"/>
      <c r="D357" s="227"/>
      <c r="E357" s="228"/>
      <c r="F357" s="229"/>
      <c r="G357" s="226"/>
      <c r="H357" s="226"/>
      <c r="I357" s="226"/>
      <c r="J357" s="226"/>
      <c r="K357" s="226"/>
      <c r="L357" s="226"/>
      <c r="M357" s="226"/>
      <c r="N357" s="226"/>
      <c r="O357" s="219">
        <f t="shared" si="136"/>
        <v>0</v>
      </c>
      <c r="P357" s="230"/>
      <c r="Q357" s="231"/>
      <c r="R357" s="232"/>
      <c r="S357" s="233"/>
      <c r="T357" s="233"/>
      <c r="U357" s="233"/>
      <c r="V357" s="233"/>
      <c r="W357" s="233"/>
      <c r="X357" s="233"/>
      <c r="Y357" s="233"/>
      <c r="Z357" s="233"/>
      <c r="AA357" s="233"/>
      <c r="AB357" s="224">
        <f t="shared" si="137"/>
        <v>0</v>
      </c>
      <c r="AC357" s="21"/>
      <c r="AD357" s="49">
        <f t="shared" si="138"/>
        <v>0</v>
      </c>
      <c r="AE357" s="49">
        <f t="shared" si="139"/>
        <v>0</v>
      </c>
      <c r="AF357" s="49">
        <f t="shared" si="140"/>
        <v>0</v>
      </c>
      <c r="AG357" s="49">
        <f t="shared" si="141"/>
        <v>0</v>
      </c>
      <c r="AH357" s="49">
        <f t="shared" si="142"/>
        <v>0</v>
      </c>
      <c r="AI357" s="49">
        <f t="shared" si="143"/>
        <v>0</v>
      </c>
      <c r="AJ357" s="49">
        <f t="shared" si="144"/>
        <v>0</v>
      </c>
      <c r="AK357" s="49">
        <f t="shared" si="145"/>
        <v>0</v>
      </c>
      <c r="AL357" s="50">
        <f t="shared" si="146"/>
        <v>0</v>
      </c>
      <c r="AM357" s="51"/>
      <c r="AN357" s="49">
        <f t="shared" si="147"/>
        <v>0</v>
      </c>
      <c r="AO357" s="49">
        <f t="shared" si="148"/>
        <v>0</v>
      </c>
      <c r="AP357" s="49">
        <f t="shared" si="149"/>
        <v>0</v>
      </c>
      <c r="AQ357" s="49">
        <f t="shared" si="150"/>
        <v>0</v>
      </c>
      <c r="AR357" s="49">
        <f t="shared" si="151"/>
        <v>0</v>
      </c>
      <c r="AS357" s="49">
        <f t="shared" si="152"/>
        <v>0</v>
      </c>
      <c r="AT357" s="49">
        <f t="shared" si="153"/>
        <v>0</v>
      </c>
      <c r="AU357" s="49">
        <f t="shared" si="154"/>
        <v>0</v>
      </c>
      <c r="AV357" s="49">
        <f t="shared" si="155"/>
        <v>0</v>
      </c>
      <c r="AW357" s="50">
        <f t="shared" si="156"/>
        <v>0</v>
      </c>
    </row>
    <row r="358" spans="1:49">
      <c r="A358" s="225"/>
      <c r="B358" s="226"/>
      <c r="C358" s="227"/>
      <c r="D358" s="227"/>
      <c r="E358" s="228"/>
      <c r="F358" s="229"/>
      <c r="G358" s="226"/>
      <c r="H358" s="226"/>
      <c r="I358" s="226"/>
      <c r="J358" s="226"/>
      <c r="K358" s="226"/>
      <c r="L358" s="226"/>
      <c r="M358" s="226"/>
      <c r="N358" s="226"/>
      <c r="O358" s="219">
        <f t="shared" si="136"/>
        <v>0</v>
      </c>
      <c r="P358" s="230"/>
      <c r="Q358" s="231"/>
      <c r="R358" s="232"/>
      <c r="S358" s="233"/>
      <c r="T358" s="233"/>
      <c r="U358" s="233"/>
      <c r="V358" s="233"/>
      <c r="W358" s="233"/>
      <c r="X358" s="233"/>
      <c r="Y358" s="233"/>
      <c r="Z358" s="233"/>
      <c r="AA358" s="233"/>
      <c r="AB358" s="224">
        <f t="shared" si="137"/>
        <v>0</v>
      </c>
      <c r="AC358" s="21"/>
      <c r="AD358" s="49">
        <f t="shared" si="138"/>
        <v>0</v>
      </c>
      <c r="AE358" s="49">
        <f t="shared" si="139"/>
        <v>0</v>
      </c>
      <c r="AF358" s="49">
        <f t="shared" si="140"/>
        <v>0</v>
      </c>
      <c r="AG358" s="49">
        <f t="shared" si="141"/>
        <v>0</v>
      </c>
      <c r="AH358" s="49">
        <f t="shared" si="142"/>
        <v>0</v>
      </c>
      <c r="AI358" s="49">
        <f t="shared" si="143"/>
        <v>0</v>
      </c>
      <c r="AJ358" s="49">
        <f t="shared" si="144"/>
        <v>0</v>
      </c>
      <c r="AK358" s="49">
        <f t="shared" si="145"/>
        <v>0</v>
      </c>
      <c r="AL358" s="50">
        <f t="shared" si="146"/>
        <v>0</v>
      </c>
      <c r="AM358" s="51"/>
      <c r="AN358" s="49">
        <f t="shared" si="147"/>
        <v>0</v>
      </c>
      <c r="AO358" s="49">
        <f t="shared" si="148"/>
        <v>0</v>
      </c>
      <c r="AP358" s="49">
        <f t="shared" si="149"/>
        <v>0</v>
      </c>
      <c r="AQ358" s="49">
        <f t="shared" si="150"/>
        <v>0</v>
      </c>
      <c r="AR358" s="49">
        <f t="shared" si="151"/>
        <v>0</v>
      </c>
      <c r="AS358" s="49">
        <f t="shared" si="152"/>
        <v>0</v>
      </c>
      <c r="AT358" s="49">
        <f t="shared" si="153"/>
        <v>0</v>
      </c>
      <c r="AU358" s="49">
        <f t="shared" si="154"/>
        <v>0</v>
      </c>
      <c r="AV358" s="49">
        <f t="shared" si="155"/>
        <v>0</v>
      </c>
      <c r="AW358" s="50">
        <f t="shared" si="156"/>
        <v>0</v>
      </c>
    </row>
    <row r="359" spans="1:49">
      <c r="A359" s="225"/>
      <c r="B359" s="226"/>
      <c r="C359" s="227"/>
      <c r="D359" s="227"/>
      <c r="E359" s="228"/>
      <c r="F359" s="229"/>
      <c r="G359" s="226"/>
      <c r="H359" s="226"/>
      <c r="I359" s="226"/>
      <c r="J359" s="226"/>
      <c r="K359" s="226"/>
      <c r="L359" s="226"/>
      <c r="M359" s="226"/>
      <c r="N359" s="226"/>
      <c r="O359" s="219">
        <f t="shared" si="136"/>
        <v>0</v>
      </c>
      <c r="P359" s="230"/>
      <c r="Q359" s="231"/>
      <c r="R359" s="232"/>
      <c r="S359" s="233"/>
      <c r="T359" s="233"/>
      <c r="U359" s="233"/>
      <c r="V359" s="233"/>
      <c r="W359" s="233"/>
      <c r="X359" s="233"/>
      <c r="Y359" s="233"/>
      <c r="Z359" s="233"/>
      <c r="AA359" s="233"/>
      <c r="AB359" s="224">
        <f t="shared" si="137"/>
        <v>0</v>
      </c>
      <c r="AC359" s="21"/>
      <c r="AD359" s="49">
        <f t="shared" si="138"/>
        <v>0</v>
      </c>
      <c r="AE359" s="49">
        <f t="shared" si="139"/>
        <v>0</v>
      </c>
      <c r="AF359" s="49">
        <f t="shared" si="140"/>
        <v>0</v>
      </c>
      <c r="AG359" s="49">
        <f t="shared" si="141"/>
        <v>0</v>
      </c>
      <c r="AH359" s="49">
        <f t="shared" si="142"/>
        <v>0</v>
      </c>
      <c r="AI359" s="49">
        <f t="shared" si="143"/>
        <v>0</v>
      </c>
      <c r="AJ359" s="49">
        <f t="shared" si="144"/>
        <v>0</v>
      </c>
      <c r="AK359" s="49">
        <f t="shared" si="145"/>
        <v>0</v>
      </c>
      <c r="AL359" s="50">
        <f t="shared" si="146"/>
        <v>0</v>
      </c>
      <c r="AM359" s="51"/>
      <c r="AN359" s="49">
        <f t="shared" si="147"/>
        <v>0</v>
      </c>
      <c r="AO359" s="49">
        <f t="shared" si="148"/>
        <v>0</v>
      </c>
      <c r="AP359" s="49">
        <f t="shared" si="149"/>
        <v>0</v>
      </c>
      <c r="AQ359" s="49">
        <f t="shared" si="150"/>
        <v>0</v>
      </c>
      <c r="AR359" s="49">
        <f t="shared" si="151"/>
        <v>0</v>
      </c>
      <c r="AS359" s="49">
        <f t="shared" si="152"/>
        <v>0</v>
      </c>
      <c r="AT359" s="49">
        <f t="shared" si="153"/>
        <v>0</v>
      </c>
      <c r="AU359" s="49">
        <f t="shared" si="154"/>
        <v>0</v>
      </c>
      <c r="AV359" s="49">
        <f t="shared" si="155"/>
        <v>0</v>
      </c>
      <c r="AW359" s="50">
        <f t="shared" si="156"/>
        <v>0</v>
      </c>
    </row>
    <row r="360" spans="1:49">
      <c r="A360" s="225"/>
      <c r="B360" s="226"/>
      <c r="C360" s="227"/>
      <c r="D360" s="227"/>
      <c r="E360" s="228"/>
      <c r="F360" s="229"/>
      <c r="G360" s="226"/>
      <c r="H360" s="226"/>
      <c r="I360" s="226"/>
      <c r="J360" s="226"/>
      <c r="K360" s="226"/>
      <c r="L360" s="226"/>
      <c r="M360" s="226"/>
      <c r="N360" s="226"/>
      <c r="O360" s="219">
        <f t="shared" si="136"/>
        <v>0</v>
      </c>
      <c r="P360" s="230"/>
      <c r="Q360" s="231"/>
      <c r="R360" s="232"/>
      <c r="S360" s="233"/>
      <c r="T360" s="233"/>
      <c r="U360" s="233"/>
      <c r="V360" s="233"/>
      <c r="W360" s="233"/>
      <c r="X360" s="233"/>
      <c r="Y360" s="233"/>
      <c r="Z360" s="233"/>
      <c r="AA360" s="233"/>
      <c r="AB360" s="224">
        <f t="shared" si="137"/>
        <v>0</v>
      </c>
      <c r="AC360" s="21"/>
      <c r="AD360" s="49">
        <f t="shared" si="138"/>
        <v>0</v>
      </c>
      <c r="AE360" s="49">
        <f t="shared" si="139"/>
        <v>0</v>
      </c>
      <c r="AF360" s="49">
        <f t="shared" si="140"/>
        <v>0</v>
      </c>
      <c r="AG360" s="49">
        <f t="shared" si="141"/>
        <v>0</v>
      </c>
      <c r="AH360" s="49">
        <f t="shared" si="142"/>
        <v>0</v>
      </c>
      <c r="AI360" s="49">
        <f t="shared" si="143"/>
        <v>0</v>
      </c>
      <c r="AJ360" s="49">
        <f t="shared" si="144"/>
        <v>0</v>
      </c>
      <c r="AK360" s="49">
        <f t="shared" si="145"/>
        <v>0</v>
      </c>
      <c r="AL360" s="50">
        <f t="shared" si="146"/>
        <v>0</v>
      </c>
      <c r="AM360" s="51"/>
      <c r="AN360" s="49">
        <f t="shared" si="147"/>
        <v>0</v>
      </c>
      <c r="AO360" s="49">
        <f t="shared" si="148"/>
        <v>0</v>
      </c>
      <c r="AP360" s="49">
        <f t="shared" si="149"/>
        <v>0</v>
      </c>
      <c r="AQ360" s="49">
        <f t="shared" si="150"/>
        <v>0</v>
      </c>
      <c r="AR360" s="49">
        <f t="shared" si="151"/>
        <v>0</v>
      </c>
      <c r="AS360" s="49">
        <f t="shared" si="152"/>
        <v>0</v>
      </c>
      <c r="AT360" s="49">
        <f t="shared" si="153"/>
        <v>0</v>
      </c>
      <c r="AU360" s="49">
        <f t="shared" si="154"/>
        <v>0</v>
      </c>
      <c r="AV360" s="49">
        <f t="shared" si="155"/>
        <v>0</v>
      </c>
      <c r="AW360" s="50">
        <f t="shared" si="156"/>
        <v>0</v>
      </c>
    </row>
    <row r="361" spans="1:49">
      <c r="A361" s="225"/>
      <c r="B361" s="226"/>
      <c r="C361" s="227"/>
      <c r="D361" s="227"/>
      <c r="E361" s="228"/>
      <c r="F361" s="229"/>
      <c r="G361" s="226"/>
      <c r="H361" s="226"/>
      <c r="I361" s="226"/>
      <c r="J361" s="226"/>
      <c r="K361" s="226"/>
      <c r="L361" s="226"/>
      <c r="M361" s="226"/>
      <c r="N361" s="226"/>
      <c r="O361" s="219">
        <f t="shared" si="136"/>
        <v>0</v>
      </c>
      <c r="P361" s="230"/>
      <c r="Q361" s="231"/>
      <c r="R361" s="232"/>
      <c r="S361" s="233"/>
      <c r="T361" s="233"/>
      <c r="U361" s="233"/>
      <c r="V361" s="233"/>
      <c r="W361" s="233"/>
      <c r="X361" s="233"/>
      <c r="Y361" s="233"/>
      <c r="Z361" s="233"/>
      <c r="AA361" s="233"/>
      <c r="AB361" s="224">
        <f t="shared" si="137"/>
        <v>0</v>
      </c>
      <c r="AC361" s="21"/>
      <c r="AD361" s="49">
        <f t="shared" si="138"/>
        <v>0</v>
      </c>
      <c r="AE361" s="49">
        <f t="shared" si="139"/>
        <v>0</v>
      </c>
      <c r="AF361" s="49">
        <f t="shared" si="140"/>
        <v>0</v>
      </c>
      <c r="AG361" s="49">
        <f t="shared" si="141"/>
        <v>0</v>
      </c>
      <c r="AH361" s="49">
        <f t="shared" si="142"/>
        <v>0</v>
      </c>
      <c r="AI361" s="49">
        <f t="shared" si="143"/>
        <v>0</v>
      </c>
      <c r="AJ361" s="49">
        <f t="shared" si="144"/>
        <v>0</v>
      </c>
      <c r="AK361" s="49">
        <f t="shared" si="145"/>
        <v>0</v>
      </c>
      <c r="AL361" s="50">
        <f t="shared" si="146"/>
        <v>0</v>
      </c>
      <c r="AM361" s="51"/>
      <c r="AN361" s="49">
        <f t="shared" si="147"/>
        <v>0</v>
      </c>
      <c r="AO361" s="49">
        <f t="shared" si="148"/>
        <v>0</v>
      </c>
      <c r="AP361" s="49">
        <f t="shared" si="149"/>
        <v>0</v>
      </c>
      <c r="AQ361" s="49">
        <f t="shared" si="150"/>
        <v>0</v>
      </c>
      <c r="AR361" s="49">
        <f t="shared" si="151"/>
        <v>0</v>
      </c>
      <c r="AS361" s="49">
        <f t="shared" si="152"/>
        <v>0</v>
      </c>
      <c r="AT361" s="49">
        <f t="shared" si="153"/>
        <v>0</v>
      </c>
      <c r="AU361" s="49">
        <f t="shared" si="154"/>
        <v>0</v>
      </c>
      <c r="AV361" s="49">
        <f t="shared" si="155"/>
        <v>0</v>
      </c>
      <c r="AW361" s="50">
        <f t="shared" si="156"/>
        <v>0</v>
      </c>
    </row>
    <row r="362" spans="1:49">
      <c r="A362" s="225"/>
      <c r="B362" s="226"/>
      <c r="C362" s="227"/>
      <c r="D362" s="227"/>
      <c r="E362" s="228"/>
      <c r="F362" s="229"/>
      <c r="G362" s="226"/>
      <c r="H362" s="226"/>
      <c r="I362" s="226"/>
      <c r="J362" s="226"/>
      <c r="K362" s="226"/>
      <c r="L362" s="226"/>
      <c r="M362" s="226"/>
      <c r="N362" s="226"/>
      <c r="O362" s="219">
        <f t="shared" si="136"/>
        <v>0</v>
      </c>
      <c r="P362" s="230"/>
      <c r="Q362" s="231"/>
      <c r="R362" s="232"/>
      <c r="S362" s="233"/>
      <c r="T362" s="233"/>
      <c r="U362" s="233"/>
      <c r="V362" s="233"/>
      <c r="W362" s="233"/>
      <c r="X362" s="233"/>
      <c r="Y362" s="233"/>
      <c r="Z362" s="233"/>
      <c r="AA362" s="233"/>
      <c r="AB362" s="224">
        <f t="shared" si="137"/>
        <v>0</v>
      </c>
      <c r="AC362" s="21"/>
      <c r="AD362" s="49">
        <f t="shared" si="138"/>
        <v>0</v>
      </c>
      <c r="AE362" s="49">
        <f t="shared" si="139"/>
        <v>0</v>
      </c>
      <c r="AF362" s="49">
        <f t="shared" si="140"/>
        <v>0</v>
      </c>
      <c r="AG362" s="49">
        <f t="shared" si="141"/>
        <v>0</v>
      </c>
      <c r="AH362" s="49">
        <f t="shared" si="142"/>
        <v>0</v>
      </c>
      <c r="AI362" s="49">
        <f t="shared" si="143"/>
        <v>0</v>
      </c>
      <c r="AJ362" s="49">
        <f t="shared" si="144"/>
        <v>0</v>
      </c>
      <c r="AK362" s="49">
        <f t="shared" si="145"/>
        <v>0</v>
      </c>
      <c r="AL362" s="50">
        <f t="shared" si="146"/>
        <v>0</v>
      </c>
      <c r="AM362" s="51"/>
      <c r="AN362" s="49">
        <f t="shared" si="147"/>
        <v>0</v>
      </c>
      <c r="AO362" s="49">
        <f t="shared" si="148"/>
        <v>0</v>
      </c>
      <c r="AP362" s="49">
        <f t="shared" si="149"/>
        <v>0</v>
      </c>
      <c r="AQ362" s="49">
        <f t="shared" si="150"/>
        <v>0</v>
      </c>
      <c r="AR362" s="49">
        <f t="shared" si="151"/>
        <v>0</v>
      </c>
      <c r="AS362" s="49">
        <f t="shared" si="152"/>
        <v>0</v>
      </c>
      <c r="AT362" s="49">
        <f t="shared" si="153"/>
        <v>0</v>
      </c>
      <c r="AU362" s="49">
        <f t="shared" si="154"/>
        <v>0</v>
      </c>
      <c r="AV362" s="49">
        <f t="shared" si="155"/>
        <v>0</v>
      </c>
      <c r="AW362" s="50">
        <f t="shared" si="156"/>
        <v>0</v>
      </c>
    </row>
    <row r="363" spans="1:49">
      <c r="A363" s="225"/>
      <c r="B363" s="226"/>
      <c r="C363" s="227"/>
      <c r="D363" s="227"/>
      <c r="E363" s="228"/>
      <c r="F363" s="229"/>
      <c r="G363" s="226"/>
      <c r="H363" s="226"/>
      <c r="I363" s="226"/>
      <c r="J363" s="226"/>
      <c r="K363" s="226"/>
      <c r="L363" s="226"/>
      <c r="M363" s="226"/>
      <c r="N363" s="226"/>
      <c r="O363" s="219">
        <f t="shared" si="136"/>
        <v>0</v>
      </c>
      <c r="P363" s="230"/>
      <c r="Q363" s="231"/>
      <c r="R363" s="232"/>
      <c r="S363" s="233"/>
      <c r="T363" s="233"/>
      <c r="U363" s="233"/>
      <c r="V363" s="233"/>
      <c r="W363" s="233"/>
      <c r="X363" s="233"/>
      <c r="Y363" s="233"/>
      <c r="Z363" s="233"/>
      <c r="AA363" s="233"/>
      <c r="AB363" s="224">
        <f t="shared" si="137"/>
        <v>0</v>
      </c>
      <c r="AC363" s="21"/>
      <c r="AD363" s="49">
        <f t="shared" si="138"/>
        <v>0</v>
      </c>
      <c r="AE363" s="49">
        <f t="shared" si="139"/>
        <v>0</v>
      </c>
      <c r="AF363" s="49">
        <f t="shared" si="140"/>
        <v>0</v>
      </c>
      <c r="AG363" s="49">
        <f t="shared" si="141"/>
        <v>0</v>
      </c>
      <c r="AH363" s="49">
        <f t="shared" si="142"/>
        <v>0</v>
      </c>
      <c r="AI363" s="49">
        <f t="shared" si="143"/>
        <v>0</v>
      </c>
      <c r="AJ363" s="49">
        <f t="shared" si="144"/>
        <v>0</v>
      </c>
      <c r="AK363" s="49">
        <f t="shared" si="145"/>
        <v>0</v>
      </c>
      <c r="AL363" s="50">
        <f t="shared" si="146"/>
        <v>0</v>
      </c>
      <c r="AM363" s="51"/>
      <c r="AN363" s="49">
        <f t="shared" si="147"/>
        <v>0</v>
      </c>
      <c r="AO363" s="49">
        <f t="shared" si="148"/>
        <v>0</v>
      </c>
      <c r="AP363" s="49">
        <f t="shared" si="149"/>
        <v>0</v>
      </c>
      <c r="AQ363" s="49">
        <f t="shared" si="150"/>
        <v>0</v>
      </c>
      <c r="AR363" s="49">
        <f t="shared" si="151"/>
        <v>0</v>
      </c>
      <c r="AS363" s="49">
        <f t="shared" si="152"/>
        <v>0</v>
      </c>
      <c r="AT363" s="49">
        <f t="shared" si="153"/>
        <v>0</v>
      </c>
      <c r="AU363" s="49">
        <f t="shared" si="154"/>
        <v>0</v>
      </c>
      <c r="AV363" s="49">
        <f t="shared" si="155"/>
        <v>0</v>
      </c>
      <c r="AW363" s="50">
        <f t="shared" si="156"/>
        <v>0</v>
      </c>
    </row>
    <row r="364" spans="1:49">
      <c r="A364" s="225"/>
      <c r="B364" s="226"/>
      <c r="C364" s="227"/>
      <c r="D364" s="227"/>
      <c r="E364" s="228"/>
      <c r="F364" s="229"/>
      <c r="G364" s="226"/>
      <c r="H364" s="226"/>
      <c r="I364" s="226"/>
      <c r="J364" s="226"/>
      <c r="K364" s="226"/>
      <c r="L364" s="226"/>
      <c r="M364" s="226"/>
      <c r="N364" s="226"/>
      <c r="O364" s="219">
        <f t="shared" si="136"/>
        <v>0</v>
      </c>
      <c r="P364" s="230"/>
      <c r="Q364" s="231"/>
      <c r="R364" s="232"/>
      <c r="S364" s="233"/>
      <c r="T364" s="233"/>
      <c r="U364" s="233"/>
      <c r="V364" s="233"/>
      <c r="W364" s="233"/>
      <c r="X364" s="233"/>
      <c r="Y364" s="233"/>
      <c r="Z364" s="233"/>
      <c r="AA364" s="233"/>
      <c r="AB364" s="224">
        <f t="shared" si="137"/>
        <v>0</v>
      </c>
      <c r="AC364" s="21"/>
      <c r="AD364" s="49">
        <f t="shared" si="138"/>
        <v>0</v>
      </c>
      <c r="AE364" s="49">
        <f t="shared" si="139"/>
        <v>0</v>
      </c>
      <c r="AF364" s="49">
        <f t="shared" si="140"/>
        <v>0</v>
      </c>
      <c r="AG364" s="49">
        <f t="shared" si="141"/>
        <v>0</v>
      </c>
      <c r="AH364" s="49">
        <f t="shared" si="142"/>
        <v>0</v>
      </c>
      <c r="AI364" s="49">
        <f t="shared" si="143"/>
        <v>0</v>
      </c>
      <c r="AJ364" s="49">
        <f t="shared" si="144"/>
        <v>0</v>
      </c>
      <c r="AK364" s="49">
        <f t="shared" si="145"/>
        <v>0</v>
      </c>
      <c r="AL364" s="50">
        <f t="shared" si="146"/>
        <v>0</v>
      </c>
      <c r="AM364" s="51"/>
      <c r="AN364" s="49">
        <f t="shared" si="147"/>
        <v>0</v>
      </c>
      <c r="AO364" s="49">
        <f t="shared" si="148"/>
        <v>0</v>
      </c>
      <c r="AP364" s="49">
        <f t="shared" si="149"/>
        <v>0</v>
      </c>
      <c r="AQ364" s="49">
        <f t="shared" si="150"/>
        <v>0</v>
      </c>
      <c r="AR364" s="49">
        <f t="shared" si="151"/>
        <v>0</v>
      </c>
      <c r="AS364" s="49">
        <f t="shared" si="152"/>
        <v>0</v>
      </c>
      <c r="AT364" s="49">
        <f t="shared" si="153"/>
        <v>0</v>
      </c>
      <c r="AU364" s="49">
        <f t="shared" si="154"/>
        <v>0</v>
      </c>
      <c r="AV364" s="49">
        <f t="shared" si="155"/>
        <v>0</v>
      </c>
      <c r="AW364" s="50">
        <f t="shared" si="156"/>
        <v>0</v>
      </c>
    </row>
    <row r="365" spans="1:49">
      <c r="A365" s="225"/>
      <c r="B365" s="226"/>
      <c r="C365" s="227"/>
      <c r="D365" s="227"/>
      <c r="E365" s="228"/>
      <c r="F365" s="229"/>
      <c r="G365" s="226"/>
      <c r="H365" s="226"/>
      <c r="I365" s="226"/>
      <c r="J365" s="226"/>
      <c r="K365" s="226"/>
      <c r="L365" s="226"/>
      <c r="M365" s="226"/>
      <c r="N365" s="226"/>
      <c r="O365" s="219">
        <f t="shared" si="136"/>
        <v>0</v>
      </c>
      <c r="P365" s="230"/>
      <c r="Q365" s="231"/>
      <c r="R365" s="232"/>
      <c r="S365" s="233"/>
      <c r="T365" s="233"/>
      <c r="U365" s="233"/>
      <c r="V365" s="233"/>
      <c r="W365" s="233"/>
      <c r="X365" s="233"/>
      <c r="Y365" s="233"/>
      <c r="Z365" s="233"/>
      <c r="AA365" s="233"/>
      <c r="AB365" s="224">
        <f t="shared" si="137"/>
        <v>0</v>
      </c>
      <c r="AC365" s="21"/>
      <c r="AD365" s="49">
        <f t="shared" si="138"/>
        <v>0</v>
      </c>
      <c r="AE365" s="49">
        <f t="shared" si="139"/>
        <v>0</v>
      </c>
      <c r="AF365" s="49">
        <f t="shared" si="140"/>
        <v>0</v>
      </c>
      <c r="AG365" s="49">
        <f t="shared" si="141"/>
        <v>0</v>
      </c>
      <c r="AH365" s="49">
        <f t="shared" si="142"/>
        <v>0</v>
      </c>
      <c r="AI365" s="49">
        <f t="shared" si="143"/>
        <v>0</v>
      </c>
      <c r="AJ365" s="49">
        <f t="shared" si="144"/>
        <v>0</v>
      </c>
      <c r="AK365" s="49">
        <f t="shared" si="145"/>
        <v>0</v>
      </c>
      <c r="AL365" s="50">
        <f t="shared" si="146"/>
        <v>0</v>
      </c>
      <c r="AM365" s="51"/>
      <c r="AN365" s="49">
        <f t="shared" si="147"/>
        <v>0</v>
      </c>
      <c r="AO365" s="49">
        <f t="shared" si="148"/>
        <v>0</v>
      </c>
      <c r="AP365" s="49">
        <f t="shared" si="149"/>
        <v>0</v>
      </c>
      <c r="AQ365" s="49">
        <f t="shared" si="150"/>
        <v>0</v>
      </c>
      <c r="AR365" s="49">
        <f t="shared" si="151"/>
        <v>0</v>
      </c>
      <c r="AS365" s="49">
        <f t="shared" si="152"/>
        <v>0</v>
      </c>
      <c r="AT365" s="49">
        <f t="shared" si="153"/>
        <v>0</v>
      </c>
      <c r="AU365" s="49">
        <f t="shared" si="154"/>
        <v>0</v>
      </c>
      <c r="AV365" s="49">
        <f t="shared" si="155"/>
        <v>0</v>
      </c>
      <c r="AW365" s="50">
        <f t="shared" si="156"/>
        <v>0</v>
      </c>
    </row>
    <row r="366" spans="1:49">
      <c r="A366" s="225"/>
      <c r="B366" s="226"/>
      <c r="C366" s="227"/>
      <c r="D366" s="227"/>
      <c r="E366" s="228"/>
      <c r="F366" s="229"/>
      <c r="G366" s="226"/>
      <c r="H366" s="226"/>
      <c r="I366" s="226"/>
      <c r="J366" s="226"/>
      <c r="K366" s="226"/>
      <c r="L366" s="226"/>
      <c r="M366" s="226"/>
      <c r="N366" s="226"/>
      <c r="O366" s="219">
        <f t="shared" si="136"/>
        <v>0</v>
      </c>
      <c r="P366" s="230"/>
      <c r="Q366" s="231"/>
      <c r="R366" s="232"/>
      <c r="S366" s="233"/>
      <c r="T366" s="233"/>
      <c r="U366" s="233"/>
      <c r="V366" s="233"/>
      <c r="W366" s="233"/>
      <c r="X366" s="233"/>
      <c r="Y366" s="233"/>
      <c r="Z366" s="233"/>
      <c r="AA366" s="233"/>
      <c r="AB366" s="224">
        <f t="shared" si="137"/>
        <v>0</v>
      </c>
      <c r="AC366" s="21"/>
      <c r="AD366" s="49">
        <f t="shared" si="138"/>
        <v>0</v>
      </c>
      <c r="AE366" s="49">
        <f t="shared" si="139"/>
        <v>0</v>
      </c>
      <c r="AF366" s="49">
        <f t="shared" si="140"/>
        <v>0</v>
      </c>
      <c r="AG366" s="49">
        <f t="shared" si="141"/>
        <v>0</v>
      </c>
      <c r="AH366" s="49">
        <f t="shared" si="142"/>
        <v>0</v>
      </c>
      <c r="AI366" s="49">
        <f t="shared" si="143"/>
        <v>0</v>
      </c>
      <c r="AJ366" s="49">
        <f t="shared" si="144"/>
        <v>0</v>
      </c>
      <c r="AK366" s="49">
        <f t="shared" si="145"/>
        <v>0</v>
      </c>
      <c r="AL366" s="50">
        <f t="shared" si="146"/>
        <v>0</v>
      </c>
      <c r="AM366" s="51"/>
      <c r="AN366" s="49">
        <f t="shared" si="147"/>
        <v>0</v>
      </c>
      <c r="AO366" s="49">
        <f t="shared" si="148"/>
        <v>0</v>
      </c>
      <c r="AP366" s="49">
        <f t="shared" si="149"/>
        <v>0</v>
      </c>
      <c r="AQ366" s="49">
        <f t="shared" si="150"/>
        <v>0</v>
      </c>
      <c r="AR366" s="49">
        <f t="shared" si="151"/>
        <v>0</v>
      </c>
      <c r="AS366" s="49">
        <f t="shared" si="152"/>
        <v>0</v>
      </c>
      <c r="AT366" s="49">
        <f t="shared" si="153"/>
        <v>0</v>
      </c>
      <c r="AU366" s="49">
        <f t="shared" si="154"/>
        <v>0</v>
      </c>
      <c r="AV366" s="49">
        <f t="shared" si="155"/>
        <v>0</v>
      </c>
      <c r="AW366" s="50">
        <f t="shared" si="156"/>
        <v>0</v>
      </c>
    </row>
    <row r="367" spans="1:49">
      <c r="A367" s="225"/>
      <c r="B367" s="226"/>
      <c r="C367" s="227"/>
      <c r="D367" s="227"/>
      <c r="E367" s="228"/>
      <c r="F367" s="229"/>
      <c r="G367" s="226"/>
      <c r="H367" s="226"/>
      <c r="I367" s="226"/>
      <c r="J367" s="226"/>
      <c r="K367" s="226"/>
      <c r="L367" s="226"/>
      <c r="M367" s="226"/>
      <c r="N367" s="226"/>
      <c r="O367" s="219">
        <f t="shared" si="136"/>
        <v>0</v>
      </c>
      <c r="P367" s="230"/>
      <c r="Q367" s="231"/>
      <c r="R367" s="232"/>
      <c r="S367" s="233"/>
      <c r="T367" s="233"/>
      <c r="U367" s="233"/>
      <c r="V367" s="233"/>
      <c r="W367" s="233"/>
      <c r="X367" s="233"/>
      <c r="Y367" s="233"/>
      <c r="Z367" s="233"/>
      <c r="AA367" s="233"/>
      <c r="AB367" s="224">
        <f t="shared" si="137"/>
        <v>0</v>
      </c>
      <c r="AC367" s="21"/>
      <c r="AD367" s="49">
        <f t="shared" si="138"/>
        <v>0</v>
      </c>
      <c r="AE367" s="49">
        <f t="shared" si="139"/>
        <v>0</v>
      </c>
      <c r="AF367" s="49">
        <f t="shared" si="140"/>
        <v>0</v>
      </c>
      <c r="AG367" s="49">
        <f t="shared" si="141"/>
        <v>0</v>
      </c>
      <c r="AH367" s="49">
        <f t="shared" si="142"/>
        <v>0</v>
      </c>
      <c r="AI367" s="49">
        <f t="shared" si="143"/>
        <v>0</v>
      </c>
      <c r="AJ367" s="49">
        <f t="shared" si="144"/>
        <v>0</v>
      </c>
      <c r="AK367" s="49">
        <f t="shared" si="145"/>
        <v>0</v>
      </c>
      <c r="AL367" s="50">
        <f t="shared" si="146"/>
        <v>0</v>
      </c>
      <c r="AM367" s="51"/>
      <c r="AN367" s="49">
        <f t="shared" si="147"/>
        <v>0</v>
      </c>
      <c r="AO367" s="49">
        <f t="shared" si="148"/>
        <v>0</v>
      </c>
      <c r="AP367" s="49">
        <f t="shared" si="149"/>
        <v>0</v>
      </c>
      <c r="AQ367" s="49">
        <f t="shared" si="150"/>
        <v>0</v>
      </c>
      <c r="AR367" s="49">
        <f t="shared" si="151"/>
        <v>0</v>
      </c>
      <c r="AS367" s="49">
        <f t="shared" si="152"/>
        <v>0</v>
      </c>
      <c r="AT367" s="49">
        <f t="shared" si="153"/>
        <v>0</v>
      </c>
      <c r="AU367" s="49">
        <f t="shared" si="154"/>
        <v>0</v>
      </c>
      <c r="AV367" s="49">
        <f t="shared" si="155"/>
        <v>0</v>
      </c>
      <c r="AW367" s="50">
        <f t="shared" si="156"/>
        <v>0</v>
      </c>
    </row>
    <row r="368" spans="1:49">
      <c r="A368" s="225"/>
      <c r="B368" s="226"/>
      <c r="C368" s="227"/>
      <c r="D368" s="227"/>
      <c r="E368" s="228"/>
      <c r="F368" s="229"/>
      <c r="G368" s="226"/>
      <c r="H368" s="226"/>
      <c r="I368" s="226"/>
      <c r="J368" s="226"/>
      <c r="K368" s="226"/>
      <c r="L368" s="226"/>
      <c r="M368" s="226"/>
      <c r="N368" s="226"/>
      <c r="O368" s="219">
        <f t="shared" si="136"/>
        <v>0</v>
      </c>
      <c r="P368" s="230"/>
      <c r="Q368" s="231"/>
      <c r="R368" s="232"/>
      <c r="S368" s="233"/>
      <c r="T368" s="233"/>
      <c r="U368" s="233"/>
      <c r="V368" s="233"/>
      <c r="W368" s="233"/>
      <c r="X368" s="233"/>
      <c r="Y368" s="233"/>
      <c r="Z368" s="233"/>
      <c r="AA368" s="233"/>
      <c r="AB368" s="224">
        <f t="shared" si="137"/>
        <v>0</v>
      </c>
      <c r="AC368" s="21"/>
      <c r="AD368" s="49">
        <f t="shared" si="138"/>
        <v>0</v>
      </c>
      <c r="AE368" s="49">
        <f t="shared" si="139"/>
        <v>0</v>
      </c>
      <c r="AF368" s="49">
        <f t="shared" si="140"/>
        <v>0</v>
      </c>
      <c r="AG368" s="49">
        <f t="shared" si="141"/>
        <v>0</v>
      </c>
      <c r="AH368" s="49">
        <f t="shared" si="142"/>
        <v>0</v>
      </c>
      <c r="AI368" s="49">
        <f t="shared" si="143"/>
        <v>0</v>
      </c>
      <c r="AJ368" s="49">
        <f t="shared" si="144"/>
        <v>0</v>
      </c>
      <c r="AK368" s="49">
        <f t="shared" si="145"/>
        <v>0</v>
      </c>
      <c r="AL368" s="50">
        <f t="shared" si="146"/>
        <v>0</v>
      </c>
      <c r="AM368" s="51"/>
      <c r="AN368" s="49">
        <f t="shared" si="147"/>
        <v>0</v>
      </c>
      <c r="AO368" s="49">
        <f t="shared" si="148"/>
        <v>0</v>
      </c>
      <c r="AP368" s="49">
        <f t="shared" si="149"/>
        <v>0</v>
      </c>
      <c r="AQ368" s="49">
        <f t="shared" si="150"/>
        <v>0</v>
      </c>
      <c r="AR368" s="49">
        <f t="shared" si="151"/>
        <v>0</v>
      </c>
      <c r="AS368" s="49">
        <f t="shared" si="152"/>
        <v>0</v>
      </c>
      <c r="AT368" s="49">
        <f t="shared" si="153"/>
        <v>0</v>
      </c>
      <c r="AU368" s="49">
        <f t="shared" si="154"/>
        <v>0</v>
      </c>
      <c r="AV368" s="49">
        <f t="shared" si="155"/>
        <v>0</v>
      </c>
      <c r="AW368" s="50">
        <f t="shared" si="156"/>
        <v>0</v>
      </c>
    </row>
    <row r="369" spans="1:49">
      <c r="A369" s="225"/>
      <c r="B369" s="226"/>
      <c r="C369" s="227"/>
      <c r="D369" s="227"/>
      <c r="E369" s="228"/>
      <c r="F369" s="229"/>
      <c r="G369" s="226"/>
      <c r="H369" s="226"/>
      <c r="I369" s="226"/>
      <c r="J369" s="226"/>
      <c r="K369" s="226"/>
      <c r="L369" s="226"/>
      <c r="M369" s="226"/>
      <c r="N369" s="226"/>
      <c r="O369" s="219">
        <f t="shared" si="136"/>
        <v>0</v>
      </c>
      <c r="P369" s="230"/>
      <c r="Q369" s="231"/>
      <c r="R369" s="232"/>
      <c r="S369" s="233"/>
      <c r="T369" s="233"/>
      <c r="U369" s="233"/>
      <c r="V369" s="233"/>
      <c r="W369" s="233"/>
      <c r="X369" s="233"/>
      <c r="Y369" s="233"/>
      <c r="Z369" s="233"/>
      <c r="AA369" s="233"/>
      <c r="AB369" s="224">
        <f t="shared" si="137"/>
        <v>0</v>
      </c>
      <c r="AC369" s="21"/>
      <c r="AD369" s="49">
        <f t="shared" si="138"/>
        <v>0</v>
      </c>
      <c r="AE369" s="49">
        <f t="shared" si="139"/>
        <v>0</v>
      </c>
      <c r="AF369" s="49">
        <f t="shared" si="140"/>
        <v>0</v>
      </c>
      <c r="AG369" s="49">
        <f t="shared" si="141"/>
        <v>0</v>
      </c>
      <c r="AH369" s="49">
        <f t="shared" si="142"/>
        <v>0</v>
      </c>
      <c r="AI369" s="49">
        <f t="shared" si="143"/>
        <v>0</v>
      </c>
      <c r="AJ369" s="49">
        <f t="shared" si="144"/>
        <v>0</v>
      </c>
      <c r="AK369" s="49">
        <f t="shared" si="145"/>
        <v>0</v>
      </c>
      <c r="AL369" s="50">
        <f t="shared" si="146"/>
        <v>0</v>
      </c>
      <c r="AM369" s="51"/>
      <c r="AN369" s="49">
        <f t="shared" si="147"/>
        <v>0</v>
      </c>
      <c r="AO369" s="49">
        <f t="shared" si="148"/>
        <v>0</v>
      </c>
      <c r="AP369" s="49">
        <f t="shared" si="149"/>
        <v>0</v>
      </c>
      <c r="AQ369" s="49">
        <f t="shared" si="150"/>
        <v>0</v>
      </c>
      <c r="AR369" s="49">
        <f t="shared" si="151"/>
        <v>0</v>
      </c>
      <c r="AS369" s="49">
        <f t="shared" si="152"/>
        <v>0</v>
      </c>
      <c r="AT369" s="49">
        <f t="shared" si="153"/>
        <v>0</v>
      </c>
      <c r="AU369" s="49">
        <f t="shared" si="154"/>
        <v>0</v>
      </c>
      <c r="AV369" s="49">
        <f t="shared" si="155"/>
        <v>0</v>
      </c>
      <c r="AW369" s="50">
        <f t="shared" si="156"/>
        <v>0</v>
      </c>
    </row>
    <row r="370" spans="1:49">
      <c r="A370" s="225"/>
      <c r="B370" s="226"/>
      <c r="C370" s="227"/>
      <c r="D370" s="227"/>
      <c r="E370" s="228"/>
      <c r="F370" s="229"/>
      <c r="G370" s="226"/>
      <c r="H370" s="226"/>
      <c r="I370" s="226"/>
      <c r="J370" s="226"/>
      <c r="K370" s="226"/>
      <c r="L370" s="226"/>
      <c r="M370" s="226"/>
      <c r="N370" s="226"/>
      <c r="O370" s="219">
        <f t="shared" si="136"/>
        <v>0</v>
      </c>
      <c r="P370" s="230"/>
      <c r="Q370" s="231"/>
      <c r="R370" s="232"/>
      <c r="S370" s="233"/>
      <c r="T370" s="233"/>
      <c r="U370" s="233"/>
      <c r="V370" s="233"/>
      <c r="W370" s="233"/>
      <c r="X370" s="233"/>
      <c r="Y370" s="233"/>
      <c r="Z370" s="233"/>
      <c r="AA370" s="233"/>
      <c r="AB370" s="224">
        <f t="shared" si="137"/>
        <v>0</v>
      </c>
      <c r="AC370" s="21"/>
      <c r="AD370" s="49">
        <f t="shared" si="138"/>
        <v>0</v>
      </c>
      <c r="AE370" s="49">
        <f t="shared" si="139"/>
        <v>0</v>
      </c>
      <c r="AF370" s="49">
        <f t="shared" si="140"/>
        <v>0</v>
      </c>
      <c r="AG370" s="49">
        <f t="shared" si="141"/>
        <v>0</v>
      </c>
      <c r="AH370" s="49">
        <f t="shared" si="142"/>
        <v>0</v>
      </c>
      <c r="AI370" s="49">
        <f t="shared" si="143"/>
        <v>0</v>
      </c>
      <c r="AJ370" s="49">
        <f t="shared" si="144"/>
        <v>0</v>
      </c>
      <c r="AK370" s="49">
        <f t="shared" si="145"/>
        <v>0</v>
      </c>
      <c r="AL370" s="50">
        <f t="shared" si="146"/>
        <v>0</v>
      </c>
      <c r="AM370" s="51"/>
      <c r="AN370" s="49">
        <f t="shared" si="147"/>
        <v>0</v>
      </c>
      <c r="AO370" s="49">
        <f t="shared" si="148"/>
        <v>0</v>
      </c>
      <c r="AP370" s="49">
        <f t="shared" si="149"/>
        <v>0</v>
      </c>
      <c r="AQ370" s="49">
        <f t="shared" si="150"/>
        <v>0</v>
      </c>
      <c r="AR370" s="49">
        <f t="shared" si="151"/>
        <v>0</v>
      </c>
      <c r="AS370" s="49">
        <f t="shared" si="152"/>
        <v>0</v>
      </c>
      <c r="AT370" s="49">
        <f t="shared" si="153"/>
        <v>0</v>
      </c>
      <c r="AU370" s="49">
        <f t="shared" si="154"/>
        <v>0</v>
      </c>
      <c r="AV370" s="49">
        <f t="shared" si="155"/>
        <v>0</v>
      </c>
      <c r="AW370" s="50">
        <f t="shared" si="156"/>
        <v>0</v>
      </c>
    </row>
    <row r="371" spans="1:49">
      <c r="A371" s="225"/>
      <c r="B371" s="226"/>
      <c r="C371" s="227"/>
      <c r="D371" s="227"/>
      <c r="E371" s="228"/>
      <c r="F371" s="229"/>
      <c r="G371" s="226"/>
      <c r="H371" s="226"/>
      <c r="I371" s="226"/>
      <c r="J371" s="226"/>
      <c r="K371" s="226"/>
      <c r="L371" s="226"/>
      <c r="M371" s="226"/>
      <c r="N371" s="226"/>
      <c r="O371" s="219">
        <f t="shared" si="136"/>
        <v>0</v>
      </c>
      <c r="P371" s="230"/>
      <c r="Q371" s="231"/>
      <c r="R371" s="232"/>
      <c r="S371" s="233"/>
      <c r="T371" s="233"/>
      <c r="U371" s="233"/>
      <c r="V371" s="233"/>
      <c r="W371" s="233"/>
      <c r="X371" s="233"/>
      <c r="Y371" s="233"/>
      <c r="Z371" s="233"/>
      <c r="AA371" s="233"/>
      <c r="AB371" s="224">
        <f t="shared" si="137"/>
        <v>0</v>
      </c>
      <c r="AC371" s="21"/>
      <c r="AD371" s="49">
        <f t="shared" si="138"/>
        <v>0</v>
      </c>
      <c r="AE371" s="49">
        <f t="shared" si="139"/>
        <v>0</v>
      </c>
      <c r="AF371" s="49">
        <f t="shared" si="140"/>
        <v>0</v>
      </c>
      <c r="AG371" s="49">
        <f t="shared" si="141"/>
        <v>0</v>
      </c>
      <c r="AH371" s="49">
        <f t="shared" si="142"/>
        <v>0</v>
      </c>
      <c r="AI371" s="49">
        <f t="shared" si="143"/>
        <v>0</v>
      </c>
      <c r="AJ371" s="49">
        <f t="shared" si="144"/>
        <v>0</v>
      </c>
      <c r="AK371" s="49">
        <f t="shared" si="145"/>
        <v>0</v>
      </c>
      <c r="AL371" s="50">
        <f t="shared" si="146"/>
        <v>0</v>
      </c>
      <c r="AM371" s="51"/>
      <c r="AN371" s="49">
        <f t="shared" si="147"/>
        <v>0</v>
      </c>
      <c r="AO371" s="49">
        <f t="shared" si="148"/>
        <v>0</v>
      </c>
      <c r="AP371" s="49">
        <f t="shared" si="149"/>
        <v>0</v>
      </c>
      <c r="AQ371" s="49">
        <f t="shared" si="150"/>
        <v>0</v>
      </c>
      <c r="AR371" s="49">
        <f t="shared" si="151"/>
        <v>0</v>
      </c>
      <c r="AS371" s="49">
        <f t="shared" si="152"/>
        <v>0</v>
      </c>
      <c r="AT371" s="49">
        <f t="shared" si="153"/>
        <v>0</v>
      </c>
      <c r="AU371" s="49">
        <f t="shared" si="154"/>
        <v>0</v>
      </c>
      <c r="AV371" s="49">
        <f t="shared" si="155"/>
        <v>0</v>
      </c>
      <c r="AW371" s="50">
        <f t="shared" si="156"/>
        <v>0</v>
      </c>
    </row>
    <row r="372" spans="1:49">
      <c r="A372" s="225"/>
      <c r="B372" s="226"/>
      <c r="C372" s="227"/>
      <c r="D372" s="227"/>
      <c r="E372" s="228"/>
      <c r="F372" s="229"/>
      <c r="G372" s="226"/>
      <c r="H372" s="226"/>
      <c r="I372" s="226"/>
      <c r="J372" s="226"/>
      <c r="K372" s="226"/>
      <c r="L372" s="226"/>
      <c r="M372" s="226"/>
      <c r="N372" s="226"/>
      <c r="O372" s="219">
        <f t="shared" si="136"/>
        <v>0</v>
      </c>
      <c r="P372" s="230"/>
      <c r="Q372" s="231"/>
      <c r="R372" s="232"/>
      <c r="S372" s="233"/>
      <c r="T372" s="233"/>
      <c r="U372" s="233"/>
      <c r="V372" s="233"/>
      <c r="W372" s="233"/>
      <c r="X372" s="233"/>
      <c r="Y372" s="233"/>
      <c r="Z372" s="233"/>
      <c r="AA372" s="233"/>
      <c r="AB372" s="224">
        <f t="shared" si="137"/>
        <v>0</v>
      </c>
      <c r="AC372" s="21"/>
      <c r="AD372" s="49">
        <f t="shared" si="138"/>
        <v>0</v>
      </c>
      <c r="AE372" s="49">
        <f t="shared" si="139"/>
        <v>0</v>
      </c>
      <c r="AF372" s="49">
        <f t="shared" si="140"/>
        <v>0</v>
      </c>
      <c r="AG372" s="49">
        <f t="shared" si="141"/>
        <v>0</v>
      </c>
      <c r="AH372" s="49">
        <f t="shared" si="142"/>
        <v>0</v>
      </c>
      <c r="AI372" s="49">
        <f t="shared" si="143"/>
        <v>0</v>
      </c>
      <c r="AJ372" s="49">
        <f t="shared" si="144"/>
        <v>0</v>
      </c>
      <c r="AK372" s="49">
        <f t="shared" si="145"/>
        <v>0</v>
      </c>
      <c r="AL372" s="50">
        <f t="shared" si="146"/>
        <v>0</v>
      </c>
      <c r="AM372" s="51"/>
      <c r="AN372" s="49">
        <f t="shared" si="147"/>
        <v>0</v>
      </c>
      <c r="AO372" s="49">
        <f t="shared" si="148"/>
        <v>0</v>
      </c>
      <c r="AP372" s="49">
        <f t="shared" si="149"/>
        <v>0</v>
      </c>
      <c r="AQ372" s="49">
        <f t="shared" si="150"/>
        <v>0</v>
      </c>
      <c r="AR372" s="49">
        <f t="shared" si="151"/>
        <v>0</v>
      </c>
      <c r="AS372" s="49">
        <f t="shared" si="152"/>
        <v>0</v>
      </c>
      <c r="AT372" s="49">
        <f t="shared" si="153"/>
        <v>0</v>
      </c>
      <c r="AU372" s="49">
        <f t="shared" si="154"/>
        <v>0</v>
      </c>
      <c r="AV372" s="49">
        <f t="shared" si="155"/>
        <v>0</v>
      </c>
      <c r="AW372" s="50">
        <f t="shared" si="156"/>
        <v>0</v>
      </c>
    </row>
    <row r="373" spans="1:49">
      <c r="A373" s="225"/>
      <c r="B373" s="226"/>
      <c r="C373" s="227"/>
      <c r="D373" s="227"/>
      <c r="E373" s="228"/>
      <c r="F373" s="229"/>
      <c r="G373" s="226"/>
      <c r="H373" s="226"/>
      <c r="I373" s="226"/>
      <c r="J373" s="226"/>
      <c r="K373" s="226"/>
      <c r="L373" s="226"/>
      <c r="M373" s="226"/>
      <c r="N373" s="226"/>
      <c r="O373" s="219">
        <f t="shared" si="136"/>
        <v>0</v>
      </c>
      <c r="P373" s="230"/>
      <c r="Q373" s="231"/>
      <c r="R373" s="232"/>
      <c r="S373" s="233"/>
      <c r="T373" s="233"/>
      <c r="U373" s="233"/>
      <c r="V373" s="233"/>
      <c r="W373" s="233"/>
      <c r="X373" s="233"/>
      <c r="Y373" s="233"/>
      <c r="Z373" s="233"/>
      <c r="AA373" s="233"/>
      <c r="AB373" s="224">
        <f t="shared" si="137"/>
        <v>0</v>
      </c>
      <c r="AC373" s="21"/>
      <c r="AD373" s="49">
        <f t="shared" si="138"/>
        <v>0</v>
      </c>
      <c r="AE373" s="49">
        <f t="shared" si="139"/>
        <v>0</v>
      </c>
      <c r="AF373" s="49">
        <f t="shared" si="140"/>
        <v>0</v>
      </c>
      <c r="AG373" s="49">
        <f t="shared" si="141"/>
        <v>0</v>
      </c>
      <c r="AH373" s="49">
        <f t="shared" si="142"/>
        <v>0</v>
      </c>
      <c r="AI373" s="49">
        <f t="shared" si="143"/>
        <v>0</v>
      </c>
      <c r="AJ373" s="49">
        <f t="shared" si="144"/>
        <v>0</v>
      </c>
      <c r="AK373" s="49">
        <f t="shared" si="145"/>
        <v>0</v>
      </c>
      <c r="AL373" s="50">
        <f t="shared" si="146"/>
        <v>0</v>
      </c>
      <c r="AM373" s="51"/>
      <c r="AN373" s="49">
        <f t="shared" si="147"/>
        <v>0</v>
      </c>
      <c r="AO373" s="49">
        <f t="shared" si="148"/>
        <v>0</v>
      </c>
      <c r="AP373" s="49">
        <f t="shared" si="149"/>
        <v>0</v>
      </c>
      <c r="AQ373" s="49">
        <f t="shared" si="150"/>
        <v>0</v>
      </c>
      <c r="AR373" s="49">
        <f t="shared" si="151"/>
        <v>0</v>
      </c>
      <c r="AS373" s="49">
        <f t="shared" si="152"/>
        <v>0</v>
      </c>
      <c r="AT373" s="49">
        <f t="shared" si="153"/>
        <v>0</v>
      </c>
      <c r="AU373" s="49">
        <f t="shared" si="154"/>
        <v>0</v>
      </c>
      <c r="AV373" s="49">
        <f t="shared" si="155"/>
        <v>0</v>
      </c>
      <c r="AW373" s="50">
        <f t="shared" si="156"/>
        <v>0</v>
      </c>
    </row>
    <row r="374" spans="1:49">
      <c r="A374" s="225"/>
      <c r="B374" s="226"/>
      <c r="C374" s="227"/>
      <c r="D374" s="227"/>
      <c r="E374" s="228"/>
      <c r="F374" s="229"/>
      <c r="G374" s="226"/>
      <c r="H374" s="226"/>
      <c r="I374" s="226"/>
      <c r="J374" s="226"/>
      <c r="K374" s="226"/>
      <c r="L374" s="226"/>
      <c r="M374" s="226"/>
      <c r="N374" s="226"/>
      <c r="O374" s="219">
        <f t="shared" si="136"/>
        <v>0</v>
      </c>
      <c r="P374" s="230"/>
      <c r="Q374" s="231"/>
      <c r="R374" s="232"/>
      <c r="S374" s="233"/>
      <c r="T374" s="233"/>
      <c r="U374" s="233"/>
      <c r="V374" s="233"/>
      <c r="W374" s="233"/>
      <c r="X374" s="233"/>
      <c r="Y374" s="233"/>
      <c r="Z374" s="233"/>
      <c r="AA374" s="233"/>
      <c r="AB374" s="224">
        <f t="shared" si="137"/>
        <v>0</v>
      </c>
      <c r="AC374" s="21"/>
      <c r="AD374" s="49">
        <f t="shared" si="138"/>
        <v>0</v>
      </c>
      <c r="AE374" s="49">
        <f t="shared" si="139"/>
        <v>0</v>
      </c>
      <c r="AF374" s="49">
        <f t="shared" si="140"/>
        <v>0</v>
      </c>
      <c r="AG374" s="49">
        <f t="shared" si="141"/>
        <v>0</v>
      </c>
      <c r="AH374" s="49">
        <f t="shared" si="142"/>
        <v>0</v>
      </c>
      <c r="AI374" s="49">
        <f t="shared" si="143"/>
        <v>0</v>
      </c>
      <c r="AJ374" s="49">
        <f t="shared" si="144"/>
        <v>0</v>
      </c>
      <c r="AK374" s="49">
        <f t="shared" si="145"/>
        <v>0</v>
      </c>
      <c r="AL374" s="50">
        <f t="shared" si="146"/>
        <v>0</v>
      </c>
      <c r="AM374" s="51"/>
      <c r="AN374" s="49">
        <f t="shared" si="147"/>
        <v>0</v>
      </c>
      <c r="AO374" s="49">
        <f t="shared" si="148"/>
        <v>0</v>
      </c>
      <c r="AP374" s="49">
        <f t="shared" si="149"/>
        <v>0</v>
      </c>
      <c r="AQ374" s="49">
        <f t="shared" si="150"/>
        <v>0</v>
      </c>
      <c r="AR374" s="49">
        <f t="shared" si="151"/>
        <v>0</v>
      </c>
      <c r="AS374" s="49">
        <f t="shared" si="152"/>
        <v>0</v>
      </c>
      <c r="AT374" s="49">
        <f t="shared" si="153"/>
        <v>0</v>
      </c>
      <c r="AU374" s="49">
        <f t="shared" si="154"/>
        <v>0</v>
      </c>
      <c r="AV374" s="49">
        <f t="shared" si="155"/>
        <v>0</v>
      </c>
      <c r="AW374" s="50">
        <f t="shared" si="156"/>
        <v>0</v>
      </c>
    </row>
    <row r="375" spans="1:49">
      <c r="A375" s="225"/>
      <c r="B375" s="226"/>
      <c r="C375" s="227"/>
      <c r="D375" s="227"/>
      <c r="E375" s="228"/>
      <c r="F375" s="229"/>
      <c r="G375" s="226"/>
      <c r="H375" s="226"/>
      <c r="I375" s="226"/>
      <c r="J375" s="226"/>
      <c r="K375" s="226"/>
      <c r="L375" s="226"/>
      <c r="M375" s="226"/>
      <c r="N375" s="226"/>
      <c r="O375" s="219">
        <f t="shared" si="136"/>
        <v>0</v>
      </c>
      <c r="P375" s="230"/>
      <c r="Q375" s="231"/>
      <c r="R375" s="232"/>
      <c r="S375" s="233"/>
      <c r="T375" s="233"/>
      <c r="U375" s="233"/>
      <c r="V375" s="233"/>
      <c r="W375" s="233"/>
      <c r="X375" s="233"/>
      <c r="Y375" s="233"/>
      <c r="Z375" s="233"/>
      <c r="AA375" s="233"/>
      <c r="AB375" s="224">
        <f t="shared" si="137"/>
        <v>0</v>
      </c>
      <c r="AC375" s="21"/>
      <c r="AD375" s="49">
        <f t="shared" si="138"/>
        <v>0</v>
      </c>
      <c r="AE375" s="49">
        <f t="shared" si="139"/>
        <v>0</v>
      </c>
      <c r="AF375" s="49">
        <f t="shared" si="140"/>
        <v>0</v>
      </c>
      <c r="AG375" s="49">
        <f t="shared" si="141"/>
        <v>0</v>
      </c>
      <c r="AH375" s="49">
        <f t="shared" si="142"/>
        <v>0</v>
      </c>
      <c r="AI375" s="49">
        <f t="shared" si="143"/>
        <v>0</v>
      </c>
      <c r="AJ375" s="49">
        <f t="shared" si="144"/>
        <v>0</v>
      </c>
      <c r="AK375" s="49">
        <f t="shared" si="145"/>
        <v>0</v>
      </c>
      <c r="AL375" s="50">
        <f t="shared" si="146"/>
        <v>0</v>
      </c>
      <c r="AM375" s="51"/>
      <c r="AN375" s="49">
        <f t="shared" si="147"/>
        <v>0</v>
      </c>
      <c r="AO375" s="49">
        <f t="shared" si="148"/>
        <v>0</v>
      </c>
      <c r="AP375" s="49">
        <f t="shared" si="149"/>
        <v>0</v>
      </c>
      <c r="AQ375" s="49">
        <f t="shared" si="150"/>
        <v>0</v>
      </c>
      <c r="AR375" s="49">
        <f t="shared" si="151"/>
        <v>0</v>
      </c>
      <c r="AS375" s="49">
        <f t="shared" si="152"/>
        <v>0</v>
      </c>
      <c r="AT375" s="49">
        <f t="shared" si="153"/>
        <v>0</v>
      </c>
      <c r="AU375" s="49">
        <f t="shared" si="154"/>
        <v>0</v>
      </c>
      <c r="AV375" s="49">
        <f t="shared" si="155"/>
        <v>0</v>
      </c>
      <c r="AW375" s="50">
        <f t="shared" si="156"/>
        <v>0</v>
      </c>
    </row>
    <row r="376" spans="1:49">
      <c r="A376" s="225"/>
      <c r="B376" s="226"/>
      <c r="C376" s="227"/>
      <c r="D376" s="227"/>
      <c r="E376" s="228"/>
      <c r="F376" s="229"/>
      <c r="G376" s="226"/>
      <c r="H376" s="226"/>
      <c r="I376" s="226"/>
      <c r="J376" s="226"/>
      <c r="K376" s="226"/>
      <c r="L376" s="226"/>
      <c r="M376" s="226"/>
      <c r="N376" s="226"/>
      <c r="O376" s="219">
        <f t="shared" si="136"/>
        <v>0</v>
      </c>
      <c r="P376" s="230"/>
      <c r="Q376" s="231"/>
      <c r="R376" s="232"/>
      <c r="S376" s="233"/>
      <c r="T376" s="233"/>
      <c r="U376" s="233"/>
      <c r="V376" s="233"/>
      <c r="W376" s="233"/>
      <c r="X376" s="233"/>
      <c r="Y376" s="233"/>
      <c r="Z376" s="233"/>
      <c r="AA376" s="233"/>
      <c r="AB376" s="224">
        <f t="shared" si="137"/>
        <v>0</v>
      </c>
      <c r="AC376" s="21"/>
      <c r="AD376" s="49">
        <f t="shared" si="138"/>
        <v>0</v>
      </c>
      <c r="AE376" s="49">
        <f t="shared" si="139"/>
        <v>0</v>
      </c>
      <c r="AF376" s="49">
        <f t="shared" si="140"/>
        <v>0</v>
      </c>
      <c r="AG376" s="49">
        <f t="shared" si="141"/>
        <v>0</v>
      </c>
      <c r="AH376" s="49">
        <f t="shared" si="142"/>
        <v>0</v>
      </c>
      <c r="AI376" s="49">
        <f t="shared" si="143"/>
        <v>0</v>
      </c>
      <c r="AJ376" s="49">
        <f t="shared" si="144"/>
        <v>0</v>
      </c>
      <c r="AK376" s="49">
        <f t="shared" si="145"/>
        <v>0</v>
      </c>
      <c r="AL376" s="50">
        <f t="shared" si="146"/>
        <v>0</v>
      </c>
      <c r="AM376" s="51"/>
      <c r="AN376" s="49">
        <f t="shared" si="147"/>
        <v>0</v>
      </c>
      <c r="AO376" s="49">
        <f t="shared" si="148"/>
        <v>0</v>
      </c>
      <c r="AP376" s="49">
        <f t="shared" si="149"/>
        <v>0</v>
      </c>
      <c r="AQ376" s="49">
        <f t="shared" si="150"/>
        <v>0</v>
      </c>
      <c r="AR376" s="49">
        <f t="shared" si="151"/>
        <v>0</v>
      </c>
      <c r="AS376" s="49">
        <f t="shared" si="152"/>
        <v>0</v>
      </c>
      <c r="AT376" s="49">
        <f t="shared" si="153"/>
        <v>0</v>
      </c>
      <c r="AU376" s="49">
        <f t="shared" si="154"/>
        <v>0</v>
      </c>
      <c r="AV376" s="49">
        <f t="shared" si="155"/>
        <v>0</v>
      </c>
      <c r="AW376" s="50">
        <f t="shared" si="156"/>
        <v>0</v>
      </c>
    </row>
    <row r="377" spans="1:49">
      <c r="A377" s="225"/>
      <c r="B377" s="226"/>
      <c r="C377" s="227"/>
      <c r="D377" s="227"/>
      <c r="E377" s="228"/>
      <c r="F377" s="229"/>
      <c r="G377" s="226"/>
      <c r="H377" s="226"/>
      <c r="I377" s="226"/>
      <c r="J377" s="226"/>
      <c r="K377" s="226"/>
      <c r="L377" s="226"/>
      <c r="M377" s="226"/>
      <c r="N377" s="226"/>
      <c r="O377" s="219">
        <f t="shared" si="136"/>
        <v>0</v>
      </c>
      <c r="P377" s="230"/>
      <c r="Q377" s="231"/>
      <c r="R377" s="232"/>
      <c r="S377" s="233"/>
      <c r="T377" s="233"/>
      <c r="U377" s="233"/>
      <c r="V377" s="233"/>
      <c r="W377" s="233"/>
      <c r="X377" s="233"/>
      <c r="Y377" s="233"/>
      <c r="Z377" s="233"/>
      <c r="AA377" s="233"/>
      <c r="AB377" s="224">
        <f t="shared" si="137"/>
        <v>0</v>
      </c>
      <c r="AC377" s="21"/>
      <c r="AD377" s="49">
        <f t="shared" si="138"/>
        <v>0</v>
      </c>
      <c r="AE377" s="49">
        <f t="shared" si="139"/>
        <v>0</v>
      </c>
      <c r="AF377" s="49">
        <f t="shared" si="140"/>
        <v>0</v>
      </c>
      <c r="AG377" s="49">
        <f t="shared" si="141"/>
        <v>0</v>
      </c>
      <c r="AH377" s="49">
        <f t="shared" si="142"/>
        <v>0</v>
      </c>
      <c r="AI377" s="49">
        <f t="shared" si="143"/>
        <v>0</v>
      </c>
      <c r="AJ377" s="49">
        <f t="shared" si="144"/>
        <v>0</v>
      </c>
      <c r="AK377" s="49">
        <f t="shared" si="145"/>
        <v>0</v>
      </c>
      <c r="AL377" s="50">
        <f t="shared" si="146"/>
        <v>0</v>
      </c>
      <c r="AM377" s="51"/>
      <c r="AN377" s="49">
        <f t="shared" si="147"/>
        <v>0</v>
      </c>
      <c r="AO377" s="49">
        <f t="shared" si="148"/>
        <v>0</v>
      </c>
      <c r="AP377" s="49">
        <f t="shared" si="149"/>
        <v>0</v>
      </c>
      <c r="AQ377" s="49">
        <f t="shared" si="150"/>
        <v>0</v>
      </c>
      <c r="AR377" s="49">
        <f t="shared" si="151"/>
        <v>0</v>
      </c>
      <c r="AS377" s="49">
        <f t="shared" si="152"/>
        <v>0</v>
      </c>
      <c r="AT377" s="49">
        <f t="shared" si="153"/>
        <v>0</v>
      </c>
      <c r="AU377" s="49">
        <f t="shared" si="154"/>
        <v>0</v>
      </c>
      <c r="AV377" s="49">
        <f t="shared" si="155"/>
        <v>0</v>
      </c>
      <c r="AW377" s="50">
        <f t="shared" si="156"/>
        <v>0</v>
      </c>
    </row>
    <row r="378" spans="1:49">
      <c r="A378" s="225"/>
      <c r="B378" s="226"/>
      <c r="C378" s="227"/>
      <c r="D378" s="227"/>
      <c r="E378" s="228"/>
      <c r="F378" s="229"/>
      <c r="G378" s="226"/>
      <c r="H378" s="226"/>
      <c r="I378" s="226"/>
      <c r="J378" s="226"/>
      <c r="K378" s="226"/>
      <c r="L378" s="226"/>
      <c r="M378" s="226"/>
      <c r="N378" s="226"/>
      <c r="O378" s="219">
        <f t="shared" si="136"/>
        <v>0</v>
      </c>
      <c r="P378" s="230"/>
      <c r="Q378" s="231"/>
      <c r="R378" s="232"/>
      <c r="S378" s="233"/>
      <c r="T378" s="233"/>
      <c r="U378" s="233"/>
      <c r="V378" s="233"/>
      <c r="W378" s="233"/>
      <c r="X378" s="233"/>
      <c r="Y378" s="233"/>
      <c r="Z378" s="233"/>
      <c r="AA378" s="233"/>
      <c r="AB378" s="224">
        <f t="shared" si="137"/>
        <v>0</v>
      </c>
      <c r="AC378" s="21"/>
      <c r="AD378" s="49">
        <f t="shared" si="138"/>
        <v>0</v>
      </c>
      <c r="AE378" s="49">
        <f t="shared" si="139"/>
        <v>0</v>
      </c>
      <c r="AF378" s="49">
        <f t="shared" si="140"/>
        <v>0</v>
      </c>
      <c r="AG378" s="49">
        <f t="shared" si="141"/>
        <v>0</v>
      </c>
      <c r="AH378" s="49">
        <f t="shared" si="142"/>
        <v>0</v>
      </c>
      <c r="AI378" s="49">
        <f t="shared" si="143"/>
        <v>0</v>
      </c>
      <c r="AJ378" s="49">
        <f t="shared" si="144"/>
        <v>0</v>
      </c>
      <c r="AK378" s="49">
        <f t="shared" si="145"/>
        <v>0</v>
      </c>
      <c r="AL378" s="50">
        <f t="shared" si="146"/>
        <v>0</v>
      </c>
      <c r="AM378" s="51"/>
      <c r="AN378" s="49">
        <f t="shared" si="147"/>
        <v>0</v>
      </c>
      <c r="AO378" s="49">
        <f t="shared" si="148"/>
        <v>0</v>
      </c>
      <c r="AP378" s="49">
        <f t="shared" si="149"/>
        <v>0</v>
      </c>
      <c r="AQ378" s="49">
        <f t="shared" si="150"/>
        <v>0</v>
      </c>
      <c r="AR378" s="49">
        <f t="shared" si="151"/>
        <v>0</v>
      </c>
      <c r="AS378" s="49">
        <f t="shared" si="152"/>
        <v>0</v>
      </c>
      <c r="AT378" s="49">
        <f t="shared" si="153"/>
        <v>0</v>
      </c>
      <c r="AU378" s="49">
        <f t="shared" si="154"/>
        <v>0</v>
      </c>
      <c r="AV378" s="49">
        <f t="shared" si="155"/>
        <v>0</v>
      </c>
      <c r="AW378" s="50">
        <f t="shared" si="156"/>
        <v>0</v>
      </c>
    </row>
    <row r="379" spans="1:49">
      <c r="A379" s="225"/>
      <c r="B379" s="226"/>
      <c r="C379" s="227"/>
      <c r="D379" s="227"/>
      <c r="E379" s="228"/>
      <c r="F379" s="229"/>
      <c r="G379" s="226"/>
      <c r="H379" s="226"/>
      <c r="I379" s="226"/>
      <c r="J379" s="226"/>
      <c r="K379" s="226"/>
      <c r="L379" s="226"/>
      <c r="M379" s="226"/>
      <c r="N379" s="226"/>
      <c r="O379" s="219">
        <f t="shared" si="136"/>
        <v>0</v>
      </c>
      <c r="P379" s="230"/>
      <c r="Q379" s="231"/>
      <c r="R379" s="232"/>
      <c r="S379" s="233"/>
      <c r="T379" s="233"/>
      <c r="U379" s="233"/>
      <c r="V379" s="233"/>
      <c r="W379" s="233"/>
      <c r="X379" s="233"/>
      <c r="Y379" s="233"/>
      <c r="Z379" s="233"/>
      <c r="AA379" s="233"/>
      <c r="AB379" s="224">
        <f t="shared" si="137"/>
        <v>0</v>
      </c>
      <c r="AC379" s="21"/>
      <c r="AD379" s="49">
        <f t="shared" si="138"/>
        <v>0</v>
      </c>
      <c r="AE379" s="49">
        <f t="shared" si="139"/>
        <v>0</v>
      </c>
      <c r="AF379" s="49">
        <f t="shared" si="140"/>
        <v>0</v>
      </c>
      <c r="AG379" s="49">
        <f t="shared" si="141"/>
        <v>0</v>
      </c>
      <c r="AH379" s="49">
        <f t="shared" si="142"/>
        <v>0</v>
      </c>
      <c r="AI379" s="49">
        <f t="shared" si="143"/>
        <v>0</v>
      </c>
      <c r="AJ379" s="49">
        <f t="shared" si="144"/>
        <v>0</v>
      </c>
      <c r="AK379" s="49">
        <f t="shared" si="145"/>
        <v>0</v>
      </c>
      <c r="AL379" s="50">
        <f t="shared" si="146"/>
        <v>0</v>
      </c>
      <c r="AM379" s="51"/>
      <c r="AN379" s="49">
        <f t="shared" si="147"/>
        <v>0</v>
      </c>
      <c r="AO379" s="49">
        <f t="shared" si="148"/>
        <v>0</v>
      </c>
      <c r="AP379" s="49">
        <f t="shared" si="149"/>
        <v>0</v>
      </c>
      <c r="AQ379" s="49">
        <f t="shared" si="150"/>
        <v>0</v>
      </c>
      <c r="AR379" s="49">
        <f t="shared" si="151"/>
        <v>0</v>
      </c>
      <c r="AS379" s="49">
        <f t="shared" si="152"/>
        <v>0</v>
      </c>
      <c r="AT379" s="49">
        <f t="shared" si="153"/>
        <v>0</v>
      </c>
      <c r="AU379" s="49">
        <f t="shared" si="154"/>
        <v>0</v>
      </c>
      <c r="AV379" s="49">
        <f t="shared" si="155"/>
        <v>0</v>
      </c>
      <c r="AW379" s="50">
        <f t="shared" si="156"/>
        <v>0</v>
      </c>
    </row>
    <row r="380" spans="1:49">
      <c r="A380" s="225"/>
      <c r="B380" s="226"/>
      <c r="C380" s="227"/>
      <c r="D380" s="227"/>
      <c r="E380" s="228"/>
      <c r="F380" s="229"/>
      <c r="G380" s="226"/>
      <c r="H380" s="226"/>
      <c r="I380" s="226"/>
      <c r="J380" s="226"/>
      <c r="K380" s="226"/>
      <c r="L380" s="226"/>
      <c r="M380" s="226"/>
      <c r="N380" s="226"/>
      <c r="O380" s="219">
        <f t="shared" si="136"/>
        <v>0</v>
      </c>
      <c r="P380" s="230"/>
      <c r="Q380" s="231"/>
      <c r="R380" s="232"/>
      <c r="S380" s="233"/>
      <c r="T380" s="233"/>
      <c r="U380" s="233"/>
      <c r="V380" s="233"/>
      <c r="W380" s="233"/>
      <c r="X380" s="233"/>
      <c r="Y380" s="233"/>
      <c r="Z380" s="233"/>
      <c r="AA380" s="233"/>
      <c r="AB380" s="224">
        <f t="shared" si="137"/>
        <v>0</v>
      </c>
      <c r="AC380" s="21"/>
      <c r="AD380" s="49">
        <f t="shared" si="138"/>
        <v>0</v>
      </c>
      <c r="AE380" s="49">
        <f t="shared" si="139"/>
        <v>0</v>
      </c>
      <c r="AF380" s="49">
        <f t="shared" si="140"/>
        <v>0</v>
      </c>
      <c r="AG380" s="49">
        <f t="shared" si="141"/>
        <v>0</v>
      </c>
      <c r="AH380" s="49">
        <f t="shared" si="142"/>
        <v>0</v>
      </c>
      <c r="AI380" s="49">
        <f t="shared" si="143"/>
        <v>0</v>
      </c>
      <c r="AJ380" s="49">
        <f t="shared" si="144"/>
        <v>0</v>
      </c>
      <c r="AK380" s="49">
        <f t="shared" si="145"/>
        <v>0</v>
      </c>
      <c r="AL380" s="50">
        <f t="shared" si="146"/>
        <v>0</v>
      </c>
      <c r="AM380" s="51"/>
      <c r="AN380" s="49">
        <f t="shared" si="147"/>
        <v>0</v>
      </c>
      <c r="AO380" s="49">
        <f t="shared" si="148"/>
        <v>0</v>
      </c>
      <c r="AP380" s="49">
        <f t="shared" si="149"/>
        <v>0</v>
      </c>
      <c r="AQ380" s="49">
        <f t="shared" si="150"/>
        <v>0</v>
      </c>
      <c r="AR380" s="49">
        <f t="shared" si="151"/>
        <v>0</v>
      </c>
      <c r="AS380" s="49">
        <f t="shared" si="152"/>
        <v>0</v>
      </c>
      <c r="AT380" s="49">
        <f t="shared" si="153"/>
        <v>0</v>
      </c>
      <c r="AU380" s="49">
        <f t="shared" si="154"/>
        <v>0</v>
      </c>
      <c r="AV380" s="49">
        <f t="shared" si="155"/>
        <v>0</v>
      </c>
      <c r="AW380" s="50">
        <f t="shared" si="156"/>
        <v>0</v>
      </c>
    </row>
    <row r="381" spans="1:49">
      <c r="A381" s="225"/>
      <c r="B381" s="226"/>
      <c r="C381" s="227"/>
      <c r="D381" s="227"/>
      <c r="E381" s="228"/>
      <c r="F381" s="229"/>
      <c r="G381" s="226"/>
      <c r="H381" s="226"/>
      <c r="I381" s="226"/>
      <c r="J381" s="226"/>
      <c r="K381" s="226"/>
      <c r="L381" s="226"/>
      <c r="M381" s="226"/>
      <c r="N381" s="226"/>
      <c r="O381" s="219">
        <f t="shared" si="136"/>
        <v>0</v>
      </c>
      <c r="P381" s="230"/>
      <c r="Q381" s="231"/>
      <c r="R381" s="232"/>
      <c r="S381" s="233"/>
      <c r="T381" s="233"/>
      <c r="U381" s="233"/>
      <c r="V381" s="233"/>
      <c r="W381" s="233"/>
      <c r="X381" s="233"/>
      <c r="Y381" s="233"/>
      <c r="Z381" s="233"/>
      <c r="AA381" s="233"/>
      <c r="AB381" s="224">
        <f t="shared" si="137"/>
        <v>0</v>
      </c>
      <c r="AC381" s="21"/>
      <c r="AD381" s="49">
        <f t="shared" si="138"/>
        <v>0</v>
      </c>
      <c r="AE381" s="49">
        <f t="shared" si="139"/>
        <v>0</v>
      </c>
      <c r="AF381" s="49">
        <f t="shared" si="140"/>
        <v>0</v>
      </c>
      <c r="AG381" s="49">
        <f t="shared" si="141"/>
        <v>0</v>
      </c>
      <c r="AH381" s="49">
        <f t="shared" si="142"/>
        <v>0</v>
      </c>
      <c r="AI381" s="49">
        <f t="shared" si="143"/>
        <v>0</v>
      </c>
      <c r="AJ381" s="49">
        <f t="shared" si="144"/>
        <v>0</v>
      </c>
      <c r="AK381" s="49">
        <f t="shared" si="145"/>
        <v>0</v>
      </c>
      <c r="AL381" s="50">
        <f t="shared" si="146"/>
        <v>0</v>
      </c>
      <c r="AM381" s="51"/>
      <c r="AN381" s="49">
        <f t="shared" si="147"/>
        <v>0</v>
      </c>
      <c r="AO381" s="49">
        <f t="shared" si="148"/>
        <v>0</v>
      </c>
      <c r="AP381" s="49">
        <f t="shared" si="149"/>
        <v>0</v>
      </c>
      <c r="AQ381" s="49">
        <f t="shared" si="150"/>
        <v>0</v>
      </c>
      <c r="AR381" s="49">
        <f t="shared" si="151"/>
        <v>0</v>
      </c>
      <c r="AS381" s="49">
        <f t="shared" si="152"/>
        <v>0</v>
      </c>
      <c r="AT381" s="49">
        <f t="shared" si="153"/>
        <v>0</v>
      </c>
      <c r="AU381" s="49">
        <f t="shared" si="154"/>
        <v>0</v>
      </c>
      <c r="AV381" s="49">
        <f t="shared" si="155"/>
        <v>0</v>
      </c>
      <c r="AW381" s="50">
        <f t="shared" si="156"/>
        <v>0</v>
      </c>
    </row>
    <row r="382" spans="1:49">
      <c r="A382" s="225"/>
      <c r="B382" s="226"/>
      <c r="C382" s="227"/>
      <c r="D382" s="227"/>
      <c r="E382" s="228"/>
      <c r="F382" s="229"/>
      <c r="G382" s="226"/>
      <c r="H382" s="226"/>
      <c r="I382" s="226"/>
      <c r="J382" s="226"/>
      <c r="K382" s="226"/>
      <c r="L382" s="226"/>
      <c r="M382" s="226"/>
      <c r="N382" s="226"/>
      <c r="O382" s="219">
        <f t="shared" si="136"/>
        <v>0</v>
      </c>
      <c r="P382" s="230"/>
      <c r="Q382" s="231"/>
      <c r="R382" s="232"/>
      <c r="S382" s="233"/>
      <c r="T382" s="233"/>
      <c r="U382" s="233"/>
      <c r="V382" s="233"/>
      <c r="W382" s="233"/>
      <c r="X382" s="233"/>
      <c r="Y382" s="233"/>
      <c r="Z382" s="233"/>
      <c r="AA382" s="233"/>
      <c r="AB382" s="224">
        <f t="shared" si="137"/>
        <v>0</v>
      </c>
      <c r="AC382" s="21"/>
      <c r="AD382" s="49">
        <f t="shared" si="138"/>
        <v>0</v>
      </c>
      <c r="AE382" s="49">
        <f t="shared" si="139"/>
        <v>0</v>
      </c>
      <c r="AF382" s="49">
        <f t="shared" si="140"/>
        <v>0</v>
      </c>
      <c r="AG382" s="49">
        <f t="shared" si="141"/>
        <v>0</v>
      </c>
      <c r="AH382" s="49">
        <f t="shared" si="142"/>
        <v>0</v>
      </c>
      <c r="AI382" s="49">
        <f t="shared" si="143"/>
        <v>0</v>
      </c>
      <c r="AJ382" s="49">
        <f t="shared" si="144"/>
        <v>0</v>
      </c>
      <c r="AK382" s="49">
        <f t="shared" si="145"/>
        <v>0</v>
      </c>
      <c r="AL382" s="50">
        <f t="shared" si="146"/>
        <v>0</v>
      </c>
      <c r="AM382" s="51"/>
      <c r="AN382" s="49">
        <f t="shared" si="147"/>
        <v>0</v>
      </c>
      <c r="AO382" s="49">
        <f t="shared" si="148"/>
        <v>0</v>
      </c>
      <c r="AP382" s="49">
        <f t="shared" si="149"/>
        <v>0</v>
      </c>
      <c r="AQ382" s="49">
        <f t="shared" si="150"/>
        <v>0</v>
      </c>
      <c r="AR382" s="49">
        <f t="shared" si="151"/>
        <v>0</v>
      </c>
      <c r="AS382" s="49">
        <f t="shared" si="152"/>
        <v>0</v>
      </c>
      <c r="AT382" s="49">
        <f t="shared" si="153"/>
        <v>0</v>
      </c>
      <c r="AU382" s="49">
        <f t="shared" si="154"/>
        <v>0</v>
      </c>
      <c r="AV382" s="49">
        <f t="shared" si="155"/>
        <v>0</v>
      </c>
      <c r="AW382" s="50">
        <f t="shared" si="156"/>
        <v>0</v>
      </c>
    </row>
    <row r="383" spans="1:49">
      <c r="A383" s="225"/>
      <c r="B383" s="226"/>
      <c r="C383" s="227"/>
      <c r="D383" s="227"/>
      <c r="E383" s="228"/>
      <c r="F383" s="229"/>
      <c r="G383" s="226"/>
      <c r="H383" s="226"/>
      <c r="I383" s="226"/>
      <c r="J383" s="226"/>
      <c r="K383" s="226"/>
      <c r="L383" s="226"/>
      <c r="M383" s="226"/>
      <c r="N383" s="226"/>
      <c r="O383" s="219">
        <f t="shared" si="136"/>
        <v>0</v>
      </c>
      <c r="P383" s="230"/>
      <c r="Q383" s="231"/>
      <c r="R383" s="232"/>
      <c r="S383" s="233"/>
      <c r="T383" s="233"/>
      <c r="U383" s="233"/>
      <c r="V383" s="233"/>
      <c r="W383" s="233"/>
      <c r="X383" s="233"/>
      <c r="Y383" s="233"/>
      <c r="Z383" s="233"/>
      <c r="AA383" s="233"/>
      <c r="AB383" s="224">
        <f t="shared" si="137"/>
        <v>0</v>
      </c>
      <c r="AC383" s="21"/>
      <c r="AD383" s="49">
        <f t="shared" si="138"/>
        <v>0</v>
      </c>
      <c r="AE383" s="49">
        <f t="shared" si="139"/>
        <v>0</v>
      </c>
      <c r="AF383" s="49">
        <f t="shared" si="140"/>
        <v>0</v>
      </c>
      <c r="AG383" s="49">
        <f t="shared" si="141"/>
        <v>0</v>
      </c>
      <c r="AH383" s="49">
        <f t="shared" si="142"/>
        <v>0</v>
      </c>
      <c r="AI383" s="49">
        <f t="shared" si="143"/>
        <v>0</v>
      </c>
      <c r="AJ383" s="49">
        <f t="shared" si="144"/>
        <v>0</v>
      </c>
      <c r="AK383" s="49">
        <f t="shared" si="145"/>
        <v>0</v>
      </c>
      <c r="AL383" s="50">
        <f t="shared" si="146"/>
        <v>0</v>
      </c>
      <c r="AM383" s="51"/>
      <c r="AN383" s="49">
        <f t="shared" si="147"/>
        <v>0</v>
      </c>
      <c r="AO383" s="49">
        <f t="shared" si="148"/>
        <v>0</v>
      </c>
      <c r="AP383" s="49">
        <f t="shared" si="149"/>
        <v>0</v>
      </c>
      <c r="AQ383" s="49">
        <f t="shared" si="150"/>
        <v>0</v>
      </c>
      <c r="AR383" s="49">
        <f t="shared" si="151"/>
        <v>0</v>
      </c>
      <c r="AS383" s="49">
        <f t="shared" si="152"/>
        <v>0</v>
      </c>
      <c r="AT383" s="49">
        <f t="shared" si="153"/>
        <v>0</v>
      </c>
      <c r="AU383" s="49">
        <f t="shared" si="154"/>
        <v>0</v>
      </c>
      <c r="AV383" s="49">
        <f t="shared" si="155"/>
        <v>0</v>
      </c>
      <c r="AW383" s="50">
        <f t="shared" si="156"/>
        <v>0</v>
      </c>
    </row>
    <row r="384" spans="1:49">
      <c r="A384" s="225"/>
      <c r="B384" s="226"/>
      <c r="C384" s="227"/>
      <c r="D384" s="227"/>
      <c r="E384" s="228"/>
      <c r="F384" s="229"/>
      <c r="G384" s="226"/>
      <c r="H384" s="226"/>
      <c r="I384" s="226"/>
      <c r="J384" s="226"/>
      <c r="K384" s="226"/>
      <c r="L384" s="226"/>
      <c r="M384" s="226"/>
      <c r="N384" s="226"/>
      <c r="O384" s="219">
        <f t="shared" si="136"/>
        <v>0</v>
      </c>
      <c r="P384" s="230"/>
      <c r="Q384" s="231"/>
      <c r="R384" s="232"/>
      <c r="S384" s="233"/>
      <c r="T384" s="233"/>
      <c r="U384" s="233"/>
      <c r="V384" s="233"/>
      <c r="W384" s="233"/>
      <c r="X384" s="233"/>
      <c r="Y384" s="233"/>
      <c r="Z384" s="233"/>
      <c r="AA384" s="233"/>
      <c r="AB384" s="224">
        <f t="shared" si="137"/>
        <v>0</v>
      </c>
      <c r="AC384" s="21"/>
      <c r="AD384" s="49">
        <f t="shared" si="138"/>
        <v>0</v>
      </c>
      <c r="AE384" s="49">
        <f t="shared" si="139"/>
        <v>0</v>
      </c>
      <c r="AF384" s="49">
        <f t="shared" si="140"/>
        <v>0</v>
      </c>
      <c r="AG384" s="49">
        <f t="shared" si="141"/>
        <v>0</v>
      </c>
      <c r="AH384" s="49">
        <f t="shared" si="142"/>
        <v>0</v>
      </c>
      <c r="AI384" s="49">
        <f t="shared" si="143"/>
        <v>0</v>
      </c>
      <c r="AJ384" s="49">
        <f t="shared" si="144"/>
        <v>0</v>
      </c>
      <c r="AK384" s="49">
        <f t="shared" si="145"/>
        <v>0</v>
      </c>
      <c r="AL384" s="50">
        <f t="shared" si="146"/>
        <v>0</v>
      </c>
      <c r="AM384" s="51"/>
      <c r="AN384" s="49">
        <f t="shared" si="147"/>
        <v>0</v>
      </c>
      <c r="AO384" s="49">
        <f t="shared" si="148"/>
        <v>0</v>
      </c>
      <c r="AP384" s="49">
        <f t="shared" si="149"/>
        <v>0</v>
      </c>
      <c r="AQ384" s="49">
        <f t="shared" si="150"/>
        <v>0</v>
      </c>
      <c r="AR384" s="49">
        <f t="shared" si="151"/>
        <v>0</v>
      </c>
      <c r="AS384" s="49">
        <f t="shared" si="152"/>
        <v>0</v>
      </c>
      <c r="AT384" s="49">
        <f t="shared" si="153"/>
        <v>0</v>
      </c>
      <c r="AU384" s="49">
        <f t="shared" si="154"/>
        <v>0</v>
      </c>
      <c r="AV384" s="49">
        <f t="shared" si="155"/>
        <v>0</v>
      </c>
      <c r="AW384" s="50">
        <f t="shared" si="156"/>
        <v>0</v>
      </c>
    </row>
    <row r="385" spans="1:49">
      <c r="A385" s="225"/>
      <c r="B385" s="226"/>
      <c r="C385" s="227"/>
      <c r="D385" s="227"/>
      <c r="E385" s="228"/>
      <c r="F385" s="229"/>
      <c r="G385" s="226"/>
      <c r="H385" s="226"/>
      <c r="I385" s="226"/>
      <c r="J385" s="226"/>
      <c r="K385" s="226"/>
      <c r="L385" s="226"/>
      <c r="M385" s="226"/>
      <c r="N385" s="226"/>
      <c r="O385" s="219">
        <f t="shared" si="136"/>
        <v>0</v>
      </c>
      <c r="P385" s="230"/>
      <c r="Q385" s="231"/>
      <c r="R385" s="232"/>
      <c r="S385" s="233"/>
      <c r="T385" s="233"/>
      <c r="U385" s="233"/>
      <c r="V385" s="233"/>
      <c r="W385" s="233"/>
      <c r="X385" s="233"/>
      <c r="Y385" s="233"/>
      <c r="Z385" s="233"/>
      <c r="AA385" s="233"/>
      <c r="AB385" s="224">
        <f t="shared" si="137"/>
        <v>0</v>
      </c>
      <c r="AC385" s="21"/>
      <c r="AD385" s="49">
        <f t="shared" si="138"/>
        <v>0</v>
      </c>
      <c r="AE385" s="49">
        <f t="shared" si="139"/>
        <v>0</v>
      </c>
      <c r="AF385" s="49">
        <f t="shared" si="140"/>
        <v>0</v>
      </c>
      <c r="AG385" s="49">
        <f t="shared" si="141"/>
        <v>0</v>
      </c>
      <c r="AH385" s="49">
        <f t="shared" si="142"/>
        <v>0</v>
      </c>
      <c r="AI385" s="49">
        <f t="shared" si="143"/>
        <v>0</v>
      </c>
      <c r="AJ385" s="49">
        <f t="shared" si="144"/>
        <v>0</v>
      </c>
      <c r="AK385" s="49">
        <f t="shared" si="145"/>
        <v>0</v>
      </c>
      <c r="AL385" s="50">
        <f t="shared" si="146"/>
        <v>0</v>
      </c>
      <c r="AM385" s="51"/>
      <c r="AN385" s="49">
        <f t="shared" si="147"/>
        <v>0</v>
      </c>
      <c r="AO385" s="49">
        <f t="shared" si="148"/>
        <v>0</v>
      </c>
      <c r="AP385" s="49">
        <f t="shared" si="149"/>
        <v>0</v>
      </c>
      <c r="AQ385" s="49">
        <f t="shared" si="150"/>
        <v>0</v>
      </c>
      <c r="AR385" s="49">
        <f t="shared" si="151"/>
        <v>0</v>
      </c>
      <c r="AS385" s="49">
        <f t="shared" si="152"/>
        <v>0</v>
      </c>
      <c r="AT385" s="49">
        <f t="shared" si="153"/>
        <v>0</v>
      </c>
      <c r="AU385" s="49">
        <f t="shared" si="154"/>
        <v>0</v>
      </c>
      <c r="AV385" s="49">
        <f t="shared" si="155"/>
        <v>0</v>
      </c>
      <c r="AW385" s="50">
        <f t="shared" si="156"/>
        <v>0</v>
      </c>
    </row>
    <row r="386" spans="1:49">
      <c r="A386" s="225"/>
      <c r="B386" s="226"/>
      <c r="C386" s="227"/>
      <c r="D386" s="227"/>
      <c r="E386" s="228"/>
      <c r="F386" s="229"/>
      <c r="G386" s="226"/>
      <c r="H386" s="226"/>
      <c r="I386" s="226"/>
      <c r="J386" s="226"/>
      <c r="K386" s="226"/>
      <c r="L386" s="226"/>
      <c r="M386" s="226"/>
      <c r="N386" s="226"/>
      <c r="O386" s="219">
        <f t="shared" si="136"/>
        <v>0</v>
      </c>
      <c r="P386" s="230"/>
      <c r="Q386" s="231"/>
      <c r="R386" s="232"/>
      <c r="S386" s="233"/>
      <c r="T386" s="233"/>
      <c r="U386" s="233"/>
      <c r="V386" s="233"/>
      <c r="W386" s="233"/>
      <c r="X386" s="233"/>
      <c r="Y386" s="233"/>
      <c r="Z386" s="233"/>
      <c r="AA386" s="233"/>
      <c r="AB386" s="224">
        <f t="shared" si="137"/>
        <v>0</v>
      </c>
      <c r="AC386" s="21"/>
      <c r="AD386" s="49">
        <f t="shared" si="138"/>
        <v>0</v>
      </c>
      <c r="AE386" s="49">
        <f t="shared" si="139"/>
        <v>0</v>
      </c>
      <c r="AF386" s="49">
        <f t="shared" si="140"/>
        <v>0</v>
      </c>
      <c r="AG386" s="49">
        <f t="shared" si="141"/>
        <v>0</v>
      </c>
      <c r="AH386" s="49">
        <f t="shared" si="142"/>
        <v>0</v>
      </c>
      <c r="AI386" s="49">
        <f t="shared" si="143"/>
        <v>0</v>
      </c>
      <c r="AJ386" s="49">
        <f t="shared" si="144"/>
        <v>0</v>
      </c>
      <c r="AK386" s="49">
        <f t="shared" si="145"/>
        <v>0</v>
      </c>
      <c r="AL386" s="50">
        <f t="shared" si="146"/>
        <v>0</v>
      </c>
      <c r="AM386" s="51"/>
      <c r="AN386" s="49">
        <f t="shared" si="147"/>
        <v>0</v>
      </c>
      <c r="AO386" s="49">
        <f t="shared" si="148"/>
        <v>0</v>
      </c>
      <c r="AP386" s="49">
        <f t="shared" si="149"/>
        <v>0</v>
      </c>
      <c r="AQ386" s="49">
        <f t="shared" si="150"/>
        <v>0</v>
      </c>
      <c r="AR386" s="49">
        <f t="shared" si="151"/>
        <v>0</v>
      </c>
      <c r="AS386" s="49">
        <f t="shared" si="152"/>
        <v>0</v>
      </c>
      <c r="AT386" s="49">
        <f t="shared" si="153"/>
        <v>0</v>
      </c>
      <c r="AU386" s="49">
        <f t="shared" si="154"/>
        <v>0</v>
      </c>
      <c r="AV386" s="49">
        <f t="shared" si="155"/>
        <v>0</v>
      </c>
      <c r="AW386" s="50">
        <f t="shared" si="156"/>
        <v>0</v>
      </c>
    </row>
    <row r="387" spans="1:49">
      <c r="A387" s="225"/>
      <c r="B387" s="226"/>
      <c r="C387" s="227"/>
      <c r="D387" s="227"/>
      <c r="E387" s="228"/>
      <c r="F387" s="229"/>
      <c r="G387" s="226"/>
      <c r="H387" s="226"/>
      <c r="I387" s="226"/>
      <c r="J387" s="226"/>
      <c r="K387" s="226"/>
      <c r="L387" s="226"/>
      <c r="M387" s="226"/>
      <c r="N387" s="226"/>
      <c r="O387" s="219">
        <f t="shared" si="136"/>
        <v>0</v>
      </c>
      <c r="P387" s="230"/>
      <c r="Q387" s="231"/>
      <c r="R387" s="232"/>
      <c r="S387" s="233"/>
      <c r="T387" s="233"/>
      <c r="U387" s="233"/>
      <c r="V387" s="233"/>
      <c r="W387" s="233"/>
      <c r="X387" s="233"/>
      <c r="Y387" s="233"/>
      <c r="Z387" s="233"/>
      <c r="AA387" s="233"/>
      <c r="AB387" s="224">
        <f t="shared" si="137"/>
        <v>0</v>
      </c>
      <c r="AC387" s="21"/>
      <c r="AD387" s="49">
        <f t="shared" si="138"/>
        <v>0</v>
      </c>
      <c r="AE387" s="49">
        <f t="shared" si="139"/>
        <v>0</v>
      </c>
      <c r="AF387" s="49">
        <f t="shared" si="140"/>
        <v>0</v>
      </c>
      <c r="AG387" s="49">
        <f t="shared" si="141"/>
        <v>0</v>
      </c>
      <c r="AH387" s="49">
        <f t="shared" si="142"/>
        <v>0</v>
      </c>
      <c r="AI387" s="49">
        <f t="shared" si="143"/>
        <v>0</v>
      </c>
      <c r="AJ387" s="49">
        <f t="shared" si="144"/>
        <v>0</v>
      </c>
      <c r="AK387" s="49">
        <f t="shared" si="145"/>
        <v>0</v>
      </c>
      <c r="AL387" s="50">
        <f t="shared" si="146"/>
        <v>0</v>
      </c>
      <c r="AM387" s="51"/>
      <c r="AN387" s="49">
        <f t="shared" si="147"/>
        <v>0</v>
      </c>
      <c r="AO387" s="49">
        <f t="shared" si="148"/>
        <v>0</v>
      </c>
      <c r="AP387" s="49">
        <f t="shared" si="149"/>
        <v>0</v>
      </c>
      <c r="AQ387" s="49">
        <f t="shared" si="150"/>
        <v>0</v>
      </c>
      <c r="AR387" s="49">
        <f t="shared" si="151"/>
        <v>0</v>
      </c>
      <c r="AS387" s="49">
        <f t="shared" si="152"/>
        <v>0</v>
      </c>
      <c r="AT387" s="49">
        <f t="shared" si="153"/>
        <v>0</v>
      </c>
      <c r="AU387" s="49">
        <f t="shared" si="154"/>
        <v>0</v>
      </c>
      <c r="AV387" s="49">
        <f t="shared" si="155"/>
        <v>0</v>
      </c>
      <c r="AW387" s="50">
        <f t="shared" si="156"/>
        <v>0</v>
      </c>
    </row>
    <row r="388" spans="1:49">
      <c r="A388" s="225"/>
      <c r="B388" s="226"/>
      <c r="C388" s="227"/>
      <c r="D388" s="227"/>
      <c r="E388" s="228"/>
      <c r="F388" s="229"/>
      <c r="G388" s="226"/>
      <c r="H388" s="226"/>
      <c r="I388" s="226"/>
      <c r="J388" s="226"/>
      <c r="K388" s="226"/>
      <c r="L388" s="226"/>
      <c r="M388" s="226"/>
      <c r="N388" s="226"/>
      <c r="O388" s="219">
        <f t="shared" si="136"/>
        <v>0</v>
      </c>
      <c r="P388" s="230"/>
      <c r="Q388" s="231"/>
      <c r="R388" s="232"/>
      <c r="S388" s="233"/>
      <c r="T388" s="233"/>
      <c r="U388" s="233"/>
      <c r="V388" s="233"/>
      <c r="W388" s="233"/>
      <c r="X388" s="233"/>
      <c r="Y388" s="233"/>
      <c r="Z388" s="233"/>
      <c r="AA388" s="233"/>
      <c r="AB388" s="224">
        <f t="shared" si="137"/>
        <v>0</v>
      </c>
      <c r="AC388" s="21"/>
      <c r="AD388" s="49">
        <f t="shared" si="138"/>
        <v>0</v>
      </c>
      <c r="AE388" s="49">
        <f t="shared" si="139"/>
        <v>0</v>
      </c>
      <c r="AF388" s="49">
        <f t="shared" si="140"/>
        <v>0</v>
      </c>
      <c r="AG388" s="49">
        <f t="shared" si="141"/>
        <v>0</v>
      </c>
      <c r="AH388" s="49">
        <f t="shared" si="142"/>
        <v>0</v>
      </c>
      <c r="AI388" s="49">
        <f t="shared" si="143"/>
        <v>0</v>
      </c>
      <c r="AJ388" s="49">
        <f t="shared" si="144"/>
        <v>0</v>
      </c>
      <c r="AK388" s="49">
        <f t="shared" si="145"/>
        <v>0</v>
      </c>
      <c r="AL388" s="50">
        <f t="shared" si="146"/>
        <v>0</v>
      </c>
      <c r="AM388" s="51"/>
      <c r="AN388" s="49">
        <f t="shared" si="147"/>
        <v>0</v>
      </c>
      <c r="AO388" s="49">
        <f t="shared" si="148"/>
        <v>0</v>
      </c>
      <c r="AP388" s="49">
        <f t="shared" si="149"/>
        <v>0</v>
      </c>
      <c r="AQ388" s="49">
        <f t="shared" si="150"/>
        <v>0</v>
      </c>
      <c r="AR388" s="49">
        <f t="shared" si="151"/>
        <v>0</v>
      </c>
      <c r="AS388" s="49">
        <f t="shared" si="152"/>
        <v>0</v>
      </c>
      <c r="AT388" s="49">
        <f t="shared" si="153"/>
        <v>0</v>
      </c>
      <c r="AU388" s="49">
        <f t="shared" si="154"/>
        <v>0</v>
      </c>
      <c r="AV388" s="49">
        <f t="shared" si="155"/>
        <v>0</v>
      </c>
      <c r="AW388" s="50">
        <f t="shared" si="156"/>
        <v>0</v>
      </c>
    </row>
    <row r="389" spans="1:49">
      <c r="A389" s="225"/>
      <c r="B389" s="226"/>
      <c r="C389" s="227"/>
      <c r="D389" s="227"/>
      <c r="E389" s="228"/>
      <c r="F389" s="229"/>
      <c r="G389" s="226"/>
      <c r="H389" s="226"/>
      <c r="I389" s="226"/>
      <c r="J389" s="226"/>
      <c r="K389" s="226"/>
      <c r="L389" s="226"/>
      <c r="M389" s="226"/>
      <c r="N389" s="226"/>
      <c r="O389" s="219">
        <f t="shared" si="136"/>
        <v>0</v>
      </c>
      <c r="P389" s="230"/>
      <c r="Q389" s="231"/>
      <c r="R389" s="232"/>
      <c r="S389" s="233"/>
      <c r="T389" s="233"/>
      <c r="U389" s="233"/>
      <c r="V389" s="233"/>
      <c r="W389" s="233"/>
      <c r="X389" s="233"/>
      <c r="Y389" s="233"/>
      <c r="Z389" s="233"/>
      <c r="AA389" s="233"/>
      <c r="AB389" s="224">
        <f t="shared" si="137"/>
        <v>0</v>
      </c>
      <c r="AC389" s="21"/>
      <c r="AD389" s="49">
        <f t="shared" si="138"/>
        <v>0</v>
      </c>
      <c r="AE389" s="49">
        <f t="shared" si="139"/>
        <v>0</v>
      </c>
      <c r="AF389" s="49">
        <f t="shared" si="140"/>
        <v>0</v>
      </c>
      <c r="AG389" s="49">
        <f t="shared" si="141"/>
        <v>0</v>
      </c>
      <c r="AH389" s="49">
        <f t="shared" si="142"/>
        <v>0</v>
      </c>
      <c r="AI389" s="49">
        <f t="shared" si="143"/>
        <v>0</v>
      </c>
      <c r="AJ389" s="49">
        <f t="shared" si="144"/>
        <v>0</v>
      </c>
      <c r="AK389" s="49">
        <f t="shared" si="145"/>
        <v>0</v>
      </c>
      <c r="AL389" s="50">
        <f t="shared" si="146"/>
        <v>0</v>
      </c>
      <c r="AM389" s="51"/>
      <c r="AN389" s="49">
        <f t="shared" si="147"/>
        <v>0</v>
      </c>
      <c r="AO389" s="49">
        <f t="shared" si="148"/>
        <v>0</v>
      </c>
      <c r="AP389" s="49">
        <f t="shared" si="149"/>
        <v>0</v>
      </c>
      <c r="AQ389" s="49">
        <f t="shared" si="150"/>
        <v>0</v>
      </c>
      <c r="AR389" s="49">
        <f t="shared" si="151"/>
        <v>0</v>
      </c>
      <c r="AS389" s="49">
        <f t="shared" si="152"/>
        <v>0</v>
      </c>
      <c r="AT389" s="49">
        <f t="shared" si="153"/>
        <v>0</v>
      </c>
      <c r="AU389" s="49">
        <f t="shared" si="154"/>
        <v>0</v>
      </c>
      <c r="AV389" s="49">
        <f t="shared" si="155"/>
        <v>0</v>
      </c>
      <c r="AW389" s="50">
        <f t="shared" si="156"/>
        <v>0</v>
      </c>
    </row>
    <row r="390" spans="1:49">
      <c r="A390" s="225"/>
      <c r="B390" s="226"/>
      <c r="C390" s="227"/>
      <c r="D390" s="227"/>
      <c r="E390" s="228"/>
      <c r="F390" s="229"/>
      <c r="G390" s="226"/>
      <c r="H390" s="226"/>
      <c r="I390" s="226"/>
      <c r="J390" s="226"/>
      <c r="K390" s="226"/>
      <c r="L390" s="226"/>
      <c r="M390" s="226"/>
      <c r="N390" s="226"/>
      <c r="O390" s="219">
        <f t="shared" si="136"/>
        <v>0</v>
      </c>
      <c r="P390" s="230"/>
      <c r="Q390" s="231"/>
      <c r="R390" s="232"/>
      <c r="S390" s="233"/>
      <c r="T390" s="233"/>
      <c r="U390" s="233"/>
      <c r="V390" s="233"/>
      <c r="W390" s="233"/>
      <c r="X390" s="233"/>
      <c r="Y390" s="233"/>
      <c r="Z390" s="233"/>
      <c r="AA390" s="233"/>
      <c r="AB390" s="224">
        <f t="shared" si="137"/>
        <v>0</v>
      </c>
      <c r="AC390" s="21"/>
      <c r="AD390" s="49">
        <f t="shared" si="138"/>
        <v>0</v>
      </c>
      <c r="AE390" s="49">
        <f t="shared" si="139"/>
        <v>0</v>
      </c>
      <c r="AF390" s="49">
        <f t="shared" si="140"/>
        <v>0</v>
      </c>
      <c r="AG390" s="49">
        <f t="shared" si="141"/>
        <v>0</v>
      </c>
      <c r="AH390" s="49">
        <f t="shared" si="142"/>
        <v>0</v>
      </c>
      <c r="AI390" s="49">
        <f t="shared" si="143"/>
        <v>0</v>
      </c>
      <c r="AJ390" s="49">
        <f t="shared" si="144"/>
        <v>0</v>
      </c>
      <c r="AK390" s="49">
        <f t="shared" si="145"/>
        <v>0</v>
      </c>
      <c r="AL390" s="50">
        <f t="shared" si="146"/>
        <v>0</v>
      </c>
      <c r="AM390" s="51"/>
      <c r="AN390" s="49">
        <f t="shared" si="147"/>
        <v>0</v>
      </c>
      <c r="AO390" s="49">
        <f t="shared" si="148"/>
        <v>0</v>
      </c>
      <c r="AP390" s="49">
        <f t="shared" si="149"/>
        <v>0</v>
      </c>
      <c r="AQ390" s="49">
        <f t="shared" si="150"/>
        <v>0</v>
      </c>
      <c r="AR390" s="49">
        <f t="shared" si="151"/>
        <v>0</v>
      </c>
      <c r="AS390" s="49">
        <f t="shared" si="152"/>
        <v>0</v>
      </c>
      <c r="AT390" s="49">
        <f t="shared" si="153"/>
        <v>0</v>
      </c>
      <c r="AU390" s="49">
        <f t="shared" si="154"/>
        <v>0</v>
      </c>
      <c r="AV390" s="49">
        <f t="shared" si="155"/>
        <v>0</v>
      </c>
      <c r="AW390" s="50">
        <f t="shared" si="156"/>
        <v>0</v>
      </c>
    </row>
    <row r="391" spans="1:49">
      <c r="A391" s="225"/>
      <c r="B391" s="226"/>
      <c r="C391" s="227"/>
      <c r="D391" s="227"/>
      <c r="E391" s="228"/>
      <c r="F391" s="229"/>
      <c r="G391" s="226"/>
      <c r="H391" s="226"/>
      <c r="I391" s="226"/>
      <c r="J391" s="226"/>
      <c r="K391" s="226"/>
      <c r="L391" s="226"/>
      <c r="M391" s="226"/>
      <c r="N391" s="226"/>
      <c r="O391" s="219">
        <f t="shared" si="136"/>
        <v>0</v>
      </c>
      <c r="P391" s="230"/>
      <c r="Q391" s="231"/>
      <c r="R391" s="232"/>
      <c r="S391" s="233"/>
      <c r="T391" s="233"/>
      <c r="U391" s="233"/>
      <c r="V391" s="233"/>
      <c r="W391" s="233"/>
      <c r="X391" s="233"/>
      <c r="Y391" s="233"/>
      <c r="Z391" s="233"/>
      <c r="AA391" s="233"/>
      <c r="AB391" s="224">
        <f t="shared" si="137"/>
        <v>0</v>
      </c>
      <c r="AC391" s="21"/>
      <c r="AD391" s="49">
        <f t="shared" si="138"/>
        <v>0</v>
      </c>
      <c r="AE391" s="49">
        <f t="shared" si="139"/>
        <v>0</v>
      </c>
      <c r="AF391" s="49">
        <f t="shared" si="140"/>
        <v>0</v>
      </c>
      <c r="AG391" s="49">
        <f t="shared" si="141"/>
        <v>0</v>
      </c>
      <c r="AH391" s="49">
        <f t="shared" si="142"/>
        <v>0</v>
      </c>
      <c r="AI391" s="49">
        <f t="shared" si="143"/>
        <v>0</v>
      </c>
      <c r="AJ391" s="49">
        <f t="shared" si="144"/>
        <v>0</v>
      </c>
      <c r="AK391" s="49">
        <f t="shared" si="145"/>
        <v>0</v>
      </c>
      <c r="AL391" s="50">
        <f t="shared" si="146"/>
        <v>0</v>
      </c>
      <c r="AM391" s="51"/>
      <c r="AN391" s="49">
        <f t="shared" si="147"/>
        <v>0</v>
      </c>
      <c r="AO391" s="49">
        <f t="shared" si="148"/>
        <v>0</v>
      </c>
      <c r="AP391" s="49">
        <f t="shared" si="149"/>
        <v>0</v>
      </c>
      <c r="AQ391" s="49">
        <f t="shared" si="150"/>
        <v>0</v>
      </c>
      <c r="AR391" s="49">
        <f t="shared" si="151"/>
        <v>0</v>
      </c>
      <c r="AS391" s="49">
        <f t="shared" si="152"/>
        <v>0</v>
      </c>
      <c r="AT391" s="49">
        <f t="shared" si="153"/>
        <v>0</v>
      </c>
      <c r="AU391" s="49">
        <f t="shared" si="154"/>
        <v>0</v>
      </c>
      <c r="AV391" s="49">
        <f t="shared" si="155"/>
        <v>0</v>
      </c>
      <c r="AW391" s="50">
        <f t="shared" si="156"/>
        <v>0</v>
      </c>
    </row>
    <row r="392" spans="1:49">
      <c r="A392" s="225"/>
      <c r="B392" s="226"/>
      <c r="C392" s="227"/>
      <c r="D392" s="227"/>
      <c r="E392" s="228"/>
      <c r="F392" s="229"/>
      <c r="G392" s="226"/>
      <c r="H392" s="226"/>
      <c r="I392" s="226"/>
      <c r="J392" s="226"/>
      <c r="K392" s="226"/>
      <c r="L392" s="226"/>
      <c r="M392" s="226"/>
      <c r="N392" s="226"/>
      <c r="O392" s="219">
        <f t="shared" si="136"/>
        <v>0</v>
      </c>
      <c r="P392" s="230"/>
      <c r="Q392" s="231"/>
      <c r="R392" s="232"/>
      <c r="S392" s="233"/>
      <c r="T392" s="233"/>
      <c r="U392" s="233"/>
      <c r="V392" s="233"/>
      <c r="W392" s="233"/>
      <c r="X392" s="233"/>
      <c r="Y392" s="233"/>
      <c r="Z392" s="233"/>
      <c r="AA392" s="233"/>
      <c r="AB392" s="224">
        <f t="shared" si="137"/>
        <v>0</v>
      </c>
      <c r="AC392" s="21"/>
      <c r="AD392" s="49">
        <f t="shared" si="138"/>
        <v>0</v>
      </c>
      <c r="AE392" s="49">
        <f t="shared" si="139"/>
        <v>0</v>
      </c>
      <c r="AF392" s="49">
        <f t="shared" si="140"/>
        <v>0</v>
      </c>
      <c r="AG392" s="49">
        <f t="shared" si="141"/>
        <v>0</v>
      </c>
      <c r="AH392" s="49">
        <f t="shared" si="142"/>
        <v>0</v>
      </c>
      <c r="AI392" s="49">
        <f t="shared" si="143"/>
        <v>0</v>
      </c>
      <c r="AJ392" s="49">
        <f t="shared" si="144"/>
        <v>0</v>
      </c>
      <c r="AK392" s="49">
        <f t="shared" si="145"/>
        <v>0</v>
      </c>
      <c r="AL392" s="50">
        <f t="shared" si="146"/>
        <v>0</v>
      </c>
      <c r="AM392" s="51"/>
      <c r="AN392" s="49">
        <f t="shared" si="147"/>
        <v>0</v>
      </c>
      <c r="AO392" s="49">
        <f t="shared" si="148"/>
        <v>0</v>
      </c>
      <c r="AP392" s="49">
        <f t="shared" si="149"/>
        <v>0</v>
      </c>
      <c r="AQ392" s="49">
        <f t="shared" si="150"/>
        <v>0</v>
      </c>
      <c r="AR392" s="49">
        <f t="shared" si="151"/>
        <v>0</v>
      </c>
      <c r="AS392" s="49">
        <f t="shared" si="152"/>
        <v>0</v>
      </c>
      <c r="AT392" s="49">
        <f t="shared" si="153"/>
        <v>0</v>
      </c>
      <c r="AU392" s="49">
        <f t="shared" si="154"/>
        <v>0</v>
      </c>
      <c r="AV392" s="49">
        <f t="shared" si="155"/>
        <v>0</v>
      </c>
      <c r="AW392" s="50">
        <f t="shared" si="156"/>
        <v>0</v>
      </c>
    </row>
    <row r="393" spans="1:49">
      <c r="A393" s="225"/>
      <c r="B393" s="226"/>
      <c r="C393" s="227"/>
      <c r="D393" s="227"/>
      <c r="E393" s="228"/>
      <c r="F393" s="229"/>
      <c r="G393" s="226"/>
      <c r="H393" s="226"/>
      <c r="I393" s="226"/>
      <c r="J393" s="226"/>
      <c r="K393" s="226"/>
      <c r="L393" s="226"/>
      <c r="M393" s="226"/>
      <c r="N393" s="226"/>
      <c r="O393" s="219">
        <f t="shared" si="136"/>
        <v>0</v>
      </c>
      <c r="P393" s="230"/>
      <c r="Q393" s="231"/>
      <c r="R393" s="232"/>
      <c r="S393" s="233"/>
      <c r="T393" s="233"/>
      <c r="U393" s="233"/>
      <c r="V393" s="233"/>
      <c r="W393" s="233"/>
      <c r="X393" s="233"/>
      <c r="Y393" s="233"/>
      <c r="Z393" s="233"/>
      <c r="AA393" s="233"/>
      <c r="AB393" s="224">
        <f t="shared" si="137"/>
        <v>0</v>
      </c>
      <c r="AC393" s="21"/>
      <c r="AD393" s="49">
        <f t="shared" si="138"/>
        <v>0</v>
      </c>
      <c r="AE393" s="49">
        <f t="shared" si="139"/>
        <v>0</v>
      </c>
      <c r="AF393" s="49">
        <f t="shared" si="140"/>
        <v>0</v>
      </c>
      <c r="AG393" s="49">
        <f t="shared" si="141"/>
        <v>0</v>
      </c>
      <c r="AH393" s="49">
        <f t="shared" si="142"/>
        <v>0</v>
      </c>
      <c r="AI393" s="49">
        <f t="shared" si="143"/>
        <v>0</v>
      </c>
      <c r="AJ393" s="49">
        <f t="shared" si="144"/>
        <v>0</v>
      </c>
      <c r="AK393" s="49">
        <f t="shared" si="145"/>
        <v>0</v>
      </c>
      <c r="AL393" s="50">
        <f t="shared" si="146"/>
        <v>0</v>
      </c>
      <c r="AM393" s="51"/>
      <c r="AN393" s="49">
        <f t="shared" si="147"/>
        <v>0</v>
      </c>
      <c r="AO393" s="49">
        <f t="shared" si="148"/>
        <v>0</v>
      </c>
      <c r="AP393" s="49">
        <f t="shared" si="149"/>
        <v>0</v>
      </c>
      <c r="AQ393" s="49">
        <f t="shared" si="150"/>
        <v>0</v>
      </c>
      <c r="AR393" s="49">
        <f t="shared" si="151"/>
        <v>0</v>
      </c>
      <c r="AS393" s="49">
        <f t="shared" si="152"/>
        <v>0</v>
      </c>
      <c r="AT393" s="49">
        <f t="shared" si="153"/>
        <v>0</v>
      </c>
      <c r="AU393" s="49">
        <f t="shared" si="154"/>
        <v>0</v>
      </c>
      <c r="AV393" s="49">
        <f t="shared" si="155"/>
        <v>0</v>
      </c>
      <c r="AW393" s="50">
        <f t="shared" si="156"/>
        <v>0</v>
      </c>
    </row>
    <row r="394" spans="1:49">
      <c r="A394" s="225"/>
      <c r="B394" s="226"/>
      <c r="C394" s="227"/>
      <c r="D394" s="227"/>
      <c r="E394" s="228"/>
      <c r="F394" s="229"/>
      <c r="G394" s="226"/>
      <c r="H394" s="226"/>
      <c r="I394" s="226"/>
      <c r="J394" s="226"/>
      <c r="K394" s="226"/>
      <c r="L394" s="226"/>
      <c r="M394" s="226"/>
      <c r="N394" s="226"/>
      <c r="O394" s="219">
        <f t="shared" si="136"/>
        <v>0</v>
      </c>
      <c r="P394" s="230"/>
      <c r="Q394" s="231"/>
      <c r="R394" s="232"/>
      <c r="S394" s="233"/>
      <c r="T394" s="233"/>
      <c r="U394" s="233"/>
      <c r="V394" s="233"/>
      <c r="W394" s="233"/>
      <c r="X394" s="233"/>
      <c r="Y394" s="233"/>
      <c r="Z394" s="233"/>
      <c r="AA394" s="233"/>
      <c r="AB394" s="224">
        <f t="shared" si="137"/>
        <v>0</v>
      </c>
      <c r="AC394" s="21"/>
      <c r="AD394" s="49">
        <f t="shared" si="138"/>
        <v>0</v>
      </c>
      <c r="AE394" s="49">
        <f t="shared" si="139"/>
        <v>0</v>
      </c>
      <c r="AF394" s="49">
        <f t="shared" si="140"/>
        <v>0</v>
      </c>
      <c r="AG394" s="49">
        <f t="shared" si="141"/>
        <v>0</v>
      </c>
      <c r="AH394" s="49">
        <f t="shared" si="142"/>
        <v>0</v>
      </c>
      <c r="AI394" s="49">
        <f t="shared" si="143"/>
        <v>0</v>
      </c>
      <c r="AJ394" s="49">
        <f t="shared" si="144"/>
        <v>0</v>
      </c>
      <c r="AK394" s="49">
        <f t="shared" si="145"/>
        <v>0</v>
      </c>
      <c r="AL394" s="50">
        <f t="shared" si="146"/>
        <v>0</v>
      </c>
      <c r="AM394" s="51"/>
      <c r="AN394" s="49">
        <f t="shared" si="147"/>
        <v>0</v>
      </c>
      <c r="AO394" s="49">
        <f t="shared" si="148"/>
        <v>0</v>
      </c>
      <c r="AP394" s="49">
        <f t="shared" si="149"/>
        <v>0</v>
      </c>
      <c r="AQ394" s="49">
        <f t="shared" si="150"/>
        <v>0</v>
      </c>
      <c r="AR394" s="49">
        <f t="shared" si="151"/>
        <v>0</v>
      </c>
      <c r="AS394" s="49">
        <f t="shared" si="152"/>
        <v>0</v>
      </c>
      <c r="AT394" s="49">
        <f t="shared" si="153"/>
        <v>0</v>
      </c>
      <c r="AU394" s="49">
        <f t="shared" si="154"/>
        <v>0</v>
      </c>
      <c r="AV394" s="49">
        <f t="shared" si="155"/>
        <v>0</v>
      </c>
      <c r="AW394" s="50">
        <f t="shared" si="156"/>
        <v>0</v>
      </c>
    </row>
    <row r="395" spans="1:49">
      <c r="A395" s="225"/>
      <c r="B395" s="226"/>
      <c r="C395" s="227"/>
      <c r="D395" s="227"/>
      <c r="E395" s="228"/>
      <c r="F395" s="229"/>
      <c r="G395" s="226"/>
      <c r="H395" s="226"/>
      <c r="I395" s="226"/>
      <c r="J395" s="226"/>
      <c r="K395" s="226"/>
      <c r="L395" s="226"/>
      <c r="M395" s="226"/>
      <c r="N395" s="226"/>
      <c r="O395" s="219">
        <f t="shared" si="136"/>
        <v>0</v>
      </c>
      <c r="P395" s="230"/>
      <c r="Q395" s="231"/>
      <c r="R395" s="232"/>
      <c r="S395" s="233"/>
      <c r="T395" s="233"/>
      <c r="U395" s="233"/>
      <c r="V395" s="233"/>
      <c r="W395" s="233"/>
      <c r="X395" s="233"/>
      <c r="Y395" s="233"/>
      <c r="Z395" s="233"/>
      <c r="AA395" s="233"/>
      <c r="AB395" s="224">
        <f t="shared" si="137"/>
        <v>0</v>
      </c>
      <c r="AC395" s="21"/>
      <c r="AD395" s="49">
        <f t="shared" si="138"/>
        <v>0</v>
      </c>
      <c r="AE395" s="49">
        <f t="shared" si="139"/>
        <v>0</v>
      </c>
      <c r="AF395" s="49">
        <f t="shared" si="140"/>
        <v>0</v>
      </c>
      <c r="AG395" s="49">
        <f t="shared" si="141"/>
        <v>0</v>
      </c>
      <c r="AH395" s="49">
        <f t="shared" si="142"/>
        <v>0</v>
      </c>
      <c r="AI395" s="49">
        <f t="shared" si="143"/>
        <v>0</v>
      </c>
      <c r="AJ395" s="49">
        <f t="shared" si="144"/>
        <v>0</v>
      </c>
      <c r="AK395" s="49">
        <f t="shared" si="145"/>
        <v>0</v>
      </c>
      <c r="AL395" s="50">
        <f t="shared" si="146"/>
        <v>0</v>
      </c>
      <c r="AM395" s="51"/>
      <c r="AN395" s="49">
        <f t="shared" si="147"/>
        <v>0</v>
      </c>
      <c r="AO395" s="49">
        <f t="shared" si="148"/>
        <v>0</v>
      </c>
      <c r="AP395" s="49">
        <f t="shared" si="149"/>
        <v>0</v>
      </c>
      <c r="AQ395" s="49">
        <f t="shared" si="150"/>
        <v>0</v>
      </c>
      <c r="AR395" s="49">
        <f t="shared" si="151"/>
        <v>0</v>
      </c>
      <c r="AS395" s="49">
        <f t="shared" si="152"/>
        <v>0</v>
      </c>
      <c r="AT395" s="49">
        <f t="shared" si="153"/>
        <v>0</v>
      </c>
      <c r="AU395" s="49">
        <f t="shared" si="154"/>
        <v>0</v>
      </c>
      <c r="AV395" s="49">
        <f t="shared" si="155"/>
        <v>0</v>
      </c>
      <c r="AW395" s="50">
        <f t="shared" si="156"/>
        <v>0</v>
      </c>
    </row>
    <row r="396" spans="1:49">
      <c r="A396" s="225"/>
      <c r="B396" s="226"/>
      <c r="C396" s="227"/>
      <c r="D396" s="227"/>
      <c r="E396" s="228"/>
      <c r="F396" s="229"/>
      <c r="G396" s="226"/>
      <c r="H396" s="226"/>
      <c r="I396" s="226"/>
      <c r="J396" s="226"/>
      <c r="K396" s="226"/>
      <c r="L396" s="226"/>
      <c r="M396" s="226"/>
      <c r="N396" s="226"/>
      <c r="O396" s="219">
        <f t="shared" si="136"/>
        <v>0</v>
      </c>
      <c r="P396" s="230"/>
      <c r="Q396" s="231"/>
      <c r="R396" s="232"/>
      <c r="S396" s="233"/>
      <c r="T396" s="233"/>
      <c r="U396" s="233"/>
      <c r="V396" s="233"/>
      <c r="W396" s="233"/>
      <c r="X396" s="233"/>
      <c r="Y396" s="233"/>
      <c r="Z396" s="233"/>
      <c r="AA396" s="233"/>
      <c r="AB396" s="224">
        <f t="shared" si="137"/>
        <v>0</v>
      </c>
      <c r="AC396" s="21"/>
      <c r="AD396" s="49">
        <f t="shared" si="138"/>
        <v>0</v>
      </c>
      <c r="AE396" s="49">
        <f t="shared" si="139"/>
        <v>0</v>
      </c>
      <c r="AF396" s="49">
        <f t="shared" si="140"/>
        <v>0</v>
      </c>
      <c r="AG396" s="49">
        <f t="shared" si="141"/>
        <v>0</v>
      </c>
      <c r="AH396" s="49">
        <f t="shared" si="142"/>
        <v>0</v>
      </c>
      <c r="AI396" s="49">
        <f t="shared" si="143"/>
        <v>0</v>
      </c>
      <c r="AJ396" s="49">
        <f t="shared" si="144"/>
        <v>0</v>
      </c>
      <c r="AK396" s="49">
        <f t="shared" si="145"/>
        <v>0</v>
      </c>
      <c r="AL396" s="50">
        <f t="shared" si="146"/>
        <v>0</v>
      </c>
      <c r="AM396" s="51"/>
      <c r="AN396" s="49">
        <f t="shared" si="147"/>
        <v>0</v>
      </c>
      <c r="AO396" s="49">
        <f t="shared" si="148"/>
        <v>0</v>
      </c>
      <c r="AP396" s="49">
        <f t="shared" si="149"/>
        <v>0</v>
      </c>
      <c r="AQ396" s="49">
        <f t="shared" si="150"/>
        <v>0</v>
      </c>
      <c r="AR396" s="49">
        <f t="shared" si="151"/>
        <v>0</v>
      </c>
      <c r="AS396" s="49">
        <f t="shared" si="152"/>
        <v>0</v>
      </c>
      <c r="AT396" s="49">
        <f t="shared" si="153"/>
        <v>0</v>
      </c>
      <c r="AU396" s="49">
        <f t="shared" si="154"/>
        <v>0</v>
      </c>
      <c r="AV396" s="49">
        <f t="shared" si="155"/>
        <v>0</v>
      </c>
      <c r="AW396" s="50">
        <f t="shared" si="156"/>
        <v>0</v>
      </c>
    </row>
    <row r="397" spans="1:49">
      <c r="A397" s="225"/>
      <c r="B397" s="226"/>
      <c r="C397" s="227"/>
      <c r="D397" s="227"/>
      <c r="E397" s="228"/>
      <c r="F397" s="229"/>
      <c r="G397" s="226"/>
      <c r="H397" s="226"/>
      <c r="I397" s="226"/>
      <c r="J397" s="226"/>
      <c r="K397" s="226"/>
      <c r="L397" s="226"/>
      <c r="M397" s="226"/>
      <c r="N397" s="226"/>
      <c r="O397" s="219">
        <f t="shared" si="136"/>
        <v>0</v>
      </c>
      <c r="P397" s="230"/>
      <c r="Q397" s="231"/>
      <c r="R397" s="232"/>
      <c r="S397" s="233"/>
      <c r="T397" s="233"/>
      <c r="U397" s="233"/>
      <c r="V397" s="233"/>
      <c r="W397" s="233"/>
      <c r="X397" s="233"/>
      <c r="Y397" s="233"/>
      <c r="Z397" s="233"/>
      <c r="AA397" s="233"/>
      <c r="AB397" s="224">
        <f t="shared" si="137"/>
        <v>0</v>
      </c>
      <c r="AC397" s="21"/>
      <c r="AD397" s="49">
        <f t="shared" si="138"/>
        <v>0</v>
      </c>
      <c r="AE397" s="49">
        <f t="shared" si="139"/>
        <v>0</v>
      </c>
      <c r="AF397" s="49">
        <f t="shared" si="140"/>
        <v>0</v>
      </c>
      <c r="AG397" s="49">
        <f t="shared" si="141"/>
        <v>0</v>
      </c>
      <c r="AH397" s="49">
        <f t="shared" si="142"/>
        <v>0</v>
      </c>
      <c r="AI397" s="49">
        <f t="shared" si="143"/>
        <v>0</v>
      </c>
      <c r="AJ397" s="49">
        <f t="shared" si="144"/>
        <v>0</v>
      </c>
      <c r="AK397" s="49">
        <f t="shared" si="145"/>
        <v>0</v>
      </c>
      <c r="AL397" s="50">
        <f t="shared" si="146"/>
        <v>0</v>
      </c>
      <c r="AM397" s="51"/>
      <c r="AN397" s="49">
        <f t="shared" si="147"/>
        <v>0</v>
      </c>
      <c r="AO397" s="49">
        <f t="shared" si="148"/>
        <v>0</v>
      </c>
      <c r="AP397" s="49">
        <f t="shared" si="149"/>
        <v>0</v>
      </c>
      <c r="AQ397" s="49">
        <f t="shared" si="150"/>
        <v>0</v>
      </c>
      <c r="AR397" s="49">
        <f t="shared" si="151"/>
        <v>0</v>
      </c>
      <c r="AS397" s="49">
        <f t="shared" si="152"/>
        <v>0</v>
      </c>
      <c r="AT397" s="49">
        <f t="shared" si="153"/>
        <v>0</v>
      </c>
      <c r="AU397" s="49">
        <f t="shared" si="154"/>
        <v>0</v>
      </c>
      <c r="AV397" s="49">
        <f t="shared" si="155"/>
        <v>0</v>
      </c>
      <c r="AW397" s="50">
        <f t="shared" si="156"/>
        <v>0</v>
      </c>
    </row>
    <row r="398" spans="1:49">
      <c r="A398" s="225"/>
      <c r="B398" s="226"/>
      <c r="C398" s="227"/>
      <c r="D398" s="227"/>
      <c r="E398" s="228"/>
      <c r="F398" s="229"/>
      <c r="G398" s="226"/>
      <c r="H398" s="226"/>
      <c r="I398" s="226"/>
      <c r="J398" s="226"/>
      <c r="K398" s="226"/>
      <c r="L398" s="226"/>
      <c r="M398" s="226"/>
      <c r="N398" s="226"/>
      <c r="O398" s="219">
        <f t="shared" si="136"/>
        <v>0</v>
      </c>
      <c r="P398" s="230"/>
      <c r="Q398" s="231"/>
      <c r="R398" s="232"/>
      <c r="S398" s="233"/>
      <c r="T398" s="233"/>
      <c r="U398" s="233"/>
      <c r="V398" s="233"/>
      <c r="W398" s="233"/>
      <c r="X398" s="233"/>
      <c r="Y398" s="233"/>
      <c r="Z398" s="233"/>
      <c r="AA398" s="233"/>
      <c r="AB398" s="224">
        <f t="shared" si="137"/>
        <v>0</v>
      </c>
      <c r="AC398" s="21"/>
      <c r="AD398" s="49">
        <f t="shared" si="138"/>
        <v>0</v>
      </c>
      <c r="AE398" s="49">
        <f t="shared" si="139"/>
        <v>0</v>
      </c>
      <c r="AF398" s="49">
        <f t="shared" si="140"/>
        <v>0</v>
      </c>
      <c r="AG398" s="49">
        <f t="shared" si="141"/>
        <v>0</v>
      </c>
      <c r="AH398" s="49">
        <f t="shared" si="142"/>
        <v>0</v>
      </c>
      <c r="AI398" s="49">
        <f t="shared" si="143"/>
        <v>0</v>
      </c>
      <c r="AJ398" s="49">
        <f t="shared" si="144"/>
        <v>0</v>
      </c>
      <c r="AK398" s="49">
        <f t="shared" si="145"/>
        <v>0</v>
      </c>
      <c r="AL398" s="50">
        <f t="shared" si="146"/>
        <v>0</v>
      </c>
      <c r="AM398" s="51"/>
      <c r="AN398" s="49">
        <f t="shared" si="147"/>
        <v>0</v>
      </c>
      <c r="AO398" s="49">
        <f t="shared" si="148"/>
        <v>0</v>
      </c>
      <c r="AP398" s="49">
        <f t="shared" si="149"/>
        <v>0</v>
      </c>
      <c r="AQ398" s="49">
        <f t="shared" si="150"/>
        <v>0</v>
      </c>
      <c r="AR398" s="49">
        <f t="shared" si="151"/>
        <v>0</v>
      </c>
      <c r="AS398" s="49">
        <f t="shared" si="152"/>
        <v>0</v>
      </c>
      <c r="AT398" s="49">
        <f t="shared" si="153"/>
        <v>0</v>
      </c>
      <c r="AU398" s="49">
        <f t="shared" si="154"/>
        <v>0</v>
      </c>
      <c r="AV398" s="49">
        <f t="shared" si="155"/>
        <v>0</v>
      </c>
      <c r="AW398" s="50">
        <f t="shared" si="156"/>
        <v>0</v>
      </c>
    </row>
    <row r="399" spans="1:49">
      <c r="A399" s="225"/>
      <c r="B399" s="226"/>
      <c r="C399" s="227"/>
      <c r="D399" s="227"/>
      <c r="E399" s="228"/>
      <c r="F399" s="229"/>
      <c r="G399" s="226"/>
      <c r="H399" s="226"/>
      <c r="I399" s="226"/>
      <c r="J399" s="226"/>
      <c r="K399" s="226"/>
      <c r="L399" s="226"/>
      <c r="M399" s="226"/>
      <c r="N399" s="226"/>
      <c r="O399" s="219">
        <f t="shared" si="136"/>
        <v>0</v>
      </c>
      <c r="P399" s="230"/>
      <c r="Q399" s="231"/>
      <c r="R399" s="232"/>
      <c r="S399" s="233"/>
      <c r="T399" s="233"/>
      <c r="U399" s="233"/>
      <c r="V399" s="233"/>
      <c r="W399" s="233"/>
      <c r="X399" s="233"/>
      <c r="Y399" s="233"/>
      <c r="Z399" s="233"/>
      <c r="AA399" s="233"/>
      <c r="AB399" s="224">
        <f t="shared" si="137"/>
        <v>0</v>
      </c>
      <c r="AC399" s="21"/>
      <c r="AD399" s="49">
        <f t="shared" si="138"/>
        <v>0</v>
      </c>
      <c r="AE399" s="49">
        <f t="shared" si="139"/>
        <v>0</v>
      </c>
      <c r="AF399" s="49">
        <f t="shared" si="140"/>
        <v>0</v>
      </c>
      <c r="AG399" s="49">
        <f t="shared" si="141"/>
        <v>0</v>
      </c>
      <c r="AH399" s="49">
        <f t="shared" si="142"/>
        <v>0</v>
      </c>
      <c r="AI399" s="49">
        <f t="shared" si="143"/>
        <v>0</v>
      </c>
      <c r="AJ399" s="49">
        <f t="shared" si="144"/>
        <v>0</v>
      </c>
      <c r="AK399" s="49">
        <f t="shared" si="145"/>
        <v>0</v>
      </c>
      <c r="AL399" s="50">
        <f t="shared" si="146"/>
        <v>0</v>
      </c>
      <c r="AM399" s="51"/>
      <c r="AN399" s="49">
        <f t="shared" si="147"/>
        <v>0</v>
      </c>
      <c r="AO399" s="49">
        <f t="shared" si="148"/>
        <v>0</v>
      </c>
      <c r="AP399" s="49">
        <f t="shared" si="149"/>
        <v>0</v>
      </c>
      <c r="AQ399" s="49">
        <f t="shared" si="150"/>
        <v>0</v>
      </c>
      <c r="AR399" s="49">
        <f t="shared" si="151"/>
        <v>0</v>
      </c>
      <c r="AS399" s="49">
        <f t="shared" si="152"/>
        <v>0</v>
      </c>
      <c r="AT399" s="49">
        <f t="shared" si="153"/>
        <v>0</v>
      </c>
      <c r="AU399" s="49">
        <f t="shared" si="154"/>
        <v>0</v>
      </c>
      <c r="AV399" s="49">
        <f t="shared" si="155"/>
        <v>0</v>
      </c>
      <c r="AW399" s="50">
        <f t="shared" si="156"/>
        <v>0</v>
      </c>
    </row>
    <row r="400" spans="1:49">
      <c r="A400" s="225"/>
      <c r="B400" s="226"/>
      <c r="C400" s="227"/>
      <c r="D400" s="227"/>
      <c r="E400" s="228"/>
      <c r="F400" s="229"/>
      <c r="G400" s="226"/>
      <c r="H400" s="226"/>
      <c r="I400" s="226"/>
      <c r="J400" s="226"/>
      <c r="K400" s="226"/>
      <c r="L400" s="226"/>
      <c r="M400" s="226"/>
      <c r="N400" s="226"/>
      <c r="O400" s="219">
        <f t="shared" si="136"/>
        <v>0</v>
      </c>
      <c r="P400" s="230"/>
      <c r="Q400" s="231"/>
      <c r="R400" s="232"/>
      <c r="S400" s="233"/>
      <c r="T400" s="233"/>
      <c r="U400" s="233"/>
      <c r="V400" s="233"/>
      <c r="W400" s="233"/>
      <c r="X400" s="233"/>
      <c r="Y400" s="233"/>
      <c r="Z400" s="233"/>
      <c r="AA400" s="233"/>
      <c r="AB400" s="224">
        <f t="shared" si="137"/>
        <v>0</v>
      </c>
      <c r="AC400" s="21"/>
      <c r="AD400" s="49">
        <f t="shared" si="138"/>
        <v>0</v>
      </c>
      <c r="AE400" s="49">
        <f t="shared" si="139"/>
        <v>0</v>
      </c>
      <c r="AF400" s="49">
        <f t="shared" si="140"/>
        <v>0</v>
      </c>
      <c r="AG400" s="49">
        <f t="shared" si="141"/>
        <v>0</v>
      </c>
      <c r="AH400" s="49">
        <f t="shared" si="142"/>
        <v>0</v>
      </c>
      <c r="AI400" s="49">
        <f t="shared" si="143"/>
        <v>0</v>
      </c>
      <c r="AJ400" s="49">
        <f t="shared" si="144"/>
        <v>0</v>
      </c>
      <c r="AK400" s="49">
        <f t="shared" si="145"/>
        <v>0</v>
      </c>
      <c r="AL400" s="50">
        <f t="shared" si="146"/>
        <v>0</v>
      </c>
      <c r="AM400" s="51"/>
      <c r="AN400" s="49">
        <f t="shared" si="147"/>
        <v>0</v>
      </c>
      <c r="AO400" s="49">
        <f t="shared" si="148"/>
        <v>0</v>
      </c>
      <c r="AP400" s="49">
        <f t="shared" si="149"/>
        <v>0</v>
      </c>
      <c r="AQ400" s="49">
        <f t="shared" si="150"/>
        <v>0</v>
      </c>
      <c r="AR400" s="49">
        <f t="shared" si="151"/>
        <v>0</v>
      </c>
      <c r="AS400" s="49">
        <f t="shared" si="152"/>
        <v>0</v>
      </c>
      <c r="AT400" s="49">
        <f t="shared" si="153"/>
        <v>0</v>
      </c>
      <c r="AU400" s="49">
        <f t="shared" si="154"/>
        <v>0</v>
      </c>
      <c r="AV400" s="49">
        <f t="shared" si="155"/>
        <v>0</v>
      </c>
      <c r="AW400" s="50">
        <f t="shared" si="156"/>
        <v>0</v>
      </c>
    </row>
    <row r="401" spans="1:49">
      <c r="A401" s="225"/>
      <c r="B401" s="226"/>
      <c r="C401" s="227"/>
      <c r="D401" s="227"/>
      <c r="E401" s="228"/>
      <c r="F401" s="229"/>
      <c r="G401" s="226"/>
      <c r="H401" s="226"/>
      <c r="I401" s="226"/>
      <c r="J401" s="226"/>
      <c r="K401" s="226"/>
      <c r="L401" s="226"/>
      <c r="M401" s="226"/>
      <c r="N401" s="226"/>
      <c r="O401" s="219">
        <f t="shared" si="136"/>
        <v>0</v>
      </c>
      <c r="P401" s="230"/>
      <c r="Q401" s="231"/>
      <c r="R401" s="232"/>
      <c r="S401" s="233"/>
      <c r="T401" s="233"/>
      <c r="U401" s="233"/>
      <c r="V401" s="233"/>
      <c r="W401" s="233"/>
      <c r="X401" s="233"/>
      <c r="Y401" s="233"/>
      <c r="Z401" s="233"/>
      <c r="AA401" s="233"/>
      <c r="AB401" s="224">
        <f t="shared" si="137"/>
        <v>0</v>
      </c>
      <c r="AC401" s="21"/>
      <c r="AD401" s="49">
        <f t="shared" si="138"/>
        <v>0</v>
      </c>
      <c r="AE401" s="49">
        <f t="shared" si="139"/>
        <v>0</v>
      </c>
      <c r="AF401" s="49">
        <f t="shared" si="140"/>
        <v>0</v>
      </c>
      <c r="AG401" s="49">
        <f t="shared" si="141"/>
        <v>0</v>
      </c>
      <c r="AH401" s="49">
        <f t="shared" si="142"/>
        <v>0</v>
      </c>
      <c r="AI401" s="49">
        <f t="shared" si="143"/>
        <v>0</v>
      </c>
      <c r="AJ401" s="49">
        <f t="shared" si="144"/>
        <v>0</v>
      </c>
      <c r="AK401" s="49">
        <f t="shared" si="145"/>
        <v>0</v>
      </c>
      <c r="AL401" s="50">
        <f t="shared" si="146"/>
        <v>0</v>
      </c>
      <c r="AM401" s="51"/>
      <c r="AN401" s="49">
        <f t="shared" si="147"/>
        <v>0</v>
      </c>
      <c r="AO401" s="49">
        <f t="shared" si="148"/>
        <v>0</v>
      </c>
      <c r="AP401" s="49">
        <f t="shared" si="149"/>
        <v>0</v>
      </c>
      <c r="AQ401" s="49">
        <f t="shared" si="150"/>
        <v>0</v>
      </c>
      <c r="AR401" s="49">
        <f t="shared" si="151"/>
        <v>0</v>
      </c>
      <c r="AS401" s="49">
        <f t="shared" si="152"/>
        <v>0</v>
      </c>
      <c r="AT401" s="49">
        <f t="shared" si="153"/>
        <v>0</v>
      </c>
      <c r="AU401" s="49">
        <f t="shared" si="154"/>
        <v>0</v>
      </c>
      <c r="AV401" s="49">
        <f t="shared" si="155"/>
        <v>0</v>
      </c>
      <c r="AW401" s="50">
        <f t="shared" si="156"/>
        <v>0</v>
      </c>
    </row>
    <row r="402" spans="1:49">
      <c r="A402" s="225"/>
      <c r="B402" s="226"/>
      <c r="C402" s="227"/>
      <c r="D402" s="227"/>
      <c r="E402" s="228"/>
      <c r="F402" s="229"/>
      <c r="G402" s="226"/>
      <c r="H402" s="226"/>
      <c r="I402" s="226"/>
      <c r="J402" s="226"/>
      <c r="K402" s="226"/>
      <c r="L402" s="226"/>
      <c r="M402" s="226"/>
      <c r="N402" s="226"/>
      <c r="O402" s="219">
        <f t="shared" si="136"/>
        <v>0</v>
      </c>
      <c r="P402" s="230"/>
      <c r="Q402" s="231"/>
      <c r="R402" s="232"/>
      <c r="S402" s="233"/>
      <c r="T402" s="233"/>
      <c r="U402" s="233"/>
      <c r="V402" s="233"/>
      <c r="W402" s="233"/>
      <c r="X402" s="233"/>
      <c r="Y402" s="233"/>
      <c r="Z402" s="233"/>
      <c r="AA402" s="233"/>
      <c r="AB402" s="224">
        <f t="shared" si="137"/>
        <v>0</v>
      </c>
      <c r="AC402" s="21"/>
      <c r="AD402" s="49">
        <f t="shared" si="138"/>
        <v>0</v>
      </c>
      <c r="AE402" s="49">
        <f t="shared" si="139"/>
        <v>0</v>
      </c>
      <c r="AF402" s="49">
        <f t="shared" si="140"/>
        <v>0</v>
      </c>
      <c r="AG402" s="49">
        <f t="shared" si="141"/>
        <v>0</v>
      </c>
      <c r="AH402" s="49">
        <f t="shared" si="142"/>
        <v>0</v>
      </c>
      <c r="AI402" s="49">
        <f t="shared" si="143"/>
        <v>0</v>
      </c>
      <c r="AJ402" s="49">
        <f t="shared" si="144"/>
        <v>0</v>
      </c>
      <c r="AK402" s="49">
        <f t="shared" si="145"/>
        <v>0</v>
      </c>
      <c r="AL402" s="50">
        <f t="shared" si="146"/>
        <v>0</v>
      </c>
      <c r="AM402" s="51"/>
      <c r="AN402" s="49">
        <f t="shared" si="147"/>
        <v>0</v>
      </c>
      <c r="AO402" s="49">
        <f t="shared" si="148"/>
        <v>0</v>
      </c>
      <c r="AP402" s="49">
        <f t="shared" si="149"/>
        <v>0</v>
      </c>
      <c r="AQ402" s="49">
        <f t="shared" si="150"/>
        <v>0</v>
      </c>
      <c r="AR402" s="49">
        <f t="shared" si="151"/>
        <v>0</v>
      </c>
      <c r="AS402" s="49">
        <f t="shared" si="152"/>
        <v>0</v>
      </c>
      <c r="AT402" s="49">
        <f t="shared" si="153"/>
        <v>0</v>
      </c>
      <c r="AU402" s="49">
        <f t="shared" si="154"/>
        <v>0</v>
      </c>
      <c r="AV402" s="49">
        <f t="shared" si="155"/>
        <v>0</v>
      </c>
      <c r="AW402" s="50">
        <f t="shared" si="156"/>
        <v>0</v>
      </c>
    </row>
    <row r="403" spans="1:49">
      <c r="A403" s="225"/>
      <c r="B403" s="226"/>
      <c r="C403" s="227"/>
      <c r="D403" s="227"/>
      <c r="E403" s="228"/>
      <c r="F403" s="229"/>
      <c r="G403" s="226"/>
      <c r="H403" s="226"/>
      <c r="I403" s="226"/>
      <c r="J403" s="226"/>
      <c r="K403" s="226"/>
      <c r="L403" s="226"/>
      <c r="M403" s="226"/>
      <c r="N403" s="226"/>
      <c r="O403" s="219">
        <f t="shared" si="136"/>
        <v>0</v>
      </c>
      <c r="P403" s="230"/>
      <c r="Q403" s="231"/>
      <c r="R403" s="232"/>
      <c r="S403" s="233"/>
      <c r="T403" s="233"/>
      <c r="U403" s="233"/>
      <c r="V403" s="233"/>
      <c r="W403" s="233"/>
      <c r="X403" s="233"/>
      <c r="Y403" s="233"/>
      <c r="Z403" s="233"/>
      <c r="AA403" s="233"/>
      <c r="AB403" s="224">
        <f t="shared" si="137"/>
        <v>0</v>
      </c>
      <c r="AC403" s="21"/>
      <c r="AD403" s="49">
        <f t="shared" si="138"/>
        <v>0</v>
      </c>
      <c r="AE403" s="49">
        <f t="shared" si="139"/>
        <v>0</v>
      </c>
      <c r="AF403" s="49">
        <f t="shared" si="140"/>
        <v>0</v>
      </c>
      <c r="AG403" s="49">
        <f t="shared" si="141"/>
        <v>0</v>
      </c>
      <c r="AH403" s="49">
        <f t="shared" si="142"/>
        <v>0</v>
      </c>
      <c r="AI403" s="49">
        <f t="shared" si="143"/>
        <v>0</v>
      </c>
      <c r="AJ403" s="49">
        <f t="shared" si="144"/>
        <v>0</v>
      </c>
      <c r="AK403" s="49">
        <f t="shared" si="145"/>
        <v>0</v>
      </c>
      <c r="AL403" s="50">
        <f t="shared" si="146"/>
        <v>0</v>
      </c>
      <c r="AM403" s="51"/>
      <c r="AN403" s="49">
        <f t="shared" si="147"/>
        <v>0</v>
      </c>
      <c r="AO403" s="49">
        <f t="shared" si="148"/>
        <v>0</v>
      </c>
      <c r="AP403" s="49">
        <f t="shared" si="149"/>
        <v>0</v>
      </c>
      <c r="AQ403" s="49">
        <f t="shared" si="150"/>
        <v>0</v>
      </c>
      <c r="AR403" s="49">
        <f t="shared" si="151"/>
        <v>0</v>
      </c>
      <c r="AS403" s="49">
        <f t="shared" si="152"/>
        <v>0</v>
      </c>
      <c r="AT403" s="49">
        <f t="shared" si="153"/>
        <v>0</v>
      </c>
      <c r="AU403" s="49">
        <f t="shared" si="154"/>
        <v>0</v>
      </c>
      <c r="AV403" s="49">
        <f t="shared" si="155"/>
        <v>0</v>
      </c>
      <c r="AW403" s="50">
        <f t="shared" si="156"/>
        <v>0</v>
      </c>
    </row>
    <row r="404" spans="1:49">
      <c r="A404" s="225"/>
      <c r="B404" s="226"/>
      <c r="C404" s="227"/>
      <c r="D404" s="227"/>
      <c r="E404" s="228"/>
      <c r="F404" s="229"/>
      <c r="G404" s="226"/>
      <c r="H404" s="226"/>
      <c r="I404" s="226"/>
      <c r="J404" s="226"/>
      <c r="K404" s="226"/>
      <c r="L404" s="226"/>
      <c r="M404" s="226"/>
      <c r="N404" s="226"/>
      <c r="O404" s="219">
        <f t="shared" si="136"/>
        <v>0</v>
      </c>
      <c r="P404" s="230"/>
      <c r="Q404" s="231"/>
      <c r="R404" s="232"/>
      <c r="S404" s="233"/>
      <c r="T404" s="233"/>
      <c r="U404" s="233"/>
      <c r="V404" s="233"/>
      <c r="W404" s="233"/>
      <c r="X404" s="233"/>
      <c r="Y404" s="233"/>
      <c r="Z404" s="233"/>
      <c r="AA404" s="233"/>
      <c r="AB404" s="224">
        <f t="shared" si="137"/>
        <v>0</v>
      </c>
      <c r="AC404" s="21"/>
      <c r="AD404" s="49">
        <f t="shared" si="138"/>
        <v>0</v>
      </c>
      <c r="AE404" s="49">
        <f t="shared" si="139"/>
        <v>0</v>
      </c>
      <c r="AF404" s="49">
        <f t="shared" si="140"/>
        <v>0</v>
      </c>
      <c r="AG404" s="49">
        <f t="shared" si="141"/>
        <v>0</v>
      </c>
      <c r="AH404" s="49">
        <f t="shared" si="142"/>
        <v>0</v>
      </c>
      <c r="AI404" s="49">
        <f t="shared" si="143"/>
        <v>0</v>
      </c>
      <c r="AJ404" s="49">
        <f t="shared" si="144"/>
        <v>0</v>
      </c>
      <c r="AK404" s="49">
        <f t="shared" si="145"/>
        <v>0</v>
      </c>
      <c r="AL404" s="50">
        <f t="shared" si="146"/>
        <v>0</v>
      </c>
      <c r="AM404" s="51"/>
      <c r="AN404" s="49">
        <f t="shared" si="147"/>
        <v>0</v>
      </c>
      <c r="AO404" s="49">
        <f t="shared" si="148"/>
        <v>0</v>
      </c>
      <c r="AP404" s="49">
        <f t="shared" si="149"/>
        <v>0</v>
      </c>
      <c r="AQ404" s="49">
        <f t="shared" si="150"/>
        <v>0</v>
      </c>
      <c r="AR404" s="49">
        <f t="shared" si="151"/>
        <v>0</v>
      </c>
      <c r="AS404" s="49">
        <f t="shared" si="152"/>
        <v>0</v>
      </c>
      <c r="AT404" s="49">
        <f t="shared" si="153"/>
        <v>0</v>
      </c>
      <c r="AU404" s="49">
        <f t="shared" si="154"/>
        <v>0</v>
      </c>
      <c r="AV404" s="49">
        <f t="shared" si="155"/>
        <v>0</v>
      </c>
      <c r="AW404" s="50">
        <f t="shared" si="156"/>
        <v>0</v>
      </c>
    </row>
    <row r="405" spans="1:49">
      <c r="A405" s="225"/>
      <c r="B405" s="226"/>
      <c r="C405" s="227"/>
      <c r="D405" s="227"/>
      <c r="E405" s="228"/>
      <c r="F405" s="229"/>
      <c r="G405" s="226"/>
      <c r="H405" s="226"/>
      <c r="I405" s="226"/>
      <c r="J405" s="226"/>
      <c r="K405" s="226"/>
      <c r="L405" s="226"/>
      <c r="M405" s="226"/>
      <c r="N405" s="226"/>
      <c r="O405" s="219">
        <f t="shared" si="136"/>
        <v>0</v>
      </c>
      <c r="P405" s="230"/>
      <c r="Q405" s="231"/>
      <c r="R405" s="232"/>
      <c r="S405" s="233"/>
      <c r="T405" s="233"/>
      <c r="U405" s="233"/>
      <c r="V405" s="233"/>
      <c r="W405" s="233"/>
      <c r="X405" s="233"/>
      <c r="Y405" s="233"/>
      <c r="Z405" s="233"/>
      <c r="AA405" s="233"/>
      <c r="AB405" s="224">
        <f t="shared" si="137"/>
        <v>0</v>
      </c>
      <c r="AC405" s="21"/>
      <c r="AD405" s="49">
        <f t="shared" si="138"/>
        <v>0</v>
      </c>
      <c r="AE405" s="49">
        <f t="shared" si="139"/>
        <v>0</v>
      </c>
      <c r="AF405" s="49">
        <f t="shared" si="140"/>
        <v>0</v>
      </c>
      <c r="AG405" s="49">
        <f t="shared" si="141"/>
        <v>0</v>
      </c>
      <c r="AH405" s="49">
        <f t="shared" si="142"/>
        <v>0</v>
      </c>
      <c r="AI405" s="49">
        <f t="shared" si="143"/>
        <v>0</v>
      </c>
      <c r="AJ405" s="49">
        <f t="shared" si="144"/>
        <v>0</v>
      </c>
      <c r="AK405" s="49">
        <f t="shared" si="145"/>
        <v>0</v>
      </c>
      <c r="AL405" s="50">
        <f t="shared" si="146"/>
        <v>0</v>
      </c>
      <c r="AM405" s="51"/>
      <c r="AN405" s="49">
        <f t="shared" si="147"/>
        <v>0</v>
      </c>
      <c r="AO405" s="49">
        <f t="shared" si="148"/>
        <v>0</v>
      </c>
      <c r="AP405" s="49">
        <f t="shared" si="149"/>
        <v>0</v>
      </c>
      <c r="AQ405" s="49">
        <f t="shared" si="150"/>
        <v>0</v>
      </c>
      <c r="AR405" s="49">
        <f t="shared" si="151"/>
        <v>0</v>
      </c>
      <c r="AS405" s="49">
        <f t="shared" si="152"/>
        <v>0</v>
      </c>
      <c r="AT405" s="49">
        <f t="shared" si="153"/>
        <v>0</v>
      </c>
      <c r="AU405" s="49">
        <f t="shared" si="154"/>
        <v>0</v>
      </c>
      <c r="AV405" s="49">
        <f t="shared" si="155"/>
        <v>0</v>
      </c>
      <c r="AW405" s="50">
        <f t="shared" si="156"/>
        <v>0</v>
      </c>
    </row>
    <row r="406" spans="1:49">
      <c r="A406" s="225"/>
      <c r="B406" s="226"/>
      <c r="C406" s="227"/>
      <c r="D406" s="227"/>
      <c r="E406" s="228"/>
      <c r="F406" s="229"/>
      <c r="G406" s="226"/>
      <c r="H406" s="226"/>
      <c r="I406" s="226"/>
      <c r="J406" s="226"/>
      <c r="K406" s="226"/>
      <c r="L406" s="226"/>
      <c r="M406" s="226"/>
      <c r="N406" s="226"/>
      <c r="O406" s="219">
        <f t="shared" ref="O406:O469" si="157">(SUM(G406:N406))</f>
        <v>0</v>
      </c>
      <c r="P406" s="230"/>
      <c r="Q406" s="231"/>
      <c r="R406" s="232"/>
      <c r="S406" s="233"/>
      <c r="T406" s="233"/>
      <c r="U406" s="233"/>
      <c r="V406" s="233"/>
      <c r="W406" s="233"/>
      <c r="X406" s="233"/>
      <c r="Y406" s="233"/>
      <c r="Z406" s="233"/>
      <c r="AA406" s="233"/>
      <c r="AB406" s="224">
        <f t="shared" si="137"/>
        <v>0</v>
      </c>
      <c r="AC406" s="21"/>
      <c r="AD406" s="49">
        <f t="shared" si="138"/>
        <v>0</v>
      </c>
      <c r="AE406" s="49">
        <f t="shared" si="139"/>
        <v>0</v>
      </c>
      <c r="AF406" s="49">
        <f t="shared" si="140"/>
        <v>0</v>
      </c>
      <c r="AG406" s="49">
        <f t="shared" si="141"/>
        <v>0</v>
      </c>
      <c r="AH406" s="49">
        <f t="shared" si="142"/>
        <v>0</v>
      </c>
      <c r="AI406" s="49">
        <f t="shared" si="143"/>
        <v>0</v>
      </c>
      <c r="AJ406" s="49">
        <f t="shared" si="144"/>
        <v>0</v>
      </c>
      <c r="AK406" s="49">
        <f t="shared" si="145"/>
        <v>0</v>
      </c>
      <c r="AL406" s="50">
        <f t="shared" si="146"/>
        <v>0</v>
      </c>
      <c r="AM406" s="51"/>
      <c r="AN406" s="49">
        <f t="shared" si="147"/>
        <v>0</v>
      </c>
      <c r="AO406" s="49">
        <f t="shared" si="148"/>
        <v>0</v>
      </c>
      <c r="AP406" s="49">
        <f t="shared" si="149"/>
        <v>0</v>
      </c>
      <c r="AQ406" s="49">
        <f t="shared" si="150"/>
        <v>0</v>
      </c>
      <c r="AR406" s="49">
        <f t="shared" si="151"/>
        <v>0</v>
      </c>
      <c r="AS406" s="49">
        <f t="shared" si="152"/>
        <v>0</v>
      </c>
      <c r="AT406" s="49">
        <f t="shared" si="153"/>
        <v>0</v>
      </c>
      <c r="AU406" s="49">
        <f t="shared" si="154"/>
        <v>0</v>
      </c>
      <c r="AV406" s="49">
        <f t="shared" si="155"/>
        <v>0</v>
      </c>
      <c r="AW406" s="50">
        <f t="shared" si="156"/>
        <v>0</v>
      </c>
    </row>
    <row r="407" spans="1:49">
      <c r="A407" s="225"/>
      <c r="B407" s="226"/>
      <c r="C407" s="227"/>
      <c r="D407" s="227"/>
      <c r="E407" s="228"/>
      <c r="F407" s="229"/>
      <c r="G407" s="226"/>
      <c r="H407" s="226"/>
      <c r="I407" s="226"/>
      <c r="J407" s="226"/>
      <c r="K407" s="226"/>
      <c r="L407" s="226"/>
      <c r="M407" s="226"/>
      <c r="N407" s="226"/>
      <c r="O407" s="219">
        <f t="shared" si="157"/>
        <v>0</v>
      </c>
      <c r="P407" s="230"/>
      <c r="Q407" s="231"/>
      <c r="R407" s="232"/>
      <c r="S407" s="233"/>
      <c r="T407" s="233"/>
      <c r="U407" s="233"/>
      <c r="V407" s="233"/>
      <c r="W407" s="233"/>
      <c r="X407" s="233"/>
      <c r="Y407" s="233"/>
      <c r="Z407" s="233"/>
      <c r="AA407" s="233"/>
      <c r="AB407" s="224">
        <f t="shared" si="137"/>
        <v>0</v>
      </c>
      <c r="AC407" s="21"/>
      <c r="AD407" s="49">
        <f t="shared" si="138"/>
        <v>0</v>
      </c>
      <c r="AE407" s="49">
        <f t="shared" si="139"/>
        <v>0</v>
      </c>
      <c r="AF407" s="49">
        <f t="shared" si="140"/>
        <v>0</v>
      </c>
      <c r="AG407" s="49">
        <f t="shared" si="141"/>
        <v>0</v>
      </c>
      <c r="AH407" s="49">
        <f t="shared" si="142"/>
        <v>0</v>
      </c>
      <c r="AI407" s="49">
        <f t="shared" si="143"/>
        <v>0</v>
      </c>
      <c r="AJ407" s="49">
        <f t="shared" si="144"/>
        <v>0</v>
      </c>
      <c r="AK407" s="49">
        <f t="shared" si="145"/>
        <v>0</v>
      </c>
      <c r="AL407" s="50">
        <f t="shared" si="146"/>
        <v>0</v>
      </c>
      <c r="AM407" s="51"/>
      <c r="AN407" s="49">
        <f t="shared" si="147"/>
        <v>0</v>
      </c>
      <c r="AO407" s="49">
        <f t="shared" si="148"/>
        <v>0</v>
      </c>
      <c r="AP407" s="49">
        <f t="shared" si="149"/>
        <v>0</v>
      </c>
      <c r="AQ407" s="49">
        <f t="shared" si="150"/>
        <v>0</v>
      </c>
      <c r="AR407" s="49">
        <f t="shared" si="151"/>
        <v>0</v>
      </c>
      <c r="AS407" s="49">
        <f t="shared" si="152"/>
        <v>0</v>
      </c>
      <c r="AT407" s="49">
        <f t="shared" si="153"/>
        <v>0</v>
      </c>
      <c r="AU407" s="49">
        <f t="shared" si="154"/>
        <v>0</v>
      </c>
      <c r="AV407" s="49">
        <f t="shared" si="155"/>
        <v>0</v>
      </c>
      <c r="AW407" s="50">
        <f t="shared" si="156"/>
        <v>0</v>
      </c>
    </row>
    <row r="408" spans="1:49">
      <c r="A408" s="225"/>
      <c r="B408" s="226"/>
      <c r="C408" s="227"/>
      <c r="D408" s="227"/>
      <c r="E408" s="228"/>
      <c r="F408" s="229"/>
      <c r="G408" s="226"/>
      <c r="H408" s="226"/>
      <c r="I408" s="226"/>
      <c r="J408" s="226"/>
      <c r="K408" s="226"/>
      <c r="L408" s="226"/>
      <c r="M408" s="226"/>
      <c r="N408" s="226"/>
      <c r="O408" s="219">
        <f t="shared" si="157"/>
        <v>0</v>
      </c>
      <c r="P408" s="230"/>
      <c r="Q408" s="231"/>
      <c r="R408" s="232"/>
      <c r="S408" s="233"/>
      <c r="T408" s="233"/>
      <c r="U408" s="233"/>
      <c r="V408" s="233"/>
      <c r="W408" s="233"/>
      <c r="X408" s="233"/>
      <c r="Y408" s="233"/>
      <c r="Z408" s="233"/>
      <c r="AA408" s="233"/>
      <c r="AB408" s="224">
        <f t="shared" si="137"/>
        <v>0</v>
      </c>
      <c r="AC408" s="21"/>
      <c r="AD408" s="49">
        <f t="shared" si="138"/>
        <v>0</v>
      </c>
      <c r="AE408" s="49">
        <f t="shared" si="139"/>
        <v>0</v>
      </c>
      <c r="AF408" s="49">
        <f t="shared" si="140"/>
        <v>0</v>
      </c>
      <c r="AG408" s="49">
        <f t="shared" si="141"/>
        <v>0</v>
      </c>
      <c r="AH408" s="49">
        <f t="shared" si="142"/>
        <v>0</v>
      </c>
      <c r="AI408" s="49">
        <f t="shared" si="143"/>
        <v>0</v>
      </c>
      <c r="AJ408" s="49">
        <f t="shared" si="144"/>
        <v>0</v>
      </c>
      <c r="AK408" s="49">
        <f t="shared" si="145"/>
        <v>0</v>
      </c>
      <c r="AL408" s="50">
        <f t="shared" si="146"/>
        <v>0</v>
      </c>
      <c r="AM408" s="51"/>
      <c r="AN408" s="49">
        <f t="shared" si="147"/>
        <v>0</v>
      </c>
      <c r="AO408" s="49">
        <f t="shared" si="148"/>
        <v>0</v>
      </c>
      <c r="AP408" s="49">
        <f t="shared" si="149"/>
        <v>0</v>
      </c>
      <c r="AQ408" s="49">
        <f t="shared" si="150"/>
        <v>0</v>
      </c>
      <c r="AR408" s="49">
        <f t="shared" si="151"/>
        <v>0</v>
      </c>
      <c r="AS408" s="49">
        <f t="shared" si="152"/>
        <v>0</v>
      </c>
      <c r="AT408" s="49">
        <f t="shared" si="153"/>
        <v>0</v>
      </c>
      <c r="AU408" s="49">
        <f t="shared" si="154"/>
        <v>0</v>
      </c>
      <c r="AV408" s="49">
        <f t="shared" si="155"/>
        <v>0</v>
      </c>
      <c r="AW408" s="50">
        <f t="shared" si="156"/>
        <v>0</v>
      </c>
    </row>
    <row r="409" spans="1:49">
      <c r="A409" s="225"/>
      <c r="B409" s="226"/>
      <c r="C409" s="227"/>
      <c r="D409" s="227"/>
      <c r="E409" s="228"/>
      <c r="F409" s="229"/>
      <c r="G409" s="226"/>
      <c r="H409" s="226"/>
      <c r="I409" s="226"/>
      <c r="J409" s="226"/>
      <c r="K409" s="226"/>
      <c r="L409" s="226"/>
      <c r="M409" s="226"/>
      <c r="N409" s="226"/>
      <c r="O409" s="219">
        <f t="shared" si="157"/>
        <v>0</v>
      </c>
      <c r="P409" s="230"/>
      <c r="Q409" s="231"/>
      <c r="R409" s="232"/>
      <c r="S409" s="233"/>
      <c r="T409" s="233"/>
      <c r="U409" s="233"/>
      <c r="V409" s="233"/>
      <c r="W409" s="233"/>
      <c r="X409" s="233"/>
      <c r="Y409" s="233"/>
      <c r="Z409" s="233"/>
      <c r="AA409" s="233"/>
      <c r="AB409" s="224">
        <f t="shared" si="137"/>
        <v>0</v>
      </c>
      <c r="AC409" s="21"/>
      <c r="AD409" s="49">
        <f t="shared" si="138"/>
        <v>0</v>
      </c>
      <c r="AE409" s="49">
        <f t="shared" si="139"/>
        <v>0</v>
      </c>
      <c r="AF409" s="49">
        <f t="shared" si="140"/>
        <v>0</v>
      </c>
      <c r="AG409" s="49">
        <f t="shared" si="141"/>
        <v>0</v>
      </c>
      <c r="AH409" s="49">
        <f t="shared" si="142"/>
        <v>0</v>
      </c>
      <c r="AI409" s="49">
        <f t="shared" si="143"/>
        <v>0</v>
      </c>
      <c r="AJ409" s="49">
        <f t="shared" si="144"/>
        <v>0</v>
      </c>
      <c r="AK409" s="49">
        <f t="shared" si="145"/>
        <v>0</v>
      </c>
      <c r="AL409" s="50">
        <f t="shared" si="146"/>
        <v>0</v>
      </c>
      <c r="AM409" s="51"/>
      <c r="AN409" s="49">
        <f t="shared" si="147"/>
        <v>0</v>
      </c>
      <c r="AO409" s="49">
        <f t="shared" si="148"/>
        <v>0</v>
      </c>
      <c r="AP409" s="49">
        <f t="shared" si="149"/>
        <v>0</v>
      </c>
      <c r="AQ409" s="49">
        <f t="shared" si="150"/>
        <v>0</v>
      </c>
      <c r="AR409" s="49">
        <f t="shared" si="151"/>
        <v>0</v>
      </c>
      <c r="AS409" s="49">
        <f t="shared" si="152"/>
        <v>0</v>
      </c>
      <c r="AT409" s="49">
        <f t="shared" si="153"/>
        <v>0</v>
      </c>
      <c r="AU409" s="49">
        <f t="shared" si="154"/>
        <v>0</v>
      </c>
      <c r="AV409" s="49">
        <f t="shared" si="155"/>
        <v>0</v>
      </c>
      <c r="AW409" s="50">
        <f t="shared" si="156"/>
        <v>0</v>
      </c>
    </row>
    <row r="410" spans="1:49">
      <c r="A410" s="225"/>
      <c r="B410" s="226"/>
      <c r="C410" s="227"/>
      <c r="D410" s="227"/>
      <c r="E410" s="228"/>
      <c r="F410" s="229"/>
      <c r="G410" s="226"/>
      <c r="H410" s="226"/>
      <c r="I410" s="226"/>
      <c r="J410" s="226"/>
      <c r="K410" s="226"/>
      <c r="L410" s="226"/>
      <c r="M410" s="226"/>
      <c r="N410" s="226"/>
      <c r="O410" s="219">
        <f t="shared" si="157"/>
        <v>0</v>
      </c>
      <c r="P410" s="230"/>
      <c r="Q410" s="231"/>
      <c r="R410" s="232"/>
      <c r="S410" s="233"/>
      <c r="T410" s="233"/>
      <c r="U410" s="233"/>
      <c r="V410" s="233"/>
      <c r="W410" s="233"/>
      <c r="X410" s="233"/>
      <c r="Y410" s="233"/>
      <c r="Z410" s="233"/>
      <c r="AA410" s="233"/>
      <c r="AB410" s="224">
        <f t="shared" si="137"/>
        <v>0</v>
      </c>
      <c r="AC410" s="21"/>
      <c r="AD410" s="49">
        <f t="shared" si="138"/>
        <v>0</v>
      </c>
      <c r="AE410" s="49">
        <f t="shared" si="139"/>
        <v>0</v>
      </c>
      <c r="AF410" s="49">
        <f t="shared" si="140"/>
        <v>0</v>
      </c>
      <c r="AG410" s="49">
        <f t="shared" si="141"/>
        <v>0</v>
      </c>
      <c r="AH410" s="49">
        <f t="shared" si="142"/>
        <v>0</v>
      </c>
      <c r="AI410" s="49">
        <f t="shared" si="143"/>
        <v>0</v>
      </c>
      <c r="AJ410" s="49">
        <f t="shared" si="144"/>
        <v>0</v>
      </c>
      <c r="AK410" s="49">
        <f t="shared" si="145"/>
        <v>0</v>
      </c>
      <c r="AL410" s="50">
        <f t="shared" si="146"/>
        <v>0</v>
      </c>
      <c r="AM410" s="51"/>
      <c r="AN410" s="49">
        <f t="shared" si="147"/>
        <v>0</v>
      </c>
      <c r="AO410" s="49">
        <f t="shared" si="148"/>
        <v>0</v>
      </c>
      <c r="AP410" s="49">
        <f t="shared" si="149"/>
        <v>0</v>
      </c>
      <c r="AQ410" s="49">
        <f t="shared" si="150"/>
        <v>0</v>
      </c>
      <c r="AR410" s="49">
        <f t="shared" si="151"/>
        <v>0</v>
      </c>
      <c r="AS410" s="49">
        <f t="shared" si="152"/>
        <v>0</v>
      </c>
      <c r="AT410" s="49">
        <f t="shared" si="153"/>
        <v>0</v>
      </c>
      <c r="AU410" s="49">
        <f t="shared" si="154"/>
        <v>0</v>
      </c>
      <c r="AV410" s="49">
        <f t="shared" si="155"/>
        <v>0</v>
      </c>
      <c r="AW410" s="50">
        <f t="shared" si="156"/>
        <v>0</v>
      </c>
    </row>
    <row r="411" spans="1:49">
      <c r="A411" s="225"/>
      <c r="B411" s="226"/>
      <c r="C411" s="227"/>
      <c r="D411" s="227"/>
      <c r="E411" s="228"/>
      <c r="F411" s="229"/>
      <c r="G411" s="226"/>
      <c r="H411" s="226"/>
      <c r="I411" s="226"/>
      <c r="J411" s="226"/>
      <c r="K411" s="226"/>
      <c r="L411" s="226"/>
      <c r="M411" s="226"/>
      <c r="N411" s="226"/>
      <c r="O411" s="219">
        <f t="shared" si="157"/>
        <v>0</v>
      </c>
      <c r="P411" s="230"/>
      <c r="Q411" s="231"/>
      <c r="R411" s="232"/>
      <c r="S411" s="233"/>
      <c r="T411" s="233"/>
      <c r="U411" s="233"/>
      <c r="V411" s="233"/>
      <c r="W411" s="233"/>
      <c r="X411" s="233"/>
      <c r="Y411" s="233"/>
      <c r="Z411" s="233"/>
      <c r="AA411" s="233"/>
      <c r="AB411" s="224">
        <f t="shared" si="137"/>
        <v>0</v>
      </c>
      <c r="AC411" s="21"/>
      <c r="AD411" s="49">
        <f t="shared" si="138"/>
        <v>0</v>
      </c>
      <c r="AE411" s="49">
        <f t="shared" si="139"/>
        <v>0</v>
      </c>
      <c r="AF411" s="49">
        <f t="shared" si="140"/>
        <v>0</v>
      </c>
      <c r="AG411" s="49">
        <f t="shared" si="141"/>
        <v>0</v>
      </c>
      <c r="AH411" s="49">
        <f t="shared" si="142"/>
        <v>0</v>
      </c>
      <c r="AI411" s="49">
        <f t="shared" si="143"/>
        <v>0</v>
      </c>
      <c r="AJ411" s="49">
        <f t="shared" si="144"/>
        <v>0</v>
      </c>
      <c r="AK411" s="49">
        <f t="shared" si="145"/>
        <v>0</v>
      </c>
      <c r="AL411" s="50">
        <f t="shared" si="146"/>
        <v>0</v>
      </c>
      <c r="AM411" s="51"/>
      <c r="AN411" s="49">
        <f t="shared" si="147"/>
        <v>0</v>
      </c>
      <c r="AO411" s="49">
        <f t="shared" si="148"/>
        <v>0</v>
      </c>
      <c r="AP411" s="49">
        <f t="shared" si="149"/>
        <v>0</v>
      </c>
      <c r="AQ411" s="49">
        <f t="shared" si="150"/>
        <v>0</v>
      </c>
      <c r="AR411" s="49">
        <f t="shared" si="151"/>
        <v>0</v>
      </c>
      <c r="AS411" s="49">
        <f t="shared" si="152"/>
        <v>0</v>
      </c>
      <c r="AT411" s="49">
        <f t="shared" si="153"/>
        <v>0</v>
      </c>
      <c r="AU411" s="49">
        <f t="shared" si="154"/>
        <v>0</v>
      </c>
      <c r="AV411" s="49">
        <f t="shared" si="155"/>
        <v>0</v>
      </c>
      <c r="AW411" s="50">
        <f t="shared" si="156"/>
        <v>0</v>
      </c>
    </row>
    <row r="412" spans="1:49">
      <c r="A412" s="225"/>
      <c r="B412" s="226"/>
      <c r="C412" s="227"/>
      <c r="D412" s="227"/>
      <c r="E412" s="228"/>
      <c r="F412" s="229"/>
      <c r="G412" s="226"/>
      <c r="H412" s="226"/>
      <c r="I412" s="226"/>
      <c r="J412" s="226"/>
      <c r="K412" s="226"/>
      <c r="L412" s="226"/>
      <c r="M412" s="226"/>
      <c r="N412" s="226"/>
      <c r="O412" s="219">
        <f t="shared" si="157"/>
        <v>0</v>
      </c>
      <c r="P412" s="230"/>
      <c r="Q412" s="231"/>
      <c r="R412" s="232"/>
      <c r="S412" s="233"/>
      <c r="T412" s="233"/>
      <c r="U412" s="233"/>
      <c r="V412" s="233"/>
      <c r="W412" s="233"/>
      <c r="X412" s="233"/>
      <c r="Y412" s="233"/>
      <c r="Z412" s="233"/>
      <c r="AA412" s="233"/>
      <c r="AB412" s="224">
        <f t="shared" si="137"/>
        <v>0</v>
      </c>
      <c r="AC412" s="21"/>
      <c r="AD412" s="49">
        <f t="shared" si="138"/>
        <v>0</v>
      </c>
      <c r="AE412" s="49">
        <f t="shared" si="139"/>
        <v>0</v>
      </c>
      <c r="AF412" s="49">
        <f t="shared" si="140"/>
        <v>0</v>
      </c>
      <c r="AG412" s="49">
        <f t="shared" si="141"/>
        <v>0</v>
      </c>
      <c r="AH412" s="49">
        <f t="shared" si="142"/>
        <v>0</v>
      </c>
      <c r="AI412" s="49">
        <f t="shared" si="143"/>
        <v>0</v>
      </c>
      <c r="AJ412" s="49">
        <f t="shared" si="144"/>
        <v>0</v>
      </c>
      <c r="AK412" s="49">
        <f t="shared" si="145"/>
        <v>0</v>
      </c>
      <c r="AL412" s="50">
        <f t="shared" si="146"/>
        <v>0</v>
      </c>
      <c r="AM412" s="51"/>
      <c r="AN412" s="49">
        <f t="shared" si="147"/>
        <v>0</v>
      </c>
      <c r="AO412" s="49">
        <f t="shared" si="148"/>
        <v>0</v>
      </c>
      <c r="AP412" s="49">
        <f t="shared" si="149"/>
        <v>0</v>
      </c>
      <c r="AQ412" s="49">
        <f t="shared" si="150"/>
        <v>0</v>
      </c>
      <c r="AR412" s="49">
        <f t="shared" si="151"/>
        <v>0</v>
      </c>
      <c r="AS412" s="49">
        <f t="shared" si="152"/>
        <v>0</v>
      </c>
      <c r="AT412" s="49">
        <f t="shared" si="153"/>
        <v>0</v>
      </c>
      <c r="AU412" s="49">
        <f t="shared" si="154"/>
        <v>0</v>
      </c>
      <c r="AV412" s="49">
        <f t="shared" si="155"/>
        <v>0</v>
      </c>
      <c r="AW412" s="50">
        <f t="shared" si="156"/>
        <v>0</v>
      </c>
    </row>
    <row r="413" spans="1:49">
      <c r="A413" s="225"/>
      <c r="B413" s="226"/>
      <c r="C413" s="227"/>
      <c r="D413" s="227"/>
      <c r="E413" s="228"/>
      <c r="F413" s="229"/>
      <c r="G413" s="226"/>
      <c r="H413" s="226"/>
      <c r="I413" s="226"/>
      <c r="J413" s="226"/>
      <c r="K413" s="226"/>
      <c r="L413" s="226"/>
      <c r="M413" s="226"/>
      <c r="N413" s="226"/>
      <c r="O413" s="219">
        <f t="shared" si="157"/>
        <v>0</v>
      </c>
      <c r="P413" s="230"/>
      <c r="Q413" s="231"/>
      <c r="R413" s="232"/>
      <c r="S413" s="233"/>
      <c r="T413" s="233"/>
      <c r="U413" s="233"/>
      <c r="V413" s="233"/>
      <c r="W413" s="233"/>
      <c r="X413" s="233"/>
      <c r="Y413" s="233"/>
      <c r="Z413" s="233"/>
      <c r="AA413" s="233"/>
      <c r="AB413" s="224">
        <f t="shared" si="137"/>
        <v>0</v>
      </c>
      <c r="AC413" s="21"/>
      <c r="AD413" s="49">
        <f t="shared" si="138"/>
        <v>0</v>
      </c>
      <c r="AE413" s="49">
        <f t="shared" si="139"/>
        <v>0</v>
      </c>
      <c r="AF413" s="49">
        <f t="shared" si="140"/>
        <v>0</v>
      </c>
      <c r="AG413" s="49">
        <f t="shared" si="141"/>
        <v>0</v>
      </c>
      <c r="AH413" s="49">
        <f t="shared" si="142"/>
        <v>0</v>
      </c>
      <c r="AI413" s="49">
        <f t="shared" si="143"/>
        <v>0</v>
      </c>
      <c r="AJ413" s="49">
        <f t="shared" si="144"/>
        <v>0</v>
      </c>
      <c r="AK413" s="49">
        <f t="shared" si="145"/>
        <v>0</v>
      </c>
      <c r="AL413" s="50">
        <f t="shared" si="146"/>
        <v>0</v>
      </c>
      <c r="AM413" s="51"/>
      <c r="AN413" s="49">
        <f t="shared" si="147"/>
        <v>0</v>
      </c>
      <c r="AO413" s="49">
        <f t="shared" si="148"/>
        <v>0</v>
      </c>
      <c r="AP413" s="49">
        <f t="shared" si="149"/>
        <v>0</v>
      </c>
      <c r="AQ413" s="49">
        <f t="shared" si="150"/>
        <v>0</v>
      </c>
      <c r="AR413" s="49">
        <f t="shared" si="151"/>
        <v>0</v>
      </c>
      <c r="AS413" s="49">
        <f t="shared" si="152"/>
        <v>0</v>
      </c>
      <c r="AT413" s="49">
        <f t="shared" si="153"/>
        <v>0</v>
      </c>
      <c r="AU413" s="49">
        <f t="shared" si="154"/>
        <v>0</v>
      </c>
      <c r="AV413" s="49">
        <f t="shared" si="155"/>
        <v>0</v>
      </c>
      <c r="AW413" s="50">
        <f t="shared" si="156"/>
        <v>0</v>
      </c>
    </row>
    <row r="414" spans="1:49">
      <c r="A414" s="225"/>
      <c r="B414" s="226"/>
      <c r="C414" s="227"/>
      <c r="D414" s="227"/>
      <c r="E414" s="228"/>
      <c r="F414" s="229"/>
      <c r="G414" s="226"/>
      <c r="H414" s="226"/>
      <c r="I414" s="226"/>
      <c r="J414" s="226"/>
      <c r="K414" s="226"/>
      <c r="L414" s="226"/>
      <c r="M414" s="226"/>
      <c r="N414" s="226"/>
      <c r="O414" s="219">
        <f t="shared" si="157"/>
        <v>0</v>
      </c>
      <c r="P414" s="230"/>
      <c r="Q414" s="231"/>
      <c r="R414" s="232"/>
      <c r="S414" s="233"/>
      <c r="T414" s="233"/>
      <c r="U414" s="233"/>
      <c r="V414" s="233"/>
      <c r="W414" s="233"/>
      <c r="X414" s="233"/>
      <c r="Y414" s="233"/>
      <c r="Z414" s="233"/>
      <c r="AA414" s="233"/>
      <c r="AB414" s="224">
        <f t="shared" ref="AB414:AB477" si="158">(SUM(S414:AA414))</f>
        <v>0</v>
      </c>
      <c r="AC414" s="21"/>
      <c r="AD414" s="49">
        <f t="shared" ref="AD414:AD477" si="159">$E414*G414</f>
        <v>0</v>
      </c>
      <c r="AE414" s="49">
        <f t="shared" ref="AE414:AE477" si="160">$E414*H414</f>
        <v>0</v>
      </c>
      <c r="AF414" s="49">
        <f t="shared" ref="AF414:AF477" si="161">$E414*I414</f>
        <v>0</v>
      </c>
      <c r="AG414" s="49">
        <f t="shared" ref="AG414:AG477" si="162">$E414*J414</f>
        <v>0</v>
      </c>
      <c r="AH414" s="49">
        <f t="shared" ref="AH414:AH477" si="163">$E414*K414</f>
        <v>0</v>
      </c>
      <c r="AI414" s="49">
        <f t="shared" ref="AI414:AI477" si="164">$E414*L414</f>
        <v>0</v>
      </c>
      <c r="AJ414" s="49">
        <f t="shared" ref="AJ414:AJ477" si="165">$E414*M414</f>
        <v>0</v>
      </c>
      <c r="AK414" s="49">
        <f t="shared" ref="AK414:AK477" si="166">$E414*N414</f>
        <v>0</v>
      </c>
      <c r="AL414" s="50">
        <f t="shared" ref="AL414:AL477" si="167">SUM(AD414:AK414)</f>
        <v>0</v>
      </c>
      <c r="AM414" s="51"/>
      <c r="AN414" s="49">
        <f t="shared" ref="AN414:AN477" si="168">$E414*S414</f>
        <v>0</v>
      </c>
      <c r="AO414" s="49">
        <f t="shared" ref="AO414:AO477" si="169">$E414*T414</f>
        <v>0</v>
      </c>
      <c r="AP414" s="49">
        <f t="shared" ref="AP414:AP477" si="170">$E414*U414</f>
        <v>0</v>
      </c>
      <c r="AQ414" s="49">
        <f t="shared" ref="AQ414:AQ477" si="171">$E414*V414</f>
        <v>0</v>
      </c>
      <c r="AR414" s="49">
        <f t="shared" ref="AR414:AR477" si="172">$E414*W414</f>
        <v>0</v>
      </c>
      <c r="AS414" s="49">
        <f t="shared" ref="AS414:AS477" si="173">$E414*X414</f>
        <v>0</v>
      </c>
      <c r="AT414" s="49">
        <f t="shared" ref="AT414:AT477" si="174">$E414*Y414</f>
        <v>0</v>
      </c>
      <c r="AU414" s="49">
        <f t="shared" ref="AU414:AU477" si="175">$E414*Z414</f>
        <v>0</v>
      </c>
      <c r="AV414" s="49">
        <f t="shared" ref="AV414:AV477" si="176">$E414*AA414</f>
        <v>0</v>
      </c>
      <c r="AW414" s="50">
        <f t="shared" ref="AW414:AW477" si="177">SUM(AN414:AV414)</f>
        <v>0</v>
      </c>
    </row>
    <row r="415" spans="1:49">
      <c r="A415" s="225"/>
      <c r="B415" s="226"/>
      <c r="C415" s="227"/>
      <c r="D415" s="227"/>
      <c r="E415" s="228"/>
      <c r="F415" s="229"/>
      <c r="G415" s="226"/>
      <c r="H415" s="226"/>
      <c r="I415" s="226"/>
      <c r="J415" s="226"/>
      <c r="K415" s="226"/>
      <c r="L415" s="226"/>
      <c r="M415" s="226"/>
      <c r="N415" s="226"/>
      <c r="O415" s="219">
        <f t="shared" si="157"/>
        <v>0</v>
      </c>
      <c r="P415" s="230"/>
      <c r="Q415" s="231"/>
      <c r="R415" s="232"/>
      <c r="S415" s="233"/>
      <c r="T415" s="233"/>
      <c r="U415" s="233"/>
      <c r="V415" s="233"/>
      <c r="W415" s="233"/>
      <c r="X415" s="233"/>
      <c r="Y415" s="233"/>
      <c r="Z415" s="233"/>
      <c r="AA415" s="233"/>
      <c r="AB415" s="224">
        <f t="shared" si="158"/>
        <v>0</v>
      </c>
      <c r="AC415" s="21"/>
      <c r="AD415" s="49">
        <f t="shared" si="159"/>
        <v>0</v>
      </c>
      <c r="AE415" s="49">
        <f t="shared" si="160"/>
        <v>0</v>
      </c>
      <c r="AF415" s="49">
        <f t="shared" si="161"/>
        <v>0</v>
      </c>
      <c r="AG415" s="49">
        <f t="shared" si="162"/>
        <v>0</v>
      </c>
      <c r="AH415" s="49">
        <f t="shared" si="163"/>
        <v>0</v>
      </c>
      <c r="AI415" s="49">
        <f t="shared" si="164"/>
        <v>0</v>
      </c>
      <c r="AJ415" s="49">
        <f t="shared" si="165"/>
        <v>0</v>
      </c>
      <c r="AK415" s="49">
        <f t="shared" si="166"/>
        <v>0</v>
      </c>
      <c r="AL415" s="50">
        <f t="shared" si="167"/>
        <v>0</v>
      </c>
      <c r="AM415" s="51"/>
      <c r="AN415" s="49">
        <f t="shared" si="168"/>
        <v>0</v>
      </c>
      <c r="AO415" s="49">
        <f t="shared" si="169"/>
        <v>0</v>
      </c>
      <c r="AP415" s="49">
        <f t="shared" si="170"/>
        <v>0</v>
      </c>
      <c r="AQ415" s="49">
        <f t="shared" si="171"/>
        <v>0</v>
      </c>
      <c r="AR415" s="49">
        <f t="shared" si="172"/>
        <v>0</v>
      </c>
      <c r="AS415" s="49">
        <f t="shared" si="173"/>
        <v>0</v>
      </c>
      <c r="AT415" s="49">
        <f t="shared" si="174"/>
        <v>0</v>
      </c>
      <c r="AU415" s="49">
        <f t="shared" si="175"/>
        <v>0</v>
      </c>
      <c r="AV415" s="49">
        <f t="shared" si="176"/>
        <v>0</v>
      </c>
      <c r="AW415" s="50">
        <f t="shared" si="177"/>
        <v>0</v>
      </c>
    </row>
    <row r="416" spans="1:49">
      <c r="A416" s="225"/>
      <c r="B416" s="226"/>
      <c r="C416" s="227"/>
      <c r="D416" s="227"/>
      <c r="E416" s="228"/>
      <c r="F416" s="229"/>
      <c r="G416" s="226"/>
      <c r="H416" s="226"/>
      <c r="I416" s="226"/>
      <c r="J416" s="226"/>
      <c r="K416" s="226"/>
      <c r="L416" s="226"/>
      <c r="M416" s="226"/>
      <c r="N416" s="226"/>
      <c r="O416" s="219">
        <f t="shared" si="157"/>
        <v>0</v>
      </c>
      <c r="P416" s="230"/>
      <c r="Q416" s="231"/>
      <c r="R416" s="232"/>
      <c r="S416" s="233"/>
      <c r="T416" s="233"/>
      <c r="U416" s="233"/>
      <c r="V416" s="233"/>
      <c r="W416" s="233"/>
      <c r="X416" s="233"/>
      <c r="Y416" s="233"/>
      <c r="Z416" s="233"/>
      <c r="AA416" s="233"/>
      <c r="AB416" s="224">
        <f t="shared" si="158"/>
        <v>0</v>
      </c>
      <c r="AC416" s="21"/>
      <c r="AD416" s="49">
        <f t="shared" si="159"/>
        <v>0</v>
      </c>
      <c r="AE416" s="49">
        <f t="shared" si="160"/>
        <v>0</v>
      </c>
      <c r="AF416" s="49">
        <f t="shared" si="161"/>
        <v>0</v>
      </c>
      <c r="AG416" s="49">
        <f t="shared" si="162"/>
        <v>0</v>
      </c>
      <c r="AH416" s="49">
        <f t="shared" si="163"/>
        <v>0</v>
      </c>
      <c r="AI416" s="49">
        <f t="shared" si="164"/>
        <v>0</v>
      </c>
      <c r="AJ416" s="49">
        <f t="shared" si="165"/>
        <v>0</v>
      </c>
      <c r="AK416" s="49">
        <f t="shared" si="166"/>
        <v>0</v>
      </c>
      <c r="AL416" s="50">
        <f t="shared" si="167"/>
        <v>0</v>
      </c>
      <c r="AM416" s="51"/>
      <c r="AN416" s="49">
        <f t="shared" si="168"/>
        <v>0</v>
      </c>
      <c r="AO416" s="49">
        <f t="shared" si="169"/>
        <v>0</v>
      </c>
      <c r="AP416" s="49">
        <f t="shared" si="170"/>
        <v>0</v>
      </c>
      <c r="AQ416" s="49">
        <f t="shared" si="171"/>
        <v>0</v>
      </c>
      <c r="AR416" s="49">
        <f t="shared" si="172"/>
        <v>0</v>
      </c>
      <c r="AS416" s="49">
        <f t="shared" si="173"/>
        <v>0</v>
      </c>
      <c r="AT416" s="49">
        <f t="shared" si="174"/>
        <v>0</v>
      </c>
      <c r="AU416" s="49">
        <f t="shared" si="175"/>
        <v>0</v>
      </c>
      <c r="AV416" s="49">
        <f t="shared" si="176"/>
        <v>0</v>
      </c>
      <c r="AW416" s="50">
        <f t="shared" si="177"/>
        <v>0</v>
      </c>
    </row>
    <row r="417" spans="1:49">
      <c r="A417" s="225"/>
      <c r="B417" s="226"/>
      <c r="C417" s="227"/>
      <c r="D417" s="227"/>
      <c r="E417" s="228"/>
      <c r="F417" s="229"/>
      <c r="G417" s="226"/>
      <c r="H417" s="226"/>
      <c r="I417" s="226"/>
      <c r="J417" s="226"/>
      <c r="K417" s="226"/>
      <c r="L417" s="226"/>
      <c r="M417" s="226"/>
      <c r="N417" s="226"/>
      <c r="O417" s="219">
        <f t="shared" si="157"/>
        <v>0</v>
      </c>
      <c r="P417" s="230"/>
      <c r="Q417" s="231"/>
      <c r="R417" s="232"/>
      <c r="S417" s="233"/>
      <c r="T417" s="233"/>
      <c r="U417" s="233"/>
      <c r="V417" s="233"/>
      <c r="W417" s="233"/>
      <c r="X417" s="233"/>
      <c r="Y417" s="233"/>
      <c r="Z417" s="233"/>
      <c r="AA417" s="233"/>
      <c r="AB417" s="224">
        <f t="shared" si="158"/>
        <v>0</v>
      </c>
      <c r="AC417" s="21"/>
      <c r="AD417" s="49">
        <f t="shared" si="159"/>
        <v>0</v>
      </c>
      <c r="AE417" s="49">
        <f t="shared" si="160"/>
        <v>0</v>
      </c>
      <c r="AF417" s="49">
        <f t="shared" si="161"/>
        <v>0</v>
      </c>
      <c r="AG417" s="49">
        <f t="shared" si="162"/>
        <v>0</v>
      </c>
      <c r="AH417" s="49">
        <f t="shared" si="163"/>
        <v>0</v>
      </c>
      <c r="AI417" s="49">
        <f t="shared" si="164"/>
        <v>0</v>
      </c>
      <c r="AJ417" s="49">
        <f t="shared" si="165"/>
        <v>0</v>
      </c>
      <c r="AK417" s="49">
        <f t="shared" si="166"/>
        <v>0</v>
      </c>
      <c r="AL417" s="50">
        <f t="shared" si="167"/>
        <v>0</v>
      </c>
      <c r="AM417" s="51"/>
      <c r="AN417" s="49">
        <f t="shared" si="168"/>
        <v>0</v>
      </c>
      <c r="AO417" s="49">
        <f t="shared" si="169"/>
        <v>0</v>
      </c>
      <c r="AP417" s="49">
        <f t="shared" si="170"/>
        <v>0</v>
      </c>
      <c r="AQ417" s="49">
        <f t="shared" si="171"/>
        <v>0</v>
      </c>
      <c r="AR417" s="49">
        <f t="shared" si="172"/>
        <v>0</v>
      </c>
      <c r="AS417" s="49">
        <f t="shared" si="173"/>
        <v>0</v>
      </c>
      <c r="AT417" s="49">
        <f t="shared" si="174"/>
        <v>0</v>
      </c>
      <c r="AU417" s="49">
        <f t="shared" si="175"/>
        <v>0</v>
      </c>
      <c r="AV417" s="49">
        <f t="shared" si="176"/>
        <v>0</v>
      </c>
      <c r="AW417" s="50">
        <f t="shared" si="177"/>
        <v>0</v>
      </c>
    </row>
    <row r="418" spans="1:49">
      <c r="A418" s="225"/>
      <c r="B418" s="226"/>
      <c r="C418" s="227"/>
      <c r="D418" s="227"/>
      <c r="E418" s="228"/>
      <c r="F418" s="229"/>
      <c r="G418" s="226"/>
      <c r="H418" s="226"/>
      <c r="I418" s="226"/>
      <c r="J418" s="226"/>
      <c r="K418" s="226"/>
      <c r="L418" s="226"/>
      <c r="M418" s="226"/>
      <c r="N418" s="226"/>
      <c r="O418" s="219">
        <f t="shared" si="157"/>
        <v>0</v>
      </c>
      <c r="P418" s="230"/>
      <c r="Q418" s="231"/>
      <c r="R418" s="232"/>
      <c r="S418" s="233"/>
      <c r="T418" s="233"/>
      <c r="U418" s="233"/>
      <c r="V418" s="233"/>
      <c r="W418" s="233"/>
      <c r="X418" s="233"/>
      <c r="Y418" s="233"/>
      <c r="Z418" s="233"/>
      <c r="AA418" s="233"/>
      <c r="AB418" s="224">
        <f t="shared" si="158"/>
        <v>0</v>
      </c>
      <c r="AC418" s="21"/>
      <c r="AD418" s="49">
        <f t="shared" si="159"/>
        <v>0</v>
      </c>
      <c r="AE418" s="49">
        <f t="shared" si="160"/>
        <v>0</v>
      </c>
      <c r="AF418" s="49">
        <f t="shared" si="161"/>
        <v>0</v>
      </c>
      <c r="AG418" s="49">
        <f t="shared" si="162"/>
        <v>0</v>
      </c>
      <c r="AH418" s="49">
        <f t="shared" si="163"/>
        <v>0</v>
      </c>
      <c r="AI418" s="49">
        <f t="shared" si="164"/>
        <v>0</v>
      </c>
      <c r="AJ418" s="49">
        <f t="shared" si="165"/>
        <v>0</v>
      </c>
      <c r="AK418" s="49">
        <f t="shared" si="166"/>
        <v>0</v>
      </c>
      <c r="AL418" s="50">
        <f t="shared" si="167"/>
        <v>0</v>
      </c>
      <c r="AM418" s="51"/>
      <c r="AN418" s="49">
        <f t="shared" si="168"/>
        <v>0</v>
      </c>
      <c r="AO418" s="49">
        <f t="shared" si="169"/>
        <v>0</v>
      </c>
      <c r="AP418" s="49">
        <f t="shared" si="170"/>
        <v>0</v>
      </c>
      <c r="AQ418" s="49">
        <f t="shared" si="171"/>
        <v>0</v>
      </c>
      <c r="AR418" s="49">
        <f t="shared" si="172"/>
        <v>0</v>
      </c>
      <c r="AS418" s="49">
        <f t="shared" si="173"/>
        <v>0</v>
      </c>
      <c r="AT418" s="49">
        <f t="shared" si="174"/>
        <v>0</v>
      </c>
      <c r="AU418" s="49">
        <f t="shared" si="175"/>
        <v>0</v>
      </c>
      <c r="AV418" s="49">
        <f t="shared" si="176"/>
        <v>0</v>
      </c>
      <c r="AW418" s="50">
        <f t="shared" si="177"/>
        <v>0</v>
      </c>
    </row>
    <row r="419" spans="1:49">
      <c r="A419" s="225"/>
      <c r="B419" s="226"/>
      <c r="C419" s="227"/>
      <c r="D419" s="227"/>
      <c r="E419" s="228"/>
      <c r="F419" s="229"/>
      <c r="G419" s="226"/>
      <c r="H419" s="226"/>
      <c r="I419" s="226"/>
      <c r="J419" s="226"/>
      <c r="K419" s="226"/>
      <c r="L419" s="226"/>
      <c r="M419" s="226"/>
      <c r="N419" s="226"/>
      <c r="O419" s="219">
        <f t="shared" si="157"/>
        <v>0</v>
      </c>
      <c r="P419" s="230"/>
      <c r="Q419" s="231"/>
      <c r="R419" s="232"/>
      <c r="S419" s="233"/>
      <c r="T419" s="233"/>
      <c r="U419" s="233"/>
      <c r="V419" s="233"/>
      <c r="W419" s="233"/>
      <c r="X419" s="233"/>
      <c r="Y419" s="233"/>
      <c r="Z419" s="233"/>
      <c r="AA419" s="233"/>
      <c r="AB419" s="224">
        <f t="shared" si="158"/>
        <v>0</v>
      </c>
      <c r="AC419" s="21"/>
      <c r="AD419" s="49">
        <f t="shared" si="159"/>
        <v>0</v>
      </c>
      <c r="AE419" s="49">
        <f t="shared" si="160"/>
        <v>0</v>
      </c>
      <c r="AF419" s="49">
        <f t="shared" si="161"/>
        <v>0</v>
      </c>
      <c r="AG419" s="49">
        <f t="shared" si="162"/>
        <v>0</v>
      </c>
      <c r="AH419" s="49">
        <f t="shared" si="163"/>
        <v>0</v>
      </c>
      <c r="AI419" s="49">
        <f t="shared" si="164"/>
        <v>0</v>
      </c>
      <c r="AJ419" s="49">
        <f t="shared" si="165"/>
        <v>0</v>
      </c>
      <c r="AK419" s="49">
        <f t="shared" si="166"/>
        <v>0</v>
      </c>
      <c r="AL419" s="50">
        <f t="shared" si="167"/>
        <v>0</v>
      </c>
      <c r="AM419" s="51"/>
      <c r="AN419" s="49">
        <f t="shared" si="168"/>
        <v>0</v>
      </c>
      <c r="AO419" s="49">
        <f t="shared" si="169"/>
        <v>0</v>
      </c>
      <c r="AP419" s="49">
        <f t="shared" si="170"/>
        <v>0</v>
      </c>
      <c r="AQ419" s="49">
        <f t="shared" si="171"/>
        <v>0</v>
      </c>
      <c r="AR419" s="49">
        <f t="shared" si="172"/>
        <v>0</v>
      </c>
      <c r="AS419" s="49">
        <f t="shared" si="173"/>
        <v>0</v>
      </c>
      <c r="AT419" s="49">
        <f t="shared" si="174"/>
        <v>0</v>
      </c>
      <c r="AU419" s="49">
        <f t="shared" si="175"/>
        <v>0</v>
      </c>
      <c r="AV419" s="49">
        <f t="shared" si="176"/>
        <v>0</v>
      </c>
      <c r="AW419" s="50">
        <f t="shared" si="177"/>
        <v>0</v>
      </c>
    </row>
    <row r="420" spans="1:49">
      <c r="A420" s="225"/>
      <c r="B420" s="226"/>
      <c r="C420" s="227"/>
      <c r="D420" s="227"/>
      <c r="E420" s="228"/>
      <c r="F420" s="229"/>
      <c r="G420" s="226"/>
      <c r="H420" s="226"/>
      <c r="I420" s="226"/>
      <c r="J420" s="226"/>
      <c r="K420" s="226"/>
      <c r="L420" s="226"/>
      <c r="M420" s="226"/>
      <c r="N420" s="226"/>
      <c r="O420" s="219">
        <f t="shared" si="157"/>
        <v>0</v>
      </c>
      <c r="P420" s="230"/>
      <c r="Q420" s="231"/>
      <c r="R420" s="232"/>
      <c r="S420" s="233"/>
      <c r="T420" s="233"/>
      <c r="U420" s="233"/>
      <c r="V420" s="233"/>
      <c r="W420" s="233"/>
      <c r="X420" s="233"/>
      <c r="Y420" s="233"/>
      <c r="Z420" s="233"/>
      <c r="AA420" s="233"/>
      <c r="AB420" s="224">
        <f t="shared" si="158"/>
        <v>0</v>
      </c>
      <c r="AC420" s="21"/>
      <c r="AD420" s="49">
        <f t="shared" si="159"/>
        <v>0</v>
      </c>
      <c r="AE420" s="49">
        <f t="shared" si="160"/>
        <v>0</v>
      </c>
      <c r="AF420" s="49">
        <f t="shared" si="161"/>
        <v>0</v>
      </c>
      <c r="AG420" s="49">
        <f t="shared" si="162"/>
        <v>0</v>
      </c>
      <c r="AH420" s="49">
        <f t="shared" si="163"/>
        <v>0</v>
      </c>
      <c r="AI420" s="49">
        <f t="shared" si="164"/>
        <v>0</v>
      </c>
      <c r="AJ420" s="49">
        <f t="shared" si="165"/>
        <v>0</v>
      </c>
      <c r="AK420" s="49">
        <f t="shared" si="166"/>
        <v>0</v>
      </c>
      <c r="AL420" s="50">
        <f t="shared" si="167"/>
        <v>0</v>
      </c>
      <c r="AM420" s="51"/>
      <c r="AN420" s="49">
        <f t="shared" si="168"/>
        <v>0</v>
      </c>
      <c r="AO420" s="49">
        <f t="shared" si="169"/>
        <v>0</v>
      </c>
      <c r="AP420" s="49">
        <f t="shared" si="170"/>
        <v>0</v>
      </c>
      <c r="AQ420" s="49">
        <f t="shared" si="171"/>
        <v>0</v>
      </c>
      <c r="AR420" s="49">
        <f t="shared" si="172"/>
        <v>0</v>
      </c>
      <c r="AS420" s="49">
        <f t="shared" si="173"/>
        <v>0</v>
      </c>
      <c r="AT420" s="49">
        <f t="shared" si="174"/>
        <v>0</v>
      </c>
      <c r="AU420" s="49">
        <f t="shared" si="175"/>
        <v>0</v>
      </c>
      <c r="AV420" s="49">
        <f t="shared" si="176"/>
        <v>0</v>
      </c>
      <c r="AW420" s="50">
        <f t="shared" si="177"/>
        <v>0</v>
      </c>
    </row>
    <row r="421" spans="1:49">
      <c r="A421" s="225"/>
      <c r="B421" s="226"/>
      <c r="C421" s="227"/>
      <c r="D421" s="227"/>
      <c r="E421" s="228"/>
      <c r="F421" s="229"/>
      <c r="G421" s="226"/>
      <c r="H421" s="226"/>
      <c r="I421" s="226"/>
      <c r="J421" s="226"/>
      <c r="K421" s="226"/>
      <c r="L421" s="226"/>
      <c r="M421" s="226"/>
      <c r="N421" s="226"/>
      <c r="O421" s="219">
        <f t="shared" si="157"/>
        <v>0</v>
      </c>
      <c r="P421" s="230"/>
      <c r="Q421" s="231"/>
      <c r="R421" s="232"/>
      <c r="S421" s="233"/>
      <c r="T421" s="233"/>
      <c r="U421" s="233"/>
      <c r="V421" s="233"/>
      <c r="W421" s="233"/>
      <c r="X421" s="233"/>
      <c r="Y421" s="233"/>
      <c r="Z421" s="233"/>
      <c r="AA421" s="233"/>
      <c r="AB421" s="224">
        <f t="shared" si="158"/>
        <v>0</v>
      </c>
      <c r="AC421" s="21"/>
      <c r="AD421" s="49">
        <f t="shared" si="159"/>
        <v>0</v>
      </c>
      <c r="AE421" s="49">
        <f t="shared" si="160"/>
        <v>0</v>
      </c>
      <c r="AF421" s="49">
        <f t="shared" si="161"/>
        <v>0</v>
      </c>
      <c r="AG421" s="49">
        <f t="shared" si="162"/>
        <v>0</v>
      </c>
      <c r="AH421" s="49">
        <f t="shared" si="163"/>
        <v>0</v>
      </c>
      <c r="AI421" s="49">
        <f t="shared" si="164"/>
        <v>0</v>
      </c>
      <c r="AJ421" s="49">
        <f t="shared" si="165"/>
        <v>0</v>
      </c>
      <c r="AK421" s="49">
        <f t="shared" si="166"/>
        <v>0</v>
      </c>
      <c r="AL421" s="50">
        <f t="shared" si="167"/>
        <v>0</v>
      </c>
      <c r="AM421" s="51"/>
      <c r="AN421" s="49">
        <f t="shared" si="168"/>
        <v>0</v>
      </c>
      <c r="AO421" s="49">
        <f t="shared" si="169"/>
        <v>0</v>
      </c>
      <c r="AP421" s="49">
        <f t="shared" si="170"/>
        <v>0</v>
      </c>
      <c r="AQ421" s="49">
        <f t="shared" si="171"/>
        <v>0</v>
      </c>
      <c r="AR421" s="49">
        <f t="shared" si="172"/>
        <v>0</v>
      </c>
      <c r="AS421" s="49">
        <f t="shared" si="173"/>
        <v>0</v>
      </c>
      <c r="AT421" s="49">
        <f t="shared" si="174"/>
        <v>0</v>
      </c>
      <c r="AU421" s="49">
        <f t="shared" si="175"/>
        <v>0</v>
      </c>
      <c r="AV421" s="49">
        <f t="shared" si="176"/>
        <v>0</v>
      </c>
      <c r="AW421" s="50">
        <f t="shared" si="177"/>
        <v>0</v>
      </c>
    </row>
    <row r="422" spans="1:49">
      <c r="A422" s="225"/>
      <c r="B422" s="226"/>
      <c r="C422" s="227"/>
      <c r="D422" s="227"/>
      <c r="E422" s="228"/>
      <c r="F422" s="229"/>
      <c r="G422" s="226"/>
      <c r="H422" s="226"/>
      <c r="I422" s="226"/>
      <c r="J422" s="226"/>
      <c r="K422" s="226"/>
      <c r="L422" s="226"/>
      <c r="M422" s="226"/>
      <c r="N422" s="226"/>
      <c r="O422" s="219">
        <f t="shared" si="157"/>
        <v>0</v>
      </c>
      <c r="P422" s="230"/>
      <c r="Q422" s="231"/>
      <c r="R422" s="232"/>
      <c r="S422" s="233"/>
      <c r="T422" s="233"/>
      <c r="U422" s="233"/>
      <c r="V422" s="233"/>
      <c r="W422" s="233"/>
      <c r="X422" s="233"/>
      <c r="Y422" s="233"/>
      <c r="Z422" s="233"/>
      <c r="AA422" s="233"/>
      <c r="AB422" s="224">
        <f t="shared" si="158"/>
        <v>0</v>
      </c>
      <c r="AC422" s="21"/>
      <c r="AD422" s="49">
        <f t="shared" si="159"/>
        <v>0</v>
      </c>
      <c r="AE422" s="49">
        <f t="shared" si="160"/>
        <v>0</v>
      </c>
      <c r="AF422" s="49">
        <f t="shared" si="161"/>
        <v>0</v>
      </c>
      <c r="AG422" s="49">
        <f t="shared" si="162"/>
        <v>0</v>
      </c>
      <c r="AH422" s="49">
        <f t="shared" si="163"/>
        <v>0</v>
      </c>
      <c r="AI422" s="49">
        <f t="shared" si="164"/>
        <v>0</v>
      </c>
      <c r="AJ422" s="49">
        <f t="shared" si="165"/>
        <v>0</v>
      </c>
      <c r="AK422" s="49">
        <f t="shared" si="166"/>
        <v>0</v>
      </c>
      <c r="AL422" s="50">
        <f t="shared" si="167"/>
        <v>0</v>
      </c>
      <c r="AM422" s="51"/>
      <c r="AN422" s="49">
        <f t="shared" si="168"/>
        <v>0</v>
      </c>
      <c r="AO422" s="49">
        <f t="shared" si="169"/>
        <v>0</v>
      </c>
      <c r="AP422" s="49">
        <f t="shared" si="170"/>
        <v>0</v>
      </c>
      <c r="AQ422" s="49">
        <f t="shared" si="171"/>
        <v>0</v>
      </c>
      <c r="AR422" s="49">
        <f t="shared" si="172"/>
        <v>0</v>
      </c>
      <c r="AS422" s="49">
        <f t="shared" si="173"/>
        <v>0</v>
      </c>
      <c r="AT422" s="49">
        <f t="shared" si="174"/>
        <v>0</v>
      </c>
      <c r="AU422" s="49">
        <f t="shared" si="175"/>
        <v>0</v>
      </c>
      <c r="AV422" s="49">
        <f t="shared" si="176"/>
        <v>0</v>
      </c>
      <c r="AW422" s="50">
        <f t="shared" si="177"/>
        <v>0</v>
      </c>
    </row>
    <row r="423" spans="1:49">
      <c r="A423" s="225"/>
      <c r="B423" s="226"/>
      <c r="C423" s="227"/>
      <c r="D423" s="227"/>
      <c r="E423" s="228"/>
      <c r="F423" s="229"/>
      <c r="G423" s="226"/>
      <c r="H423" s="226"/>
      <c r="I423" s="226"/>
      <c r="J423" s="226"/>
      <c r="K423" s="226"/>
      <c r="L423" s="226"/>
      <c r="M423" s="226"/>
      <c r="N423" s="226"/>
      <c r="O423" s="219">
        <f t="shared" si="157"/>
        <v>0</v>
      </c>
      <c r="P423" s="230"/>
      <c r="Q423" s="231"/>
      <c r="R423" s="232"/>
      <c r="S423" s="233"/>
      <c r="T423" s="233"/>
      <c r="U423" s="233"/>
      <c r="V423" s="233"/>
      <c r="W423" s="233"/>
      <c r="X423" s="233"/>
      <c r="Y423" s="233"/>
      <c r="Z423" s="233"/>
      <c r="AA423" s="233"/>
      <c r="AB423" s="224">
        <f t="shared" si="158"/>
        <v>0</v>
      </c>
      <c r="AC423" s="21"/>
      <c r="AD423" s="49">
        <f t="shared" si="159"/>
        <v>0</v>
      </c>
      <c r="AE423" s="49">
        <f t="shared" si="160"/>
        <v>0</v>
      </c>
      <c r="AF423" s="49">
        <f t="shared" si="161"/>
        <v>0</v>
      </c>
      <c r="AG423" s="49">
        <f t="shared" si="162"/>
        <v>0</v>
      </c>
      <c r="AH423" s="49">
        <f t="shared" si="163"/>
        <v>0</v>
      </c>
      <c r="AI423" s="49">
        <f t="shared" si="164"/>
        <v>0</v>
      </c>
      <c r="AJ423" s="49">
        <f t="shared" si="165"/>
        <v>0</v>
      </c>
      <c r="AK423" s="49">
        <f t="shared" si="166"/>
        <v>0</v>
      </c>
      <c r="AL423" s="50">
        <f t="shared" si="167"/>
        <v>0</v>
      </c>
      <c r="AM423" s="51"/>
      <c r="AN423" s="49">
        <f t="shared" si="168"/>
        <v>0</v>
      </c>
      <c r="AO423" s="49">
        <f t="shared" si="169"/>
        <v>0</v>
      </c>
      <c r="AP423" s="49">
        <f t="shared" si="170"/>
        <v>0</v>
      </c>
      <c r="AQ423" s="49">
        <f t="shared" si="171"/>
        <v>0</v>
      </c>
      <c r="AR423" s="49">
        <f t="shared" si="172"/>
        <v>0</v>
      </c>
      <c r="AS423" s="49">
        <f t="shared" si="173"/>
        <v>0</v>
      </c>
      <c r="AT423" s="49">
        <f t="shared" si="174"/>
        <v>0</v>
      </c>
      <c r="AU423" s="49">
        <f t="shared" si="175"/>
        <v>0</v>
      </c>
      <c r="AV423" s="49">
        <f t="shared" si="176"/>
        <v>0</v>
      </c>
      <c r="AW423" s="50">
        <f t="shared" si="177"/>
        <v>0</v>
      </c>
    </row>
    <row r="424" spans="1:49">
      <c r="A424" s="225"/>
      <c r="B424" s="226"/>
      <c r="C424" s="227"/>
      <c r="D424" s="227"/>
      <c r="E424" s="228"/>
      <c r="F424" s="229"/>
      <c r="G424" s="226"/>
      <c r="H424" s="226"/>
      <c r="I424" s="226"/>
      <c r="J424" s="226"/>
      <c r="K424" s="226"/>
      <c r="L424" s="226"/>
      <c r="M424" s="226"/>
      <c r="N424" s="226"/>
      <c r="O424" s="219">
        <f t="shared" si="157"/>
        <v>0</v>
      </c>
      <c r="P424" s="230"/>
      <c r="Q424" s="231"/>
      <c r="R424" s="232"/>
      <c r="S424" s="233"/>
      <c r="T424" s="233"/>
      <c r="U424" s="233"/>
      <c r="V424" s="233"/>
      <c r="W424" s="233"/>
      <c r="X424" s="233"/>
      <c r="Y424" s="233"/>
      <c r="Z424" s="233"/>
      <c r="AA424" s="233"/>
      <c r="AB424" s="224">
        <f t="shared" si="158"/>
        <v>0</v>
      </c>
      <c r="AC424" s="21"/>
      <c r="AD424" s="49">
        <f t="shared" si="159"/>
        <v>0</v>
      </c>
      <c r="AE424" s="49">
        <f t="shared" si="160"/>
        <v>0</v>
      </c>
      <c r="AF424" s="49">
        <f t="shared" si="161"/>
        <v>0</v>
      </c>
      <c r="AG424" s="49">
        <f t="shared" si="162"/>
        <v>0</v>
      </c>
      <c r="AH424" s="49">
        <f t="shared" si="163"/>
        <v>0</v>
      </c>
      <c r="AI424" s="49">
        <f t="shared" si="164"/>
        <v>0</v>
      </c>
      <c r="AJ424" s="49">
        <f t="shared" si="165"/>
        <v>0</v>
      </c>
      <c r="AK424" s="49">
        <f t="shared" si="166"/>
        <v>0</v>
      </c>
      <c r="AL424" s="50">
        <f t="shared" si="167"/>
        <v>0</v>
      </c>
      <c r="AM424" s="51"/>
      <c r="AN424" s="49">
        <f t="shared" si="168"/>
        <v>0</v>
      </c>
      <c r="AO424" s="49">
        <f t="shared" si="169"/>
        <v>0</v>
      </c>
      <c r="AP424" s="49">
        <f t="shared" si="170"/>
        <v>0</v>
      </c>
      <c r="AQ424" s="49">
        <f t="shared" si="171"/>
        <v>0</v>
      </c>
      <c r="AR424" s="49">
        <f t="shared" si="172"/>
        <v>0</v>
      </c>
      <c r="AS424" s="49">
        <f t="shared" si="173"/>
        <v>0</v>
      </c>
      <c r="AT424" s="49">
        <f t="shared" si="174"/>
        <v>0</v>
      </c>
      <c r="AU424" s="49">
        <f t="shared" si="175"/>
        <v>0</v>
      </c>
      <c r="AV424" s="49">
        <f t="shared" si="176"/>
        <v>0</v>
      </c>
      <c r="AW424" s="50">
        <f t="shared" si="177"/>
        <v>0</v>
      </c>
    </row>
    <row r="425" spans="1:49">
      <c r="A425" s="225"/>
      <c r="B425" s="226"/>
      <c r="C425" s="227"/>
      <c r="D425" s="227"/>
      <c r="E425" s="228"/>
      <c r="F425" s="229"/>
      <c r="G425" s="226"/>
      <c r="H425" s="226"/>
      <c r="I425" s="226"/>
      <c r="J425" s="226"/>
      <c r="K425" s="226"/>
      <c r="L425" s="226"/>
      <c r="M425" s="226"/>
      <c r="N425" s="226"/>
      <c r="O425" s="219">
        <f t="shared" si="157"/>
        <v>0</v>
      </c>
      <c r="P425" s="230"/>
      <c r="Q425" s="231"/>
      <c r="R425" s="232"/>
      <c r="S425" s="233"/>
      <c r="T425" s="233"/>
      <c r="U425" s="233"/>
      <c r="V425" s="233"/>
      <c r="W425" s="233"/>
      <c r="X425" s="233"/>
      <c r="Y425" s="233"/>
      <c r="Z425" s="233"/>
      <c r="AA425" s="233"/>
      <c r="AB425" s="224">
        <f t="shared" si="158"/>
        <v>0</v>
      </c>
      <c r="AC425" s="21"/>
      <c r="AD425" s="49">
        <f t="shared" si="159"/>
        <v>0</v>
      </c>
      <c r="AE425" s="49">
        <f t="shared" si="160"/>
        <v>0</v>
      </c>
      <c r="AF425" s="49">
        <f t="shared" si="161"/>
        <v>0</v>
      </c>
      <c r="AG425" s="49">
        <f t="shared" si="162"/>
        <v>0</v>
      </c>
      <c r="AH425" s="49">
        <f t="shared" si="163"/>
        <v>0</v>
      </c>
      <c r="AI425" s="49">
        <f t="shared" si="164"/>
        <v>0</v>
      </c>
      <c r="AJ425" s="49">
        <f t="shared" si="165"/>
        <v>0</v>
      </c>
      <c r="AK425" s="49">
        <f t="shared" si="166"/>
        <v>0</v>
      </c>
      <c r="AL425" s="50">
        <f t="shared" si="167"/>
        <v>0</v>
      </c>
      <c r="AM425" s="51"/>
      <c r="AN425" s="49">
        <f t="shared" si="168"/>
        <v>0</v>
      </c>
      <c r="AO425" s="49">
        <f t="shared" si="169"/>
        <v>0</v>
      </c>
      <c r="AP425" s="49">
        <f t="shared" si="170"/>
        <v>0</v>
      </c>
      <c r="AQ425" s="49">
        <f t="shared" si="171"/>
        <v>0</v>
      </c>
      <c r="AR425" s="49">
        <f t="shared" si="172"/>
        <v>0</v>
      </c>
      <c r="AS425" s="49">
        <f t="shared" si="173"/>
        <v>0</v>
      </c>
      <c r="AT425" s="49">
        <f t="shared" si="174"/>
        <v>0</v>
      </c>
      <c r="AU425" s="49">
        <f t="shared" si="175"/>
        <v>0</v>
      </c>
      <c r="AV425" s="49">
        <f t="shared" si="176"/>
        <v>0</v>
      </c>
      <c r="AW425" s="50">
        <f t="shared" si="177"/>
        <v>0</v>
      </c>
    </row>
    <row r="426" spans="1:49">
      <c r="A426" s="225"/>
      <c r="B426" s="226"/>
      <c r="C426" s="227"/>
      <c r="D426" s="227"/>
      <c r="E426" s="228"/>
      <c r="F426" s="229"/>
      <c r="G426" s="226"/>
      <c r="H426" s="226"/>
      <c r="I426" s="226"/>
      <c r="J426" s="226"/>
      <c r="K426" s="226"/>
      <c r="L426" s="226"/>
      <c r="M426" s="226"/>
      <c r="N426" s="226"/>
      <c r="O426" s="219">
        <f t="shared" si="157"/>
        <v>0</v>
      </c>
      <c r="P426" s="230"/>
      <c r="Q426" s="231"/>
      <c r="R426" s="232"/>
      <c r="S426" s="233"/>
      <c r="T426" s="233"/>
      <c r="U426" s="233"/>
      <c r="V426" s="233"/>
      <c r="W426" s="233"/>
      <c r="X426" s="233"/>
      <c r="Y426" s="233"/>
      <c r="Z426" s="233"/>
      <c r="AA426" s="233"/>
      <c r="AB426" s="224">
        <f t="shared" si="158"/>
        <v>0</v>
      </c>
      <c r="AC426" s="21"/>
      <c r="AD426" s="49">
        <f t="shared" si="159"/>
        <v>0</v>
      </c>
      <c r="AE426" s="49">
        <f t="shared" si="160"/>
        <v>0</v>
      </c>
      <c r="AF426" s="49">
        <f t="shared" si="161"/>
        <v>0</v>
      </c>
      <c r="AG426" s="49">
        <f t="shared" si="162"/>
        <v>0</v>
      </c>
      <c r="AH426" s="49">
        <f t="shared" si="163"/>
        <v>0</v>
      </c>
      <c r="AI426" s="49">
        <f t="shared" si="164"/>
        <v>0</v>
      </c>
      <c r="AJ426" s="49">
        <f t="shared" si="165"/>
        <v>0</v>
      </c>
      <c r="AK426" s="49">
        <f t="shared" si="166"/>
        <v>0</v>
      </c>
      <c r="AL426" s="50">
        <f t="shared" si="167"/>
        <v>0</v>
      </c>
      <c r="AM426" s="51"/>
      <c r="AN426" s="49">
        <f t="shared" si="168"/>
        <v>0</v>
      </c>
      <c r="AO426" s="49">
        <f t="shared" si="169"/>
        <v>0</v>
      </c>
      <c r="AP426" s="49">
        <f t="shared" si="170"/>
        <v>0</v>
      </c>
      <c r="AQ426" s="49">
        <f t="shared" si="171"/>
        <v>0</v>
      </c>
      <c r="AR426" s="49">
        <f t="shared" si="172"/>
        <v>0</v>
      </c>
      <c r="AS426" s="49">
        <f t="shared" si="173"/>
        <v>0</v>
      </c>
      <c r="AT426" s="49">
        <f t="shared" si="174"/>
        <v>0</v>
      </c>
      <c r="AU426" s="49">
        <f t="shared" si="175"/>
        <v>0</v>
      </c>
      <c r="AV426" s="49">
        <f t="shared" si="176"/>
        <v>0</v>
      </c>
      <c r="AW426" s="50">
        <f t="shared" si="177"/>
        <v>0</v>
      </c>
    </row>
    <row r="427" spans="1:49">
      <c r="A427" s="225"/>
      <c r="B427" s="226"/>
      <c r="C427" s="227"/>
      <c r="D427" s="227"/>
      <c r="E427" s="228"/>
      <c r="F427" s="229"/>
      <c r="G427" s="226"/>
      <c r="H427" s="226"/>
      <c r="I427" s="226"/>
      <c r="J427" s="226"/>
      <c r="K427" s="226"/>
      <c r="L427" s="226"/>
      <c r="M427" s="226"/>
      <c r="N427" s="226"/>
      <c r="O427" s="219">
        <f t="shared" si="157"/>
        <v>0</v>
      </c>
      <c r="P427" s="230"/>
      <c r="Q427" s="231"/>
      <c r="R427" s="232"/>
      <c r="S427" s="233"/>
      <c r="T427" s="233"/>
      <c r="U427" s="233"/>
      <c r="V427" s="233"/>
      <c r="W427" s="233"/>
      <c r="X427" s="233"/>
      <c r="Y427" s="233"/>
      <c r="Z427" s="233"/>
      <c r="AA427" s="233"/>
      <c r="AB427" s="224">
        <f t="shared" si="158"/>
        <v>0</v>
      </c>
      <c r="AC427" s="21"/>
      <c r="AD427" s="49">
        <f t="shared" si="159"/>
        <v>0</v>
      </c>
      <c r="AE427" s="49">
        <f t="shared" si="160"/>
        <v>0</v>
      </c>
      <c r="AF427" s="49">
        <f t="shared" si="161"/>
        <v>0</v>
      </c>
      <c r="AG427" s="49">
        <f t="shared" si="162"/>
        <v>0</v>
      </c>
      <c r="AH427" s="49">
        <f t="shared" si="163"/>
        <v>0</v>
      </c>
      <c r="AI427" s="49">
        <f t="shared" si="164"/>
        <v>0</v>
      </c>
      <c r="AJ427" s="49">
        <f t="shared" si="165"/>
        <v>0</v>
      </c>
      <c r="AK427" s="49">
        <f t="shared" si="166"/>
        <v>0</v>
      </c>
      <c r="AL427" s="50">
        <f t="shared" si="167"/>
        <v>0</v>
      </c>
      <c r="AM427" s="51"/>
      <c r="AN427" s="49">
        <f t="shared" si="168"/>
        <v>0</v>
      </c>
      <c r="AO427" s="49">
        <f t="shared" si="169"/>
        <v>0</v>
      </c>
      <c r="AP427" s="49">
        <f t="shared" si="170"/>
        <v>0</v>
      </c>
      <c r="AQ427" s="49">
        <f t="shared" si="171"/>
        <v>0</v>
      </c>
      <c r="AR427" s="49">
        <f t="shared" si="172"/>
        <v>0</v>
      </c>
      <c r="AS427" s="49">
        <f t="shared" si="173"/>
        <v>0</v>
      </c>
      <c r="AT427" s="49">
        <f t="shared" si="174"/>
        <v>0</v>
      </c>
      <c r="AU427" s="49">
        <f t="shared" si="175"/>
        <v>0</v>
      </c>
      <c r="AV427" s="49">
        <f t="shared" si="176"/>
        <v>0</v>
      </c>
      <c r="AW427" s="50">
        <f t="shared" si="177"/>
        <v>0</v>
      </c>
    </row>
    <row r="428" spans="1:49">
      <c r="A428" s="225"/>
      <c r="B428" s="226"/>
      <c r="C428" s="227"/>
      <c r="D428" s="227"/>
      <c r="E428" s="228"/>
      <c r="F428" s="229"/>
      <c r="G428" s="226"/>
      <c r="H428" s="226"/>
      <c r="I428" s="226"/>
      <c r="J428" s="226"/>
      <c r="K428" s="226"/>
      <c r="L428" s="226"/>
      <c r="M428" s="226"/>
      <c r="N428" s="226"/>
      <c r="O428" s="219">
        <f t="shared" si="157"/>
        <v>0</v>
      </c>
      <c r="P428" s="230"/>
      <c r="Q428" s="231"/>
      <c r="R428" s="232"/>
      <c r="S428" s="233"/>
      <c r="T428" s="233"/>
      <c r="U428" s="233"/>
      <c r="V428" s="233"/>
      <c r="W428" s="233"/>
      <c r="X428" s="233"/>
      <c r="Y428" s="233"/>
      <c r="Z428" s="233"/>
      <c r="AA428" s="233"/>
      <c r="AB428" s="224">
        <f t="shared" si="158"/>
        <v>0</v>
      </c>
      <c r="AC428" s="21"/>
      <c r="AD428" s="49">
        <f t="shared" si="159"/>
        <v>0</v>
      </c>
      <c r="AE428" s="49">
        <f t="shared" si="160"/>
        <v>0</v>
      </c>
      <c r="AF428" s="49">
        <f t="shared" si="161"/>
        <v>0</v>
      </c>
      <c r="AG428" s="49">
        <f t="shared" si="162"/>
        <v>0</v>
      </c>
      <c r="AH428" s="49">
        <f t="shared" si="163"/>
        <v>0</v>
      </c>
      <c r="AI428" s="49">
        <f t="shared" si="164"/>
        <v>0</v>
      </c>
      <c r="AJ428" s="49">
        <f t="shared" si="165"/>
        <v>0</v>
      </c>
      <c r="AK428" s="49">
        <f t="shared" si="166"/>
        <v>0</v>
      </c>
      <c r="AL428" s="50">
        <f t="shared" si="167"/>
        <v>0</v>
      </c>
      <c r="AM428" s="51"/>
      <c r="AN428" s="49">
        <f t="shared" si="168"/>
        <v>0</v>
      </c>
      <c r="AO428" s="49">
        <f t="shared" si="169"/>
        <v>0</v>
      </c>
      <c r="AP428" s="49">
        <f t="shared" si="170"/>
        <v>0</v>
      </c>
      <c r="AQ428" s="49">
        <f t="shared" si="171"/>
        <v>0</v>
      </c>
      <c r="AR428" s="49">
        <f t="shared" si="172"/>
        <v>0</v>
      </c>
      <c r="AS428" s="49">
        <f t="shared" si="173"/>
        <v>0</v>
      </c>
      <c r="AT428" s="49">
        <f t="shared" si="174"/>
        <v>0</v>
      </c>
      <c r="AU428" s="49">
        <f t="shared" si="175"/>
        <v>0</v>
      </c>
      <c r="AV428" s="49">
        <f t="shared" si="176"/>
        <v>0</v>
      </c>
      <c r="AW428" s="50">
        <f t="shared" si="177"/>
        <v>0</v>
      </c>
    </row>
    <row r="429" spans="1:49">
      <c r="A429" s="225"/>
      <c r="B429" s="226"/>
      <c r="C429" s="227"/>
      <c r="D429" s="227"/>
      <c r="E429" s="228"/>
      <c r="F429" s="229"/>
      <c r="G429" s="226"/>
      <c r="H429" s="226"/>
      <c r="I429" s="226"/>
      <c r="J429" s="226"/>
      <c r="K429" s="226"/>
      <c r="L429" s="226"/>
      <c r="M429" s="226"/>
      <c r="N429" s="226"/>
      <c r="O429" s="219">
        <f t="shared" si="157"/>
        <v>0</v>
      </c>
      <c r="P429" s="230"/>
      <c r="Q429" s="231"/>
      <c r="R429" s="232"/>
      <c r="S429" s="233"/>
      <c r="T429" s="233"/>
      <c r="U429" s="233"/>
      <c r="V429" s="233"/>
      <c r="W429" s="233"/>
      <c r="X429" s="233"/>
      <c r="Y429" s="233"/>
      <c r="Z429" s="233"/>
      <c r="AA429" s="233"/>
      <c r="AB429" s="224">
        <f t="shared" si="158"/>
        <v>0</v>
      </c>
      <c r="AC429" s="21"/>
      <c r="AD429" s="49">
        <f t="shared" si="159"/>
        <v>0</v>
      </c>
      <c r="AE429" s="49">
        <f t="shared" si="160"/>
        <v>0</v>
      </c>
      <c r="AF429" s="49">
        <f t="shared" si="161"/>
        <v>0</v>
      </c>
      <c r="AG429" s="49">
        <f t="shared" si="162"/>
        <v>0</v>
      </c>
      <c r="AH429" s="49">
        <f t="shared" si="163"/>
        <v>0</v>
      </c>
      <c r="AI429" s="49">
        <f t="shared" si="164"/>
        <v>0</v>
      </c>
      <c r="AJ429" s="49">
        <f t="shared" si="165"/>
        <v>0</v>
      </c>
      <c r="AK429" s="49">
        <f t="shared" si="166"/>
        <v>0</v>
      </c>
      <c r="AL429" s="50">
        <f t="shared" si="167"/>
        <v>0</v>
      </c>
      <c r="AM429" s="51"/>
      <c r="AN429" s="49">
        <f t="shared" si="168"/>
        <v>0</v>
      </c>
      <c r="AO429" s="49">
        <f t="shared" si="169"/>
        <v>0</v>
      </c>
      <c r="AP429" s="49">
        <f t="shared" si="170"/>
        <v>0</v>
      </c>
      <c r="AQ429" s="49">
        <f t="shared" si="171"/>
        <v>0</v>
      </c>
      <c r="AR429" s="49">
        <f t="shared" si="172"/>
        <v>0</v>
      </c>
      <c r="AS429" s="49">
        <f t="shared" si="173"/>
        <v>0</v>
      </c>
      <c r="AT429" s="49">
        <f t="shared" si="174"/>
        <v>0</v>
      </c>
      <c r="AU429" s="49">
        <f t="shared" si="175"/>
        <v>0</v>
      </c>
      <c r="AV429" s="49">
        <f t="shared" si="176"/>
        <v>0</v>
      </c>
      <c r="AW429" s="50">
        <f t="shared" si="177"/>
        <v>0</v>
      </c>
    </row>
    <row r="430" spans="1:49">
      <c r="A430" s="225"/>
      <c r="B430" s="226"/>
      <c r="C430" s="227"/>
      <c r="D430" s="227"/>
      <c r="E430" s="228"/>
      <c r="F430" s="229"/>
      <c r="G430" s="226"/>
      <c r="H430" s="226"/>
      <c r="I430" s="226"/>
      <c r="J430" s="226"/>
      <c r="K430" s="226"/>
      <c r="L430" s="226"/>
      <c r="M430" s="226"/>
      <c r="N430" s="226"/>
      <c r="O430" s="219">
        <f t="shared" si="157"/>
        <v>0</v>
      </c>
      <c r="P430" s="230"/>
      <c r="Q430" s="231"/>
      <c r="R430" s="232"/>
      <c r="S430" s="233"/>
      <c r="T430" s="233"/>
      <c r="U430" s="233"/>
      <c r="V430" s="233"/>
      <c r="W430" s="233"/>
      <c r="X430" s="233"/>
      <c r="Y430" s="233"/>
      <c r="Z430" s="233"/>
      <c r="AA430" s="233"/>
      <c r="AB430" s="224">
        <f t="shared" si="158"/>
        <v>0</v>
      </c>
      <c r="AC430" s="21"/>
      <c r="AD430" s="49">
        <f t="shared" si="159"/>
        <v>0</v>
      </c>
      <c r="AE430" s="49">
        <f t="shared" si="160"/>
        <v>0</v>
      </c>
      <c r="AF430" s="49">
        <f t="shared" si="161"/>
        <v>0</v>
      </c>
      <c r="AG430" s="49">
        <f t="shared" si="162"/>
        <v>0</v>
      </c>
      <c r="AH430" s="49">
        <f t="shared" si="163"/>
        <v>0</v>
      </c>
      <c r="AI430" s="49">
        <f t="shared" si="164"/>
        <v>0</v>
      </c>
      <c r="AJ430" s="49">
        <f t="shared" si="165"/>
        <v>0</v>
      </c>
      <c r="AK430" s="49">
        <f t="shared" si="166"/>
        <v>0</v>
      </c>
      <c r="AL430" s="50">
        <f t="shared" si="167"/>
        <v>0</v>
      </c>
      <c r="AM430" s="51"/>
      <c r="AN430" s="49">
        <f t="shared" si="168"/>
        <v>0</v>
      </c>
      <c r="AO430" s="49">
        <f t="shared" si="169"/>
        <v>0</v>
      </c>
      <c r="AP430" s="49">
        <f t="shared" si="170"/>
        <v>0</v>
      </c>
      <c r="AQ430" s="49">
        <f t="shared" si="171"/>
        <v>0</v>
      </c>
      <c r="AR430" s="49">
        <f t="shared" si="172"/>
        <v>0</v>
      </c>
      <c r="AS430" s="49">
        <f t="shared" si="173"/>
        <v>0</v>
      </c>
      <c r="AT430" s="49">
        <f t="shared" si="174"/>
        <v>0</v>
      </c>
      <c r="AU430" s="49">
        <f t="shared" si="175"/>
        <v>0</v>
      </c>
      <c r="AV430" s="49">
        <f t="shared" si="176"/>
        <v>0</v>
      </c>
      <c r="AW430" s="50">
        <f t="shared" si="177"/>
        <v>0</v>
      </c>
    </row>
    <row r="431" spans="1:49">
      <c r="A431" s="225"/>
      <c r="B431" s="226"/>
      <c r="C431" s="227"/>
      <c r="D431" s="227"/>
      <c r="E431" s="228"/>
      <c r="F431" s="229"/>
      <c r="G431" s="226"/>
      <c r="H431" s="226"/>
      <c r="I431" s="226"/>
      <c r="J431" s="226"/>
      <c r="K431" s="226"/>
      <c r="L431" s="226"/>
      <c r="M431" s="226"/>
      <c r="N431" s="226"/>
      <c r="O431" s="219">
        <f t="shared" si="157"/>
        <v>0</v>
      </c>
      <c r="P431" s="230"/>
      <c r="Q431" s="231"/>
      <c r="R431" s="232"/>
      <c r="S431" s="233"/>
      <c r="T431" s="233"/>
      <c r="U431" s="233"/>
      <c r="V431" s="233"/>
      <c r="W431" s="233"/>
      <c r="X431" s="233"/>
      <c r="Y431" s="233"/>
      <c r="Z431" s="233"/>
      <c r="AA431" s="233"/>
      <c r="AB431" s="224">
        <f t="shared" si="158"/>
        <v>0</v>
      </c>
      <c r="AC431" s="21"/>
      <c r="AD431" s="49">
        <f t="shared" si="159"/>
        <v>0</v>
      </c>
      <c r="AE431" s="49">
        <f t="shared" si="160"/>
        <v>0</v>
      </c>
      <c r="AF431" s="49">
        <f t="shared" si="161"/>
        <v>0</v>
      </c>
      <c r="AG431" s="49">
        <f t="shared" si="162"/>
        <v>0</v>
      </c>
      <c r="AH431" s="49">
        <f t="shared" si="163"/>
        <v>0</v>
      </c>
      <c r="AI431" s="49">
        <f t="shared" si="164"/>
        <v>0</v>
      </c>
      <c r="AJ431" s="49">
        <f t="shared" si="165"/>
        <v>0</v>
      </c>
      <c r="AK431" s="49">
        <f t="shared" si="166"/>
        <v>0</v>
      </c>
      <c r="AL431" s="50">
        <f t="shared" si="167"/>
        <v>0</v>
      </c>
      <c r="AM431" s="51"/>
      <c r="AN431" s="49">
        <f t="shared" si="168"/>
        <v>0</v>
      </c>
      <c r="AO431" s="49">
        <f t="shared" si="169"/>
        <v>0</v>
      </c>
      <c r="AP431" s="49">
        <f t="shared" si="170"/>
        <v>0</v>
      </c>
      <c r="AQ431" s="49">
        <f t="shared" si="171"/>
        <v>0</v>
      </c>
      <c r="AR431" s="49">
        <f t="shared" si="172"/>
        <v>0</v>
      </c>
      <c r="AS431" s="49">
        <f t="shared" si="173"/>
        <v>0</v>
      </c>
      <c r="AT431" s="49">
        <f t="shared" si="174"/>
        <v>0</v>
      </c>
      <c r="AU431" s="49">
        <f t="shared" si="175"/>
        <v>0</v>
      </c>
      <c r="AV431" s="49">
        <f t="shared" si="176"/>
        <v>0</v>
      </c>
      <c r="AW431" s="50">
        <f t="shared" si="177"/>
        <v>0</v>
      </c>
    </row>
    <row r="432" spans="1:49">
      <c r="A432" s="225"/>
      <c r="B432" s="226"/>
      <c r="C432" s="227"/>
      <c r="D432" s="227"/>
      <c r="E432" s="228"/>
      <c r="F432" s="229"/>
      <c r="G432" s="226"/>
      <c r="H432" s="226"/>
      <c r="I432" s="226"/>
      <c r="J432" s="226"/>
      <c r="K432" s="226"/>
      <c r="L432" s="226"/>
      <c r="M432" s="226"/>
      <c r="N432" s="226"/>
      <c r="O432" s="219">
        <f t="shared" si="157"/>
        <v>0</v>
      </c>
      <c r="P432" s="230"/>
      <c r="Q432" s="231"/>
      <c r="R432" s="232"/>
      <c r="S432" s="233"/>
      <c r="T432" s="233"/>
      <c r="U432" s="233"/>
      <c r="V432" s="233"/>
      <c r="W432" s="233"/>
      <c r="X432" s="233"/>
      <c r="Y432" s="233"/>
      <c r="Z432" s="233"/>
      <c r="AA432" s="233"/>
      <c r="AB432" s="224">
        <f t="shared" si="158"/>
        <v>0</v>
      </c>
      <c r="AC432" s="21"/>
      <c r="AD432" s="49">
        <f t="shared" si="159"/>
        <v>0</v>
      </c>
      <c r="AE432" s="49">
        <f t="shared" si="160"/>
        <v>0</v>
      </c>
      <c r="AF432" s="49">
        <f t="shared" si="161"/>
        <v>0</v>
      </c>
      <c r="AG432" s="49">
        <f t="shared" si="162"/>
        <v>0</v>
      </c>
      <c r="AH432" s="49">
        <f t="shared" si="163"/>
        <v>0</v>
      </c>
      <c r="AI432" s="49">
        <f t="shared" si="164"/>
        <v>0</v>
      </c>
      <c r="AJ432" s="49">
        <f t="shared" si="165"/>
        <v>0</v>
      </c>
      <c r="AK432" s="49">
        <f t="shared" si="166"/>
        <v>0</v>
      </c>
      <c r="AL432" s="50">
        <f t="shared" si="167"/>
        <v>0</v>
      </c>
      <c r="AM432" s="51"/>
      <c r="AN432" s="49">
        <f t="shared" si="168"/>
        <v>0</v>
      </c>
      <c r="AO432" s="49">
        <f t="shared" si="169"/>
        <v>0</v>
      </c>
      <c r="AP432" s="49">
        <f t="shared" si="170"/>
        <v>0</v>
      </c>
      <c r="AQ432" s="49">
        <f t="shared" si="171"/>
        <v>0</v>
      </c>
      <c r="AR432" s="49">
        <f t="shared" si="172"/>
        <v>0</v>
      </c>
      <c r="AS432" s="49">
        <f t="shared" si="173"/>
        <v>0</v>
      </c>
      <c r="AT432" s="49">
        <f t="shared" si="174"/>
        <v>0</v>
      </c>
      <c r="AU432" s="49">
        <f t="shared" si="175"/>
        <v>0</v>
      </c>
      <c r="AV432" s="49">
        <f t="shared" si="176"/>
        <v>0</v>
      </c>
      <c r="AW432" s="50">
        <f t="shared" si="177"/>
        <v>0</v>
      </c>
    </row>
    <row r="433" spans="1:49">
      <c r="A433" s="225"/>
      <c r="B433" s="226"/>
      <c r="C433" s="227"/>
      <c r="D433" s="227"/>
      <c r="E433" s="228"/>
      <c r="F433" s="229"/>
      <c r="G433" s="226"/>
      <c r="H433" s="226"/>
      <c r="I433" s="226"/>
      <c r="J433" s="226"/>
      <c r="K433" s="226"/>
      <c r="L433" s="226"/>
      <c r="M433" s="226"/>
      <c r="N433" s="226"/>
      <c r="O433" s="219">
        <f t="shared" si="157"/>
        <v>0</v>
      </c>
      <c r="P433" s="230"/>
      <c r="Q433" s="231"/>
      <c r="R433" s="232"/>
      <c r="S433" s="233"/>
      <c r="T433" s="233"/>
      <c r="U433" s="233"/>
      <c r="V433" s="233"/>
      <c r="W433" s="233"/>
      <c r="X433" s="233"/>
      <c r="Y433" s="233"/>
      <c r="Z433" s="233"/>
      <c r="AA433" s="233"/>
      <c r="AB433" s="224">
        <f t="shared" si="158"/>
        <v>0</v>
      </c>
      <c r="AC433" s="21"/>
      <c r="AD433" s="49">
        <f t="shared" si="159"/>
        <v>0</v>
      </c>
      <c r="AE433" s="49">
        <f t="shared" si="160"/>
        <v>0</v>
      </c>
      <c r="AF433" s="49">
        <f t="shared" si="161"/>
        <v>0</v>
      </c>
      <c r="AG433" s="49">
        <f t="shared" si="162"/>
        <v>0</v>
      </c>
      <c r="AH433" s="49">
        <f t="shared" si="163"/>
        <v>0</v>
      </c>
      <c r="AI433" s="49">
        <f t="shared" si="164"/>
        <v>0</v>
      </c>
      <c r="AJ433" s="49">
        <f t="shared" si="165"/>
        <v>0</v>
      </c>
      <c r="AK433" s="49">
        <f t="shared" si="166"/>
        <v>0</v>
      </c>
      <c r="AL433" s="50">
        <f t="shared" si="167"/>
        <v>0</v>
      </c>
      <c r="AM433" s="51"/>
      <c r="AN433" s="49">
        <f t="shared" si="168"/>
        <v>0</v>
      </c>
      <c r="AO433" s="49">
        <f t="shared" si="169"/>
        <v>0</v>
      </c>
      <c r="AP433" s="49">
        <f t="shared" si="170"/>
        <v>0</v>
      </c>
      <c r="AQ433" s="49">
        <f t="shared" si="171"/>
        <v>0</v>
      </c>
      <c r="AR433" s="49">
        <f t="shared" si="172"/>
        <v>0</v>
      </c>
      <c r="AS433" s="49">
        <f t="shared" si="173"/>
        <v>0</v>
      </c>
      <c r="AT433" s="49">
        <f t="shared" si="174"/>
        <v>0</v>
      </c>
      <c r="AU433" s="49">
        <f t="shared" si="175"/>
        <v>0</v>
      </c>
      <c r="AV433" s="49">
        <f t="shared" si="176"/>
        <v>0</v>
      </c>
      <c r="AW433" s="50">
        <f t="shared" si="177"/>
        <v>0</v>
      </c>
    </row>
    <row r="434" spans="1:49">
      <c r="A434" s="225"/>
      <c r="B434" s="226"/>
      <c r="C434" s="227"/>
      <c r="D434" s="227"/>
      <c r="E434" s="228"/>
      <c r="F434" s="229"/>
      <c r="G434" s="226"/>
      <c r="H434" s="226"/>
      <c r="I434" s="226"/>
      <c r="J434" s="226"/>
      <c r="K434" s="226"/>
      <c r="L434" s="226"/>
      <c r="M434" s="226"/>
      <c r="N434" s="226"/>
      <c r="O434" s="219">
        <f t="shared" si="157"/>
        <v>0</v>
      </c>
      <c r="P434" s="230"/>
      <c r="Q434" s="231"/>
      <c r="R434" s="232"/>
      <c r="S434" s="233"/>
      <c r="T434" s="233"/>
      <c r="U434" s="233"/>
      <c r="V434" s="233"/>
      <c r="W434" s="233"/>
      <c r="X434" s="233"/>
      <c r="Y434" s="233"/>
      <c r="Z434" s="233"/>
      <c r="AA434" s="233"/>
      <c r="AB434" s="224">
        <f t="shared" si="158"/>
        <v>0</v>
      </c>
      <c r="AC434" s="21"/>
      <c r="AD434" s="49">
        <f t="shared" si="159"/>
        <v>0</v>
      </c>
      <c r="AE434" s="49">
        <f t="shared" si="160"/>
        <v>0</v>
      </c>
      <c r="AF434" s="49">
        <f t="shared" si="161"/>
        <v>0</v>
      </c>
      <c r="AG434" s="49">
        <f t="shared" si="162"/>
        <v>0</v>
      </c>
      <c r="AH434" s="49">
        <f t="shared" si="163"/>
        <v>0</v>
      </c>
      <c r="AI434" s="49">
        <f t="shared" si="164"/>
        <v>0</v>
      </c>
      <c r="AJ434" s="49">
        <f t="shared" si="165"/>
        <v>0</v>
      </c>
      <c r="AK434" s="49">
        <f t="shared" si="166"/>
        <v>0</v>
      </c>
      <c r="AL434" s="50">
        <f t="shared" si="167"/>
        <v>0</v>
      </c>
      <c r="AM434" s="51"/>
      <c r="AN434" s="49">
        <f t="shared" si="168"/>
        <v>0</v>
      </c>
      <c r="AO434" s="49">
        <f t="shared" si="169"/>
        <v>0</v>
      </c>
      <c r="AP434" s="49">
        <f t="shared" si="170"/>
        <v>0</v>
      </c>
      <c r="AQ434" s="49">
        <f t="shared" si="171"/>
        <v>0</v>
      </c>
      <c r="AR434" s="49">
        <f t="shared" si="172"/>
        <v>0</v>
      </c>
      <c r="AS434" s="49">
        <f t="shared" si="173"/>
        <v>0</v>
      </c>
      <c r="AT434" s="49">
        <f t="shared" si="174"/>
        <v>0</v>
      </c>
      <c r="AU434" s="49">
        <f t="shared" si="175"/>
        <v>0</v>
      </c>
      <c r="AV434" s="49">
        <f t="shared" si="176"/>
        <v>0</v>
      </c>
      <c r="AW434" s="50">
        <f t="shared" si="177"/>
        <v>0</v>
      </c>
    </row>
    <row r="435" spans="1:49">
      <c r="A435" s="225"/>
      <c r="B435" s="226"/>
      <c r="C435" s="227"/>
      <c r="D435" s="227"/>
      <c r="E435" s="228"/>
      <c r="F435" s="229"/>
      <c r="G435" s="226"/>
      <c r="H435" s="226"/>
      <c r="I435" s="226"/>
      <c r="J435" s="226"/>
      <c r="K435" s="226"/>
      <c r="L435" s="226"/>
      <c r="M435" s="226"/>
      <c r="N435" s="226"/>
      <c r="O435" s="219">
        <f t="shared" si="157"/>
        <v>0</v>
      </c>
      <c r="P435" s="230"/>
      <c r="Q435" s="231"/>
      <c r="R435" s="232"/>
      <c r="S435" s="233"/>
      <c r="T435" s="233"/>
      <c r="U435" s="233"/>
      <c r="V435" s="233"/>
      <c r="W435" s="233"/>
      <c r="X435" s="233"/>
      <c r="Y435" s="233"/>
      <c r="Z435" s="233"/>
      <c r="AA435" s="233"/>
      <c r="AB435" s="224">
        <f t="shared" si="158"/>
        <v>0</v>
      </c>
      <c r="AC435" s="21"/>
      <c r="AD435" s="49">
        <f t="shared" si="159"/>
        <v>0</v>
      </c>
      <c r="AE435" s="49">
        <f t="shared" si="160"/>
        <v>0</v>
      </c>
      <c r="AF435" s="49">
        <f t="shared" si="161"/>
        <v>0</v>
      </c>
      <c r="AG435" s="49">
        <f t="shared" si="162"/>
        <v>0</v>
      </c>
      <c r="AH435" s="49">
        <f t="shared" si="163"/>
        <v>0</v>
      </c>
      <c r="AI435" s="49">
        <f t="shared" si="164"/>
        <v>0</v>
      </c>
      <c r="AJ435" s="49">
        <f t="shared" si="165"/>
        <v>0</v>
      </c>
      <c r="AK435" s="49">
        <f t="shared" si="166"/>
        <v>0</v>
      </c>
      <c r="AL435" s="50">
        <f t="shared" si="167"/>
        <v>0</v>
      </c>
      <c r="AM435" s="51"/>
      <c r="AN435" s="49">
        <f t="shared" si="168"/>
        <v>0</v>
      </c>
      <c r="AO435" s="49">
        <f t="shared" si="169"/>
        <v>0</v>
      </c>
      <c r="AP435" s="49">
        <f t="shared" si="170"/>
        <v>0</v>
      </c>
      <c r="AQ435" s="49">
        <f t="shared" si="171"/>
        <v>0</v>
      </c>
      <c r="AR435" s="49">
        <f t="shared" si="172"/>
        <v>0</v>
      </c>
      <c r="AS435" s="49">
        <f t="shared" si="173"/>
        <v>0</v>
      </c>
      <c r="AT435" s="49">
        <f t="shared" si="174"/>
        <v>0</v>
      </c>
      <c r="AU435" s="49">
        <f t="shared" si="175"/>
        <v>0</v>
      </c>
      <c r="AV435" s="49">
        <f t="shared" si="176"/>
        <v>0</v>
      </c>
      <c r="AW435" s="50">
        <f t="shared" si="177"/>
        <v>0</v>
      </c>
    </row>
    <row r="436" spans="1:49">
      <c r="A436" s="225"/>
      <c r="B436" s="226"/>
      <c r="C436" s="227"/>
      <c r="D436" s="227"/>
      <c r="E436" s="228"/>
      <c r="F436" s="229"/>
      <c r="G436" s="226"/>
      <c r="H436" s="226"/>
      <c r="I436" s="226"/>
      <c r="J436" s="226"/>
      <c r="K436" s="226"/>
      <c r="L436" s="226"/>
      <c r="M436" s="226"/>
      <c r="N436" s="226"/>
      <c r="O436" s="219">
        <f t="shared" si="157"/>
        <v>0</v>
      </c>
      <c r="P436" s="230"/>
      <c r="Q436" s="231"/>
      <c r="R436" s="232"/>
      <c r="S436" s="233"/>
      <c r="T436" s="233"/>
      <c r="U436" s="233"/>
      <c r="V436" s="233"/>
      <c r="W436" s="233"/>
      <c r="X436" s="233"/>
      <c r="Y436" s="233"/>
      <c r="Z436" s="233"/>
      <c r="AA436" s="233"/>
      <c r="AB436" s="224">
        <f t="shared" si="158"/>
        <v>0</v>
      </c>
      <c r="AC436" s="21"/>
      <c r="AD436" s="49">
        <f t="shared" si="159"/>
        <v>0</v>
      </c>
      <c r="AE436" s="49">
        <f t="shared" si="160"/>
        <v>0</v>
      </c>
      <c r="AF436" s="49">
        <f t="shared" si="161"/>
        <v>0</v>
      </c>
      <c r="AG436" s="49">
        <f t="shared" si="162"/>
        <v>0</v>
      </c>
      <c r="AH436" s="49">
        <f t="shared" si="163"/>
        <v>0</v>
      </c>
      <c r="AI436" s="49">
        <f t="shared" si="164"/>
        <v>0</v>
      </c>
      <c r="AJ436" s="49">
        <f t="shared" si="165"/>
        <v>0</v>
      </c>
      <c r="AK436" s="49">
        <f t="shared" si="166"/>
        <v>0</v>
      </c>
      <c r="AL436" s="50">
        <f t="shared" si="167"/>
        <v>0</v>
      </c>
      <c r="AM436" s="51"/>
      <c r="AN436" s="49">
        <f t="shared" si="168"/>
        <v>0</v>
      </c>
      <c r="AO436" s="49">
        <f t="shared" si="169"/>
        <v>0</v>
      </c>
      <c r="AP436" s="49">
        <f t="shared" si="170"/>
        <v>0</v>
      </c>
      <c r="AQ436" s="49">
        <f t="shared" si="171"/>
        <v>0</v>
      </c>
      <c r="AR436" s="49">
        <f t="shared" si="172"/>
        <v>0</v>
      </c>
      <c r="AS436" s="49">
        <f t="shared" si="173"/>
        <v>0</v>
      </c>
      <c r="AT436" s="49">
        <f t="shared" si="174"/>
        <v>0</v>
      </c>
      <c r="AU436" s="49">
        <f t="shared" si="175"/>
        <v>0</v>
      </c>
      <c r="AV436" s="49">
        <f t="shared" si="176"/>
        <v>0</v>
      </c>
      <c r="AW436" s="50">
        <f t="shared" si="177"/>
        <v>0</v>
      </c>
    </row>
    <row r="437" spans="1:49">
      <c r="A437" s="225"/>
      <c r="B437" s="226"/>
      <c r="C437" s="227"/>
      <c r="D437" s="227"/>
      <c r="E437" s="228"/>
      <c r="F437" s="229"/>
      <c r="G437" s="226"/>
      <c r="H437" s="226"/>
      <c r="I437" s="226"/>
      <c r="J437" s="226"/>
      <c r="K437" s="226"/>
      <c r="L437" s="226"/>
      <c r="M437" s="226"/>
      <c r="N437" s="226"/>
      <c r="O437" s="219">
        <f t="shared" si="157"/>
        <v>0</v>
      </c>
      <c r="P437" s="230"/>
      <c r="Q437" s="231"/>
      <c r="R437" s="232"/>
      <c r="S437" s="233"/>
      <c r="T437" s="233"/>
      <c r="U437" s="233"/>
      <c r="V437" s="233"/>
      <c r="W437" s="233"/>
      <c r="X437" s="233"/>
      <c r="Y437" s="233"/>
      <c r="Z437" s="233"/>
      <c r="AA437" s="233"/>
      <c r="AB437" s="224">
        <f t="shared" si="158"/>
        <v>0</v>
      </c>
      <c r="AC437" s="21"/>
      <c r="AD437" s="49">
        <f t="shared" si="159"/>
        <v>0</v>
      </c>
      <c r="AE437" s="49">
        <f t="shared" si="160"/>
        <v>0</v>
      </c>
      <c r="AF437" s="49">
        <f t="shared" si="161"/>
        <v>0</v>
      </c>
      <c r="AG437" s="49">
        <f t="shared" si="162"/>
        <v>0</v>
      </c>
      <c r="AH437" s="49">
        <f t="shared" si="163"/>
        <v>0</v>
      </c>
      <c r="AI437" s="49">
        <f t="shared" si="164"/>
        <v>0</v>
      </c>
      <c r="AJ437" s="49">
        <f t="shared" si="165"/>
        <v>0</v>
      </c>
      <c r="AK437" s="49">
        <f t="shared" si="166"/>
        <v>0</v>
      </c>
      <c r="AL437" s="50">
        <f t="shared" si="167"/>
        <v>0</v>
      </c>
      <c r="AM437" s="51"/>
      <c r="AN437" s="49">
        <f t="shared" si="168"/>
        <v>0</v>
      </c>
      <c r="AO437" s="49">
        <f t="shared" si="169"/>
        <v>0</v>
      </c>
      <c r="AP437" s="49">
        <f t="shared" si="170"/>
        <v>0</v>
      </c>
      <c r="AQ437" s="49">
        <f t="shared" si="171"/>
        <v>0</v>
      </c>
      <c r="AR437" s="49">
        <f t="shared" si="172"/>
        <v>0</v>
      </c>
      <c r="AS437" s="49">
        <f t="shared" si="173"/>
        <v>0</v>
      </c>
      <c r="AT437" s="49">
        <f t="shared" si="174"/>
        <v>0</v>
      </c>
      <c r="AU437" s="49">
        <f t="shared" si="175"/>
        <v>0</v>
      </c>
      <c r="AV437" s="49">
        <f t="shared" si="176"/>
        <v>0</v>
      </c>
      <c r="AW437" s="50">
        <f t="shared" si="177"/>
        <v>0</v>
      </c>
    </row>
    <row r="438" spans="1:49">
      <c r="A438" s="225"/>
      <c r="B438" s="226"/>
      <c r="C438" s="227"/>
      <c r="D438" s="227"/>
      <c r="E438" s="228"/>
      <c r="F438" s="229"/>
      <c r="G438" s="226"/>
      <c r="H438" s="226"/>
      <c r="I438" s="226"/>
      <c r="J438" s="226"/>
      <c r="K438" s="226"/>
      <c r="L438" s="226"/>
      <c r="M438" s="226"/>
      <c r="N438" s="226"/>
      <c r="O438" s="219">
        <f t="shared" si="157"/>
        <v>0</v>
      </c>
      <c r="P438" s="230"/>
      <c r="Q438" s="231"/>
      <c r="R438" s="232"/>
      <c r="S438" s="233"/>
      <c r="T438" s="233"/>
      <c r="U438" s="233"/>
      <c r="V438" s="233"/>
      <c r="W438" s="233"/>
      <c r="X438" s="233"/>
      <c r="Y438" s="233"/>
      <c r="Z438" s="233"/>
      <c r="AA438" s="233"/>
      <c r="AB438" s="224">
        <f t="shared" si="158"/>
        <v>0</v>
      </c>
      <c r="AC438" s="21"/>
      <c r="AD438" s="49">
        <f t="shared" si="159"/>
        <v>0</v>
      </c>
      <c r="AE438" s="49">
        <f t="shared" si="160"/>
        <v>0</v>
      </c>
      <c r="AF438" s="49">
        <f t="shared" si="161"/>
        <v>0</v>
      </c>
      <c r="AG438" s="49">
        <f t="shared" si="162"/>
        <v>0</v>
      </c>
      <c r="AH438" s="49">
        <f t="shared" si="163"/>
        <v>0</v>
      </c>
      <c r="AI438" s="49">
        <f t="shared" si="164"/>
        <v>0</v>
      </c>
      <c r="AJ438" s="49">
        <f t="shared" si="165"/>
        <v>0</v>
      </c>
      <c r="AK438" s="49">
        <f t="shared" si="166"/>
        <v>0</v>
      </c>
      <c r="AL438" s="50">
        <f t="shared" si="167"/>
        <v>0</v>
      </c>
      <c r="AM438" s="51"/>
      <c r="AN438" s="49">
        <f t="shared" si="168"/>
        <v>0</v>
      </c>
      <c r="AO438" s="49">
        <f t="shared" si="169"/>
        <v>0</v>
      </c>
      <c r="AP438" s="49">
        <f t="shared" si="170"/>
        <v>0</v>
      </c>
      <c r="AQ438" s="49">
        <f t="shared" si="171"/>
        <v>0</v>
      </c>
      <c r="AR438" s="49">
        <f t="shared" si="172"/>
        <v>0</v>
      </c>
      <c r="AS438" s="49">
        <f t="shared" si="173"/>
        <v>0</v>
      </c>
      <c r="AT438" s="49">
        <f t="shared" si="174"/>
        <v>0</v>
      </c>
      <c r="AU438" s="49">
        <f t="shared" si="175"/>
        <v>0</v>
      </c>
      <c r="AV438" s="49">
        <f t="shared" si="176"/>
        <v>0</v>
      </c>
      <c r="AW438" s="50">
        <f t="shared" si="177"/>
        <v>0</v>
      </c>
    </row>
    <row r="439" spans="1:49">
      <c r="A439" s="225"/>
      <c r="B439" s="226"/>
      <c r="C439" s="227"/>
      <c r="D439" s="227"/>
      <c r="E439" s="228"/>
      <c r="F439" s="229"/>
      <c r="G439" s="226"/>
      <c r="H439" s="226"/>
      <c r="I439" s="226"/>
      <c r="J439" s="226"/>
      <c r="K439" s="226"/>
      <c r="L439" s="226"/>
      <c r="M439" s="226"/>
      <c r="N439" s="226"/>
      <c r="O439" s="219">
        <f t="shared" si="157"/>
        <v>0</v>
      </c>
      <c r="P439" s="230"/>
      <c r="Q439" s="231"/>
      <c r="R439" s="232"/>
      <c r="S439" s="233"/>
      <c r="T439" s="233"/>
      <c r="U439" s="233"/>
      <c r="V439" s="233"/>
      <c r="W439" s="233"/>
      <c r="X439" s="233"/>
      <c r="Y439" s="233"/>
      <c r="Z439" s="233"/>
      <c r="AA439" s="233"/>
      <c r="AB439" s="224">
        <f t="shared" si="158"/>
        <v>0</v>
      </c>
      <c r="AC439" s="21"/>
      <c r="AD439" s="49">
        <f t="shared" si="159"/>
        <v>0</v>
      </c>
      <c r="AE439" s="49">
        <f t="shared" si="160"/>
        <v>0</v>
      </c>
      <c r="AF439" s="49">
        <f t="shared" si="161"/>
        <v>0</v>
      </c>
      <c r="AG439" s="49">
        <f t="shared" si="162"/>
        <v>0</v>
      </c>
      <c r="AH439" s="49">
        <f t="shared" si="163"/>
        <v>0</v>
      </c>
      <c r="AI439" s="49">
        <f t="shared" si="164"/>
        <v>0</v>
      </c>
      <c r="AJ439" s="49">
        <f t="shared" si="165"/>
        <v>0</v>
      </c>
      <c r="AK439" s="49">
        <f t="shared" si="166"/>
        <v>0</v>
      </c>
      <c r="AL439" s="50">
        <f t="shared" si="167"/>
        <v>0</v>
      </c>
      <c r="AM439" s="51"/>
      <c r="AN439" s="49">
        <f t="shared" si="168"/>
        <v>0</v>
      </c>
      <c r="AO439" s="49">
        <f t="shared" si="169"/>
        <v>0</v>
      </c>
      <c r="AP439" s="49">
        <f t="shared" si="170"/>
        <v>0</v>
      </c>
      <c r="AQ439" s="49">
        <f t="shared" si="171"/>
        <v>0</v>
      </c>
      <c r="AR439" s="49">
        <f t="shared" si="172"/>
        <v>0</v>
      </c>
      <c r="AS439" s="49">
        <f t="shared" si="173"/>
        <v>0</v>
      </c>
      <c r="AT439" s="49">
        <f t="shared" si="174"/>
        <v>0</v>
      </c>
      <c r="AU439" s="49">
        <f t="shared" si="175"/>
        <v>0</v>
      </c>
      <c r="AV439" s="49">
        <f t="shared" si="176"/>
        <v>0</v>
      </c>
      <c r="AW439" s="50">
        <f t="shared" si="177"/>
        <v>0</v>
      </c>
    </row>
    <row r="440" spans="1:49">
      <c r="A440" s="225"/>
      <c r="B440" s="226"/>
      <c r="C440" s="227"/>
      <c r="D440" s="227"/>
      <c r="E440" s="228"/>
      <c r="F440" s="229"/>
      <c r="G440" s="226"/>
      <c r="H440" s="226"/>
      <c r="I440" s="226"/>
      <c r="J440" s="226"/>
      <c r="K440" s="226"/>
      <c r="L440" s="226"/>
      <c r="M440" s="226"/>
      <c r="N440" s="226"/>
      <c r="O440" s="219">
        <f t="shared" si="157"/>
        <v>0</v>
      </c>
      <c r="P440" s="230"/>
      <c r="Q440" s="231"/>
      <c r="R440" s="232"/>
      <c r="S440" s="233"/>
      <c r="T440" s="233"/>
      <c r="U440" s="233"/>
      <c r="V440" s="233"/>
      <c r="W440" s="233"/>
      <c r="X440" s="233"/>
      <c r="Y440" s="233"/>
      <c r="Z440" s="233"/>
      <c r="AA440" s="233"/>
      <c r="AB440" s="224">
        <f t="shared" si="158"/>
        <v>0</v>
      </c>
      <c r="AC440" s="21"/>
      <c r="AD440" s="49">
        <f t="shared" si="159"/>
        <v>0</v>
      </c>
      <c r="AE440" s="49">
        <f t="shared" si="160"/>
        <v>0</v>
      </c>
      <c r="AF440" s="49">
        <f t="shared" si="161"/>
        <v>0</v>
      </c>
      <c r="AG440" s="49">
        <f t="shared" si="162"/>
        <v>0</v>
      </c>
      <c r="AH440" s="49">
        <f t="shared" si="163"/>
        <v>0</v>
      </c>
      <c r="AI440" s="49">
        <f t="shared" si="164"/>
        <v>0</v>
      </c>
      <c r="AJ440" s="49">
        <f t="shared" si="165"/>
        <v>0</v>
      </c>
      <c r="AK440" s="49">
        <f t="shared" si="166"/>
        <v>0</v>
      </c>
      <c r="AL440" s="50">
        <f t="shared" si="167"/>
        <v>0</v>
      </c>
      <c r="AM440" s="51"/>
      <c r="AN440" s="49">
        <f t="shared" si="168"/>
        <v>0</v>
      </c>
      <c r="AO440" s="49">
        <f t="shared" si="169"/>
        <v>0</v>
      </c>
      <c r="AP440" s="49">
        <f t="shared" si="170"/>
        <v>0</v>
      </c>
      <c r="AQ440" s="49">
        <f t="shared" si="171"/>
        <v>0</v>
      </c>
      <c r="AR440" s="49">
        <f t="shared" si="172"/>
        <v>0</v>
      </c>
      <c r="AS440" s="49">
        <f t="shared" si="173"/>
        <v>0</v>
      </c>
      <c r="AT440" s="49">
        <f t="shared" si="174"/>
        <v>0</v>
      </c>
      <c r="AU440" s="49">
        <f t="shared" si="175"/>
        <v>0</v>
      </c>
      <c r="AV440" s="49">
        <f t="shared" si="176"/>
        <v>0</v>
      </c>
      <c r="AW440" s="50">
        <f t="shared" si="177"/>
        <v>0</v>
      </c>
    </row>
    <row r="441" spans="1:49">
      <c r="A441" s="225"/>
      <c r="B441" s="226"/>
      <c r="C441" s="227"/>
      <c r="D441" s="227"/>
      <c r="E441" s="228"/>
      <c r="F441" s="229"/>
      <c r="G441" s="226"/>
      <c r="H441" s="226"/>
      <c r="I441" s="226"/>
      <c r="J441" s="226"/>
      <c r="K441" s="226"/>
      <c r="L441" s="226"/>
      <c r="M441" s="226"/>
      <c r="N441" s="226"/>
      <c r="O441" s="219">
        <f t="shared" si="157"/>
        <v>0</v>
      </c>
      <c r="P441" s="230"/>
      <c r="Q441" s="231"/>
      <c r="R441" s="232"/>
      <c r="S441" s="233"/>
      <c r="T441" s="233"/>
      <c r="U441" s="233"/>
      <c r="V441" s="233"/>
      <c r="W441" s="233"/>
      <c r="X441" s="233"/>
      <c r="Y441" s="233"/>
      <c r="Z441" s="233"/>
      <c r="AA441" s="233"/>
      <c r="AB441" s="224">
        <f t="shared" si="158"/>
        <v>0</v>
      </c>
      <c r="AC441" s="21"/>
      <c r="AD441" s="49">
        <f t="shared" si="159"/>
        <v>0</v>
      </c>
      <c r="AE441" s="49">
        <f t="shared" si="160"/>
        <v>0</v>
      </c>
      <c r="AF441" s="49">
        <f t="shared" si="161"/>
        <v>0</v>
      </c>
      <c r="AG441" s="49">
        <f t="shared" si="162"/>
        <v>0</v>
      </c>
      <c r="AH441" s="49">
        <f t="shared" si="163"/>
        <v>0</v>
      </c>
      <c r="AI441" s="49">
        <f t="shared" si="164"/>
        <v>0</v>
      </c>
      <c r="AJ441" s="49">
        <f t="shared" si="165"/>
        <v>0</v>
      </c>
      <c r="AK441" s="49">
        <f t="shared" si="166"/>
        <v>0</v>
      </c>
      <c r="AL441" s="50">
        <f t="shared" si="167"/>
        <v>0</v>
      </c>
      <c r="AM441" s="51"/>
      <c r="AN441" s="49">
        <f t="shared" si="168"/>
        <v>0</v>
      </c>
      <c r="AO441" s="49">
        <f t="shared" si="169"/>
        <v>0</v>
      </c>
      <c r="AP441" s="49">
        <f t="shared" si="170"/>
        <v>0</v>
      </c>
      <c r="AQ441" s="49">
        <f t="shared" si="171"/>
        <v>0</v>
      </c>
      <c r="AR441" s="49">
        <f t="shared" si="172"/>
        <v>0</v>
      </c>
      <c r="AS441" s="49">
        <f t="shared" si="173"/>
        <v>0</v>
      </c>
      <c r="AT441" s="49">
        <f t="shared" si="174"/>
        <v>0</v>
      </c>
      <c r="AU441" s="49">
        <f t="shared" si="175"/>
        <v>0</v>
      </c>
      <c r="AV441" s="49">
        <f t="shared" si="176"/>
        <v>0</v>
      </c>
      <c r="AW441" s="50">
        <f t="shared" si="177"/>
        <v>0</v>
      </c>
    </row>
    <row r="442" spans="1:49">
      <c r="A442" s="225"/>
      <c r="B442" s="226"/>
      <c r="C442" s="227"/>
      <c r="D442" s="227"/>
      <c r="E442" s="228"/>
      <c r="F442" s="229"/>
      <c r="G442" s="226"/>
      <c r="H442" s="226"/>
      <c r="I442" s="226"/>
      <c r="J442" s="226"/>
      <c r="K442" s="226"/>
      <c r="L442" s="226"/>
      <c r="M442" s="226"/>
      <c r="N442" s="226"/>
      <c r="O442" s="219">
        <f t="shared" si="157"/>
        <v>0</v>
      </c>
      <c r="P442" s="230"/>
      <c r="Q442" s="231"/>
      <c r="R442" s="232"/>
      <c r="S442" s="233"/>
      <c r="T442" s="233"/>
      <c r="U442" s="233"/>
      <c r="V442" s="233"/>
      <c r="W442" s="233"/>
      <c r="X442" s="233"/>
      <c r="Y442" s="233"/>
      <c r="Z442" s="233"/>
      <c r="AA442" s="233"/>
      <c r="AB442" s="224">
        <f t="shared" si="158"/>
        <v>0</v>
      </c>
      <c r="AC442" s="21"/>
      <c r="AD442" s="49">
        <f t="shared" si="159"/>
        <v>0</v>
      </c>
      <c r="AE442" s="49">
        <f t="shared" si="160"/>
        <v>0</v>
      </c>
      <c r="AF442" s="49">
        <f t="shared" si="161"/>
        <v>0</v>
      </c>
      <c r="AG442" s="49">
        <f t="shared" si="162"/>
        <v>0</v>
      </c>
      <c r="AH442" s="49">
        <f t="shared" si="163"/>
        <v>0</v>
      </c>
      <c r="AI442" s="49">
        <f t="shared" si="164"/>
        <v>0</v>
      </c>
      <c r="AJ442" s="49">
        <f t="shared" si="165"/>
        <v>0</v>
      </c>
      <c r="AK442" s="49">
        <f t="shared" si="166"/>
        <v>0</v>
      </c>
      <c r="AL442" s="50">
        <f t="shared" si="167"/>
        <v>0</v>
      </c>
      <c r="AM442" s="51"/>
      <c r="AN442" s="49">
        <f t="shared" si="168"/>
        <v>0</v>
      </c>
      <c r="AO442" s="49">
        <f t="shared" si="169"/>
        <v>0</v>
      </c>
      <c r="AP442" s="49">
        <f t="shared" si="170"/>
        <v>0</v>
      </c>
      <c r="AQ442" s="49">
        <f t="shared" si="171"/>
        <v>0</v>
      </c>
      <c r="AR442" s="49">
        <f t="shared" si="172"/>
        <v>0</v>
      </c>
      <c r="AS442" s="49">
        <f t="shared" si="173"/>
        <v>0</v>
      </c>
      <c r="AT442" s="49">
        <f t="shared" si="174"/>
        <v>0</v>
      </c>
      <c r="AU442" s="49">
        <f t="shared" si="175"/>
        <v>0</v>
      </c>
      <c r="AV442" s="49">
        <f t="shared" si="176"/>
        <v>0</v>
      </c>
      <c r="AW442" s="50">
        <f t="shared" si="177"/>
        <v>0</v>
      </c>
    </row>
    <row r="443" spans="1:49">
      <c r="A443" s="225"/>
      <c r="B443" s="226"/>
      <c r="C443" s="227"/>
      <c r="D443" s="227"/>
      <c r="E443" s="228"/>
      <c r="F443" s="229"/>
      <c r="G443" s="226"/>
      <c r="H443" s="226"/>
      <c r="I443" s="226"/>
      <c r="J443" s="226"/>
      <c r="K443" s="226"/>
      <c r="L443" s="226"/>
      <c r="M443" s="226"/>
      <c r="N443" s="226"/>
      <c r="O443" s="219">
        <f t="shared" si="157"/>
        <v>0</v>
      </c>
      <c r="P443" s="230"/>
      <c r="Q443" s="231"/>
      <c r="R443" s="232"/>
      <c r="S443" s="233"/>
      <c r="T443" s="233"/>
      <c r="U443" s="233"/>
      <c r="V443" s="233"/>
      <c r="W443" s="233"/>
      <c r="X443" s="233"/>
      <c r="Y443" s="233"/>
      <c r="Z443" s="233"/>
      <c r="AA443" s="233"/>
      <c r="AB443" s="224">
        <f t="shared" si="158"/>
        <v>0</v>
      </c>
      <c r="AC443" s="21"/>
      <c r="AD443" s="49">
        <f t="shared" si="159"/>
        <v>0</v>
      </c>
      <c r="AE443" s="49">
        <f t="shared" si="160"/>
        <v>0</v>
      </c>
      <c r="AF443" s="49">
        <f t="shared" si="161"/>
        <v>0</v>
      </c>
      <c r="AG443" s="49">
        <f t="shared" si="162"/>
        <v>0</v>
      </c>
      <c r="AH443" s="49">
        <f t="shared" si="163"/>
        <v>0</v>
      </c>
      <c r="AI443" s="49">
        <f t="shared" si="164"/>
        <v>0</v>
      </c>
      <c r="AJ443" s="49">
        <f t="shared" si="165"/>
        <v>0</v>
      </c>
      <c r="AK443" s="49">
        <f t="shared" si="166"/>
        <v>0</v>
      </c>
      <c r="AL443" s="50">
        <f t="shared" si="167"/>
        <v>0</v>
      </c>
      <c r="AM443" s="51"/>
      <c r="AN443" s="49">
        <f t="shared" si="168"/>
        <v>0</v>
      </c>
      <c r="AO443" s="49">
        <f t="shared" si="169"/>
        <v>0</v>
      </c>
      <c r="AP443" s="49">
        <f t="shared" si="170"/>
        <v>0</v>
      </c>
      <c r="AQ443" s="49">
        <f t="shared" si="171"/>
        <v>0</v>
      </c>
      <c r="AR443" s="49">
        <f t="shared" si="172"/>
        <v>0</v>
      </c>
      <c r="AS443" s="49">
        <f t="shared" si="173"/>
        <v>0</v>
      </c>
      <c r="AT443" s="49">
        <f t="shared" si="174"/>
        <v>0</v>
      </c>
      <c r="AU443" s="49">
        <f t="shared" si="175"/>
        <v>0</v>
      </c>
      <c r="AV443" s="49">
        <f t="shared" si="176"/>
        <v>0</v>
      </c>
      <c r="AW443" s="50">
        <f t="shared" si="177"/>
        <v>0</v>
      </c>
    </row>
    <row r="444" spans="1:49">
      <c r="A444" s="225"/>
      <c r="B444" s="226"/>
      <c r="C444" s="227"/>
      <c r="D444" s="227"/>
      <c r="E444" s="228"/>
      <c r="F444" s="229"/>
      <c r="G444" s="226"/>
      <c r="H444" s="226"/>
      <c r="I444" s="226"/>
      <c r="J444" s="226"/>
      <c r="K444" s="226"/>
      <c r="L444" s="226"/>
      <c r="M444" s="226"/>
      <c r="N444" s="226"/>
      <c r="O444" s="219">
        <f t="shared" si="157"/>
        <v>0</v>
      </c>
      <c r="P444" s="230"/>
      <c r="Q444" s="231"/>
      <c r="R444" s="232"/>
      <c r="S444" s="233"/>
      <c r="T444" s="233"/>
      <c r="U444" s="233"/>
      <c r="V444" s="233"/>
      <c r="W444" s="233"/>
      <c r="X444" s="233"/>
      <c r="Y444" s="233"/>
      <c r="Z444" s="233"/>
      <c r="AA444" s="233"/>
      <c r="AB444" s="224">
        <f t="shared" si="158"/>
        <v>0</v>
      </c>
      <c r="AC444" s="21"/>
      <c r="AD444" s="49">
        <f t="shared" si="159"/>
        <v>0</v>
      </c>
      <c r="AE444" s="49">
        <f t="shared" si="160"/>
        <v>0</v>
      </c>
      <c r="AF444" s="49">
        <f t="shared" si="161"/>
        <v>0</v>
      </c>
      <c r="AG444" s="49">
        <f t="shared" si="162"/>
        <v>0</v>
      </c>
      <c r="AH444" s="49">
        <f t="shared" si="163"/>
        <v>0</v>
      </c>
      <c r="AI444" s="49">
        <f t="shared" si="164"/>
        <v>0</v>
      </c>
      <c r="AJ444" s="49">
        <f t="shared" si="165"/>
        <v>0</v>
      </c>
      <c r="AK444" s="49">
        <f t="shared" si="166"/>
        <v>0</v>
      </c>
      <c r="AL444" s="50">
        <f t="shared" si="167"/>
        <v>0</v>
      </c>
      <c r="AM444" s="51"/>
      <c r="AN444" s="49">
        <f t="shared" si="168"/>
        <v>0</v>
      </c>
      <c r="AO444" s="49">
        <f t="shared" si="169"/>
        <v>0</v>
      </c>
      <c r="AP444" s="49">
        <f t="shared" si="170"/>
        <v>0</v>
      </c>
      <c r="AQ444" s="49">
        <f t="shared" si="171"/>
        <v>0</v>
      </c>
      <c r="AR444" s="49">
        <f t="shared" si="172"/>
        <v>0</v>
      </c>
      <c r="AS444" s="49">
        <f t="shared" si="173"/>
        <v>0</v>
      </c>
      <c r="AT444" s="49">
        <f t="shared" si="174"/>
        <v>0</v>
      </c>
      <c r="AU444" s="49">
        <f t="shared" si="175"/>
        <v>0</v>
      </c>
      <c r="AV444" s="49">
        <f t="shared" si="176"/>
        <v>0</v>
      </c>
      <c r="AW444" s="50">
        <f t="shared" si="177"/>
        <v>0</v>
      </c>
    </row>
    <row r="445" spans="1:49">
      <c r="A445" s="225"/>
      <c r="B445" s="226"/>
      <c r="C445" s="227"/>
      <c r="D445" s="227"/>
      <c r="E445" s="228"/>
      <c r="F445" s="229"/>
      <c r="G445" s="226"/>
      <c r="H445" s="226"/>
      <c r="I445" s="226"/>
      <c r="J445" s="226"/>
      <c r="K445" s="226"/>
      <c r="L445" s="226"/>
      <c r="M445" s="226"/>
      <c r="N445" s="226"/>
      <c r="O445" s="219">
        <f t="shared" si="157"/>
        <v>0</v>
      </c>
      <c r="P445" s="230"/>
      <c r="Q445" s="231"/>
      <c r="R445" s="232"/>
      <c r="S445" s="233"/>
      <c r="T445" s="233"/>
      <c r="U445" s="233"/>
      <c r="V445" s="233"/>
      <c r="W445" s="233"/>
      <c r="X445" s="233"/>
      <c r="Y445" s="233"/>
      <c r="Z445" s="233"/>
      <c r="AA445" s="233"/>
      <c r="AB445" s="224">
        <f t="shared" si="158"/>
        <v>0</v>
      </c>
      <c r="AC445" s="21"/>
      <c r="AD445" s="49">
        <f t="shared" si="159"/>
        <v>0</v>
      </c>
      <c r="AE445" s="49">
        <f t="shared" si="160"/>
        <v>0</v>
      </c>
      <c r="AF445" s="49">
        <f t="shared" si="161"/>
        <v>0</v>
      </c>
      <c r="AG445" s="49">
        <f t="shared" si="162"/>
        <v>0</v>
      </c>
      <c r="AH445" s="49">
        <f t="shared" si="163"/>
        <v>0</v>
      </c>
      <c r="AI445" s="49">
        <f t="shared" si="164"/>
        <v>0</v>
      </c>
      <c r="AJ445" s="49">
        <f t="shared" si="165"/>
        <v>0</v>
      </c>
      <c r="AK445" s="49">
        <f t="shared" si="166"/>
        <v>0</v>
      </c>
      <c r="AL445" s="50">
        <f t="shared" si="167"/>
        <v>0</v>
      </c>
      <c r="AM445" s="51"/>
      <c r="AN445" s="49">
        <f t="shared" si="168"/>
        <v>0</v>
      </c>
      <c r="AO445" s="49">
        <f t="shared" si="169"/>
        <v>0</v>
      </c>
      <c r="AP445" s="49">
        <f t="shared" si="170"/>
        <v>0</v>
      </c>
      <c r="AQ445" s="49">
        <f t="shared" si="171"/>
        <v>0</v>
      </c>
      <c r="AR445" s="49">
        <f t="shared" si="172"/>
        <v>0</v>
      </c>
      <c r="AS445" s="49">
        <f t="shared" si="173"/>
        <v>0</v>
      </c>
      <c r="AT445" s="49">
        <f t="shared" si="174"/>
        <v>0</v>
      </c>
      <c r="AU445" s="49">
        <f t="shared" si="175"/>
        <v>0</v>
      </c>
      <c r="AV445" s="49">
        <f t="shared" si="176"/>
        <v>0</v>
      </c>
      <c r="AW445" s="50">
        <f t="shared" si="177"/>
        <v>0</v>
      </c>
    </row>
    <row r="446" spans="1:49">
      <c r="A446" s="225"/>
      <c r="B446" s="226"/>
      <c r="C446" s="227"/>
      <c r="D446" s="227"/>
      <c r="E446" s="228"/>
      <c r="F446" s="229"/>
      <c r="G446" s="226"/>
      <c r="H446" s="226"/>
      <c r="I446" s="226"/>
      <c r="J446" s="226"/>
      <c r="K446" s="226"/>
      <c r="L446" s="226"/>
      <c r="M446" s="226"/>
      <c r="N446" s="226"/>
      <c r="O446" s="219">
        <f t="shared" si="157"/>
        <v>0</v>
      </c>
      <c r="P446" s="230"/>
      <c r="Q446" s="231"/>
      <c r="R446" s="232"/>
      <c r="S446" s="233"/>
      <c r="T446" s="233"/>
      <c r="U446" s="233"/>
      <c r="V446" s="233"/>
      <c r="W446" s="233"/>
      <c r="X446" s="233"/>
      <c r="Y446" s="233"/>
      <c r="Z446" s="233"/>
      <c r="AA446" s="233"/>
      <c r="AB446" s="224">
        <f t="shared" si="158"/>
        <v>0</v>
      </c>
      <c r="AC446" s="21"/>
      <c r="AD446" s="49">
        <f t="shared" si="159"/>
        <v>0</v>
      </c>
      <c r="AE446" s="49">
        <f t="shared" si="160"/>
        <v>0</v>
      </c>
      <c r="AF446" s="49">
        <f t="shared" si="161"/>
        <v>0</v>
      </c>
      <c r="AG446" s="49">
        <f t="shared" si="162"/>
        <v>0</v>
      </c>
      <c r="AH446" s="49">
        <f t="shared" si="163"/>
        <v>0</v>
      </c>
      <c r="AI446" s="49">
        <f t="shared" si="164"/>
        <v>0</v>
      </c>
      <c r="AJ446" s="49">
        <f t="shared" si="165"/>
        <v>0</v>
      </c>
      <c r="AK446" s="49">
        <f t="shared" si="166"/>
        <v>0</v>
      </c>
      <c r="AL446" s="50">
        <f t="shared" si="167"/>
        <v>0</v>
      </c>
      <c r="AM446" s="51"/>
      <c r="AN446" s="49">
        <f t="shared" si="168"/>
        <v>0</v>
      </c>
      <c r="AO446" s="49">
        <f t="shared" si="169"/>
        <v>0</v>
      </c>
      <c r="AP446" s="49">
        <f t="shared" si="170"/>
        <v>0</v>
      </c>
      <c r="AQ446" s="49">
        <f t="shared" si="171"/>
        <v>0</v>
      </c>
      <c r="AR446" s="49">
        <f t="shared" si="172"/>
        <v>0</v>
      </c>
      <c r="AS446" s="49">
        <f t="shared" si="173"/>
        <v>0</v>
      </c>
      <c r="AT446" s="49">
        <f t="shared" si="174"/>
        <v>0</v>
      </c>
      <c r="AU446" s="49">
        <f t="shared" si="175"/>
        <v>0</v>
      </c>
      <c r="AV446" s="49">
        <f t="shared" si="176"/>
        <v>0</v>
      </c>
      <c r="AW446" s="50">
        <f t="shared" si="177"/>
        <v>0</v>
      </c>
    </row>
    <row r="447" spans="1:49">
      <c r="A447" s="225"/>
      <c r="B447" s="226"/>
      <c r="C447" s="227"/>
      <c r="D447" s="227"/>
      <c r="E447" s="228"/>
      <c r="F447" s="229"/>
      <c r="G447" s="226"/>
      <c r="H447" s="226"/>
      <c r="I447" s="226"/>
      <c r="J447" s="226"/>
      <c r="K447" s="226"/>
      <c r="L447" s="226"/>
      <c r="M447" s="226"/>
      <c r="N447" s="226"/>
      <c r="O447" s="219">
        <f t="shared" si="157"/>
        <v>0</v>
      </c>
      <c r="P447" s="230"/>
      <c r="Q447" s="231"/>
      <c r="R447" s="232"/>
      <c r="S447" s="233"/>
      <c r="T447" s="233"/>
      <c r="U447" s="233"/>
      <c r="V447" s="233"/>
      <c r="W447" s="233"/>
      <c r="X447" s="233"/>
      <c r="Y447" s="233"/>
      <c r="Z447" s="233"/>
      <c r="AA447" s="233"/>
      <c r="AB447" s="224">
        <f t="shared" si="158"/>
        <v>0</v>
      </c>
      <c r="AC447" s="21"/>
      <c r="AD447" s="49">
        <f t="shared" si="159"/>
        <v>0</v>
      </c>
      <c r="AE447" s="49">
        <f t="shared" si="160"/>
        <v>0</v>
      </c>
      <c r="AF447" s="49">
        <f t="shared" si="161"/>
        <v>0</v>
      </c>
      <c r="AG447" s="49">
        <f t="shared" si="162"/>
        <v>0</v>
      </c>
      <c r="AH447" s="49">
        <f t="shared" si="163"/>
        <v>0</v>
      </c>
      <c r="AI447" s="49">
        <f t="shared" si="164"/>
        <v>0</v>
      </c>
      <c r="AJ447" s="49">
        <f t="shared" si="165"/>
        <v>0</v>
      </c>
      <c r="AK447" s="49">
        <f t="shared" si="166"/>
        <v>0</v>
      </c>
      <c r="AL447" s="50">
        <f t="shared" si="167"/>
        <v>0</v>
      </c>
      <c r="AM447" s="51"/>
      <c r="AN447" s="49">
        <f t="shared" si="168"/>
        <v>0</v>
      </c>
      <c r="AO447" s="49">
        <f t="shared" si="169"/>
        <v>0</v>
      </c>
      <c r="AP447" s="49">
        <f t="shared" si="170"/>
        <v>0</v>
      </c>
      <c r="AQ447" s="49">
        <f t="shared" si="171"/>
        <v>0</v>
      </c>
      <c r="AR447" s="49">
        <f t="shared" si="172"/>
        <v>0</v>
      </c>
      <c r="AS447" s="49">
        <f t="shared" si="173"/>
        <v>0</v>
      </c>
      <c r="AT447" s="49">
        <f t="shared" si="174"/>
        <v>0</v>
      </c>
      <c r="AU447" s="49">
        <f t="shared" si="175"/>
        <v>0</v>
      </c>
      <c r="AV447" s="49">
        <f t="shared" si="176"/>
        <v>0</v>
      </c>
      <c r="AW447" s="50">
        <f t="shared" si="177"/>
        <v>0</v>
      </c>
    </row>
    <row r="448" spans="1:49">
      <c r="A448" s="225"/>
      <c r="B448" s="226"/>
      <c r="C448" s="227"/>
      <c r="D448" s="227"/>
      <c r="E448" s="228"/>
      <c r="F448" s="229"/>
      <c r="G448" s="226"/>
      <c r="H448" s="226"/>
      <c r="I448" s="226"/>
      <c r="J448" s="226"/>
      <c r="K448" s="226"/>
      <c r="L448" s="226"/>
      <c r="M448" s="226"/>
      <c r="N448" s="226"/>
      <c r="O448" s="219">
        <f t="shared" si="157"/>
        <v>0</v>
      </c>
      <c r="P448" s="230"/>
      <c r="Q448" s="231"/>
      <c r="R448" s="232"/>
      <c r="S448" s="233"/>
      <c r="T448" s="233"/>
      <c r="U448" s="233"/>
      <c r="V448" s="233"/>
      <c r="W448" s="233"/>
      <c r="X448" s="233"/>
      <c r="Y448" s="233"/>
      <c r="Z448" s="233"/>
      <c r="AA448" s="233"/>
      <c r="AB448" s="224">
        <f t="shared" si="158"/>
        <v>0</v>
      </c>
      <c r="AC448" s="21"/>
      <c r="AD448" s="49">
        <f t="shared" si="159"/>
        <v>0</v>
      </c>
      <c r="AE448" s="49">
        <f t="shared" si="160"/>
        <v>0</v>
      </c>
      <c r="AF448" s="49">
        <f t="shared" si="161"/>
        <v>0</v>
      </c>
      <c r="AG448" s="49">
        <f t="shared" si="162"/>
        <v>0</v>
      </c>
      <c r="AH448" s="49">
        <f t="shared" si="163"/>
        <v>0</v>
      </c>
      <c r="AI448" s="49">
        <f t="shared" si="164"/>
        <v>0</v>
      </c>
      <c r="AJ448" s="49">
        <f t="shared" si="165"/>
        <v>0</v>
      </c>
      <c r="AK448" s="49">
        <f t="shared" si="166"/>
        <v>0</v>
      </c>
      <c r="AL448" s="50">
        <f t="shared" si="167"/>
        <v>0</v>
      </c>
      <c r="AM448" s="51"/>
      <c r="AN448" s="49">
        <f t="shared" si="168"/>
        <v>0</v>
      </c>
      <c r="AO448" s="49">
        <f t="shared" si="169"/>
        <v>0</v>
      </c>
      <c r="AP448" s="49">
        <f t="shared" si="170"/>
        <v>0</v>
      </c>
      <c r="AQ448" s="49">
        <f t="shared" si="171"/>
        <v>0</v>
      </c>
      <c r="AR448" s="49">
        <f t="shared" si="172"/>
        <v>0</v>
      </c>
      <c r="AS448" s="49">
        <f t="shared" si="173"/>
        <v>0</v>
      </c>
      <c r="AT448" s="49">
        <f t="shared" si="174"/>
        <v>0</v>
      </c>
      <c r="AU448" s="49">
        <f t="shared" si="175"/>
        <v>0</v>
      </c>
      <c r="AV448" s="49">
        <f t="shared" si="176"/>
        <v>0</v>
      </c>
      <c r="AW448" s="50">
        <f t="shared" si="177"/>
        <v>0</v>
      </c>
    </row>
    <row r="449" spans="1:49">
      <c r="A449" s="225"/>
      <c r="B449" s="226"/>
      <c r="C449" s="227"/>
      <c r="D449" s="227"/>
      <c r="E449" s="228"/>
      <c r="F449" s="229"/>
      <c r="G449" s="226"/>
      <c r="H449" s="226"/>
      <c r="I449" s="226"/>
      <c r="J449" s="226"/>
      <c r="K449" s="226"/>
      <c r="L449" s="226"/>
      <c r="M449" s="226"/>
      <c r="N449" s="226"/>
      <c r="O449" s="219">
        <f t="shared" si="157"/>
        <v>0</v>
      </c>
      <c r="P449" s="230"/>
      <c r="Q449" s="231"/>
      <c r="R449" s="232"/>
      <c r="S449" s="233"/>
      <c r="T449" s="233"/>
      <c r="U449" s="233"/>
      <c r="V449" s="233"/>
      <c r="W449" s="233"/>
      <c r="X449" s="233"/>
      <c r="Y449" s="233"/>
      <c r="Z449" s="233"/>
      <c r="AA449" s="233"/>
      <c r="AB449" s="224">
        <f t="shared" si="158"/>
        <v>0</v>
      </c>
      <c r="AC449" s="21"/>
      <c r="AD449" s="49">
        <f t="shared" si="159"/>
        <v>0</v>
      </c>
      <c r="AE449" s="49">
        <f t="shared" si="160"/>
        <v>0</v>
      </c>
      <c r="AF449" s="49">
        <f t="shared" si="161"/>
        <v>0</v>
      </c>
      <c r="AG449" s="49">
        <f t="shared" si="162"/>
        <v>0</v>
      </c>
      <c r="AH449" s="49">
        <f t="shared" si="163"/>
        <v>0</v>
      </c>
      <c r="AI449" s="49">
        <f t="shared" si="164"/>
        <v>0</v>
      </c>
      <c r="AJ449" s="49">
        <f t="shared" si="165"/>
        <v>0</v>
      </c>
      <c r="AK449" s="49">
        <f t="shared" si="166"/>
        <v>0</v>
      </c>
      <c r="AL449" s="50">
        <f t="shared" si="167"/>
        <v>0</v>
      </c>
      <c r="AM449" s="51"/>
      <c r="AN449" s="49">
        <f t="shared" si="168"/>
        <v>0</v>
      </c>
      <c r="AO449" s="49">
        <f t="shared" si="169"/>
        <v>0</v>
      </c>
      <c r="AP449" s="49">
        <f t="shared" si="170"/>
        <v>0</v>
      </c>
      <c r="AQ449" s="49">
        <f t="shared" si="171"/>
        <v>0</v>
      </c>
      <c r="AR449" s="49">
        <f t="shared" si="172"/>
        <v>0</v>
      </c>
      <c r="AS449" s="49">
        <f t="shared" si="173"/>
        <v>0</v>
      </c>
      <c r="AT449" s="49">
        <f t="shared" si="174"/>
        <v>0</v>
      </c>
      <c r="AU449" s="49">
        <f t="shared" si="175"/>
        <v>0</v>
      </c>
      <c r="AV449" s="49">
        <f t="shared" si="176"/>
        <v>0</v>
      </c>
      <c r="AW449" s="50">
        <f t="shared" si="177"/>
        <v>0</v>
      </c>
    </row>
    <row r="450" spans="1:49">
      <c r="A450" s="225"/>
      <c r="B450" s="226"/>
      <c r="C450" s="227"/>
      <c r="D450" s="227"/>
      <c r="E450" s="228"/>
      <c r="F450" s="229"/>
      <c r="G450" s="226"/>
      <c r="H450" s="226"/>
      <c r="I450" s="226"/>
      <c r="J450" s="226"/>
      <c r="K450" s="226"/>
      <c r="L450" s="226"/>
      <c r="M450" s="226"/>
      <c r="N450" s="226"/>
      <c r="O450" s="219">
        <f t="shared" si="157"/>
        <v>0</v>
      </c>
      <c r="P450" s="230"/>
      <c r="Q450" s="231"/>
      <c r="R450" s="232"/>
      <c r="S450" s="233"/>
      <c r="T450" s="233"/>
      <c r="U450" s="233"/>
      <c r="V450" s="233"/>
      <c r="W450" s="233"/>
      <c r="X450" s="233"/>
      <c r="Y450" s="233"/>
      <c r="Z450" s="233"/>
      <c r="AA450" s="233"/>
      <c r="AB450" s="224">
        <f t="shared" si="158"/>
        <v>0</v>
      </c>
      <c r="AC450" s="21"/>
      <c r="AD450" s="49">
        <f t="shared" si="159"/>
        <v>0</v>
      </c>
      <c r="AE450" s="49">
        <f t="shared" si="160"/>
        <v>0</v>
      </c>
      <c r="AF450" s="49">
        <f t="shared" si="161"/>
        <v>0</v>
      </c>
      <c r="AG450" s="49">
        <f t="shared" si="162"/>
        <v>0</v>
      </c>
      <c r="AH450" s="49">
        <f t="shared" si="163"/>
        <v>0</v>
      </c>
      <c r="AI450" s="49">
        <f t="shared" si="164"/>
        <v>0</v>
      </c>
      <c r="AJ450" s="49">
        <f t="shared" si="165"/>
        <v>0</v>
      </c>
      <c r="AK450" s="49">
        <f t="shared" si="166"/>
        <v>0</v>
      </c>
      <c r="AL450" s="50">
        <f t="shared" si="167"/>
        <v>0</v>
      </c>
      <c r="AM450" s="51"/>
      <c r="AN450" s="49">
        <f t="shared" si="168"/>
        <v>0</v>
      </c>
      <c r="AO450" s="49">
        <f t="shared" si="169"/>
        <v>0</v>
      </c>
      <c r="AP450" s="49">
        <f t="shared" si="170"/>
        <v>0</v>
      </c>
      <c r="AQ450" s="49">
        <f t="shared" si="171"/>
        <v>0</v>
      </c>
      <c r="AR450" s="49">
        <f t="shared" si="172"/>
        <v>0</v>
      </c>
      <c r="AS450" s="49">
        <f t="shared" si="173"/>
        <v>0</v>
      </c>
      <c r="AT450" s="49">
        <f t="shared" si="174"/>
        <v>0</v>
      </c>
      <c r="AU450" s="49">
        <f t="shared" si="175"/>
        <v>0</v>
      </c>
      <c r="AV450" s="49">
        <f t="shared" si="176"/>
        <v>0</v>
      </c>
      <c r="AW450" s="50">
        <f t="shared" si="177"/>
        <v>0</v>
      </c>
    </row>
    <row r="451" spans="1:49">
      <c r="A451" s="225"/>
      <c r="B451" s="226"/>
      <c r="C451" s="227"/>
      <c r="D451" s="227"/>
      <c r="E451" s="228"/>
      <c r="F451" s="229"/>
      <c r="G451" s="226"/>
      <c r="H451" s="226"/>
      <c r="I451" s="226"/>
      <c r="J451" s="226"/>
      <c r="K451" s="226"/>
      <c r="L451" s="226"/>
      <c r="M451" s="226"/>
      <c r="N451" s="226"/>
      <c r="O451" s="219">
        <f t="shared" si="157"/>
        <v>0</v>
      </c>
      <c r="P451" s="230"/>
      <c r="Q451" s="231"/>
      <c r="R451" s="232"/>
      <c r="S451" s="233"/>
      <c r="T451" s="233"/>
      <c r="U451" s="233"/>
      <c r="V451" s="233"/>
      <c r="W451" s="233"/>
      <c r="X451" s="233"/>
      <c r="Y451" s="233"/>
      <c r="Z451" s="233"/>
      <c r="AA451" s="233"/>
      <c r="AB451" s="224">
        <f t="shared" si="158"/>
        <v>0</v>
      </c>
      <c r="AC451" s="21"/>
      <c r="AD451" s="49">
        <f t="shared" si="159"/>
        <v>0</v>
      </c>
      <c r="AE451" s="49">
        <f t="shared" si="160"/>
        <v>0</v>
      </c>
      <c r="AF451" s="49">
        <f t="shared" si="161"/>
        <v>0</v>
      </c>
      <c r="AG451" s="49">
        <f t="shared" si="162"/>
        <v>0</v>
      </c>
      <c r="AH451" s="49">
        <f t="shared" si="163"/>
        <v>0</v>
      </c>
      <c r="AI451" s="49">
        <f t="shared" si="164"/>
        <v>0</v>
      </c>
      <c r="AJ451" s="49">
        <f t="shared" si="165"/>
        <v>0</v>
      </c>
      <c r="AK451" s="49">
        <f t="shared" si="166"/>
        <v>0</v>
      </c>
      <c r="AL451" s="50">
        <f t="shared" si="167"/>
        <v>0</v>
      </c>
      <c r="AM451" s="51"/>
      <c r="AN451" s="49">
        <f t="shared" si="168"/>
        <v>0</v>
      </c>
      <c r="AO451" s="49">
        <f t="shared" si="169"/>
        <v>0</v>
      </c>
      <c r="AP451" s="49">
        <f t="shared" si="170"/>
        <v>0</v>
      </c>
      <c r="AQ451" s="49">
        <f t="shared" si="171"/>
        <v>0</v>
      </c>
      <c r="AR451" s="49">
        <f t="shared" si="172"/>
        <v>0</v>
      </c>
      <c r="AS451" s="49">
        <f t="shared" si="173"/>
        <v>0</v>
      </c>
      <c r="AT451" s="49">
        <f t="shared" si="174"/>
        <v>0</v>
      </c>
      <c r="AU451" s="49">
        <f t="shared" si="175"/>
        <v>0</v>
      </c>
      <c r="AV451" s="49">
        <f t="shared" si="176"/>
        <v>0</v>
      </c>
      <c r="AW451" s="50">
        <f t="shared" si="177"/>
        <v>0</v>
      </c>
    </row>
    <row r="452" spans="1:49">
      <c r="A452" s="225"/>
      <c r="B452" s="226"/>
      <c r="C452" s="227"/>
      <c r="D452" s="227"/>
      <c r="E452" s="228"/>
      <c r="F452" s="229"/>
      <c r="G452" s="226"/>
      <c r="H452" s="226"/>
      <c r="I452" s="226"/>
      <c r="J452" s="226"/>
      <c r="K452" s="226"/>
      <c r="L452" s="226"/>
      <c r="M452" s="226"/>
      <c r="N452" s="226"/>
      <c r="O452" s="219">
        <f t="shared" si="157"/>
        <v>0</v>
      </c>
      <c r="P452" s="230"/>
      <c r="Q452" s="231"/>
      <c r="R452" s="232"/>
      <c r="S452" s="233"/>
      <c r="T452" s="233"/>
      <c r="U452" s="233"/>
      <c r="V452" s="233"/>
      <c r="W452" s="233"/>
      <c r="X452" s="233"/>
      <c r="Y452" s="233"/>
      <c r="Z452" s="233"/>
      <c r="AA452" s="233"/>
      <c r="AB452" s="224">
        <f t="shared" si="158"/>
        <v>0</v>
      </c>
      <c r="AC452" s="21"/>
      <c r="AD452" s="49">
        <f t="shared" si="159"/>
        <v>0</v>
      </c>
      <c r="AE452" s="49">
        <f t="shared" si="160"/>
        <v>0</v>
      </c>
      <c r="AF452" s="49">
        <f t="shared" si="161"/>
        <v>0</v>
      </c>
      <c r="AG452" s="49">
        <f t="shared" si="162"/>
        <v>0</v>
      </c>
      <c r="AH452" s="49">
        <f t="shared" si="163"/>
        <v>0</v>
      </c>
      <c r="AI452" s="49">
        <f t="shared" si="164"/>
        <v>0</v>
      </c>
      <c r="AJ452" s="49">
        <f t="shared" si="165"/>
        <v>0</v>
      </c>
      <c r="AK452" s="49">
        <f t="shared" si="166"/>
        <v>0</v>
      </c>
      <c r="AL452" s="50">
        <f t="shared" si="167"/>
        <v>0</v>
      </c>
      <c r="AM452" s="51"/>
      <c r="AN452" s="49">
        <f t="shared" si="168"/>
        <v>0</v>
      </c>
      <c r="AO452" s="49">
        <f t="shared" si="169"/>
        <v>0</v>
      </c>
      <c r="AP452" s="49">
        <f t="shared" si="170"/>
        <v>0</v>
      </c>
      <c r="AQ452" s="49">
        <f t="shared" si="171"/>
        <v>0</v>
      </c>
      <c r="AR452" s="49">
        <f t="shared" si="172"/>
        <v>0</v>
      </c>
      <c r="AS452" s="49">
        <f t="shared" si="173"/>
        <v>0</v>
      </c>
      <c r="AT452" s="49">
        <f t="shared" si="174"/>
        <v>0</v>
      </c>
      <c r="AU452" s="49">
        <f t="shared" si="175"/>
        <v>0</v>
      </c>
      <c r="AV452" s="49">
        <f t="shared" si="176"/>
        <v>0</v>
      </c>
      <c r="AW452" s="50">
        <f t="shared" si="177"/>
        <v>0</v>
      </c>
    </row>
    <row r="453" spans="1:49">
      <c r="A453" s="225"/>
      <c r="B453" s="226"/>
      <c r="C453" s="227"/>
      <c r="D453" s="227"/>
      <c r="E453" s="228"/>
      <c r="F453" s="229"/>
      <c r="G453" s="226"/>
      <c r="H453" s="226"/>
      <c r="I453" s="226"/>
      <c r="J453" s="226"/>
      <c r="K453" s="226"/>
      <c r="L453" s="226"/>
      <c r="M453" s="226"/>
      <c r="N453" s="226"/>
      <c r="O453" s="219">
        <f t="shared" si="157"/>
        <v>0</v>
      </c>
      <c r="P453" s="230"/>
      <c r="Q453" s="231"/>
      <c r="R453" s="232"/>
      <c r="S453" s="233"/>
      <c r="T453" s="233"/>
      <c r="U453" s="233"/>
      <c r="V453" s="233"/>
      <c r="W453" s="233"/>
      <c r="X453" s="233"/>
      <c r="Y453" s="233"/>
      <c r="Z453" s="233"/>
      <c r="AA453" s="233"/>
      <c r="AB453" s="224">
        <f t="shared" si="158"/>
        <v>0</v>
      </c>
      <c r="AC453" s="21"/>
      <c r="AD453" s="49">
        <f t="shared" si="159"/>
        <v>0</v>
      </c>
      <c r="AE453" s="49">
        <f t="shared" si="160"/>
        <v>0</v>
      </c>
      <c r="AF453" s="49">
        <f t="shared" si="161"/>
        <v>0</v>
      </c>
      <c r="AG453" s="49">
        <f t="shared" si="162"/>
        <v>0</v>
      </c>
      <c r="AH453" s="49">
        <f t="shared" si="163"/>
        <v>0</v>
      </c>
      <c r="AI453" s="49">
        <f t="shared" si="164"/>
        <v>0</v>
      </c>
      <c r="AJ453" s="49">
        <f t="shared" si="165"/>
        <v>0</v>
      </c>
      <c r="AK453" s="49">
        <f t="shared" si="166"/>
        <v>0</v>
      </c>
      <c r="AL453" s="50">
        <f t="shared" si="167"/>
        <v>0</v>
      </c>
      <c r="AM453" s="51"/>
      <c r="AN453" s="49">
        <f t="shared" si="168"/>
        <v>0</v>
      </c>
      <c r="AO453" s="49">
        <f t="shared" si="169"/>
        <v>0</v>
      </c>
      <c r="AP453" s="49">
        <f t="shared" si="170"/>
        <v>0</v>
      </c>
      <c r="AQ453" s="49">
        <f t="shared" si="171"/>
        <v>0</v>
      </c>
      <c r="AR453" s="49">
        <f t="shared" si="172"/>
        <v>0</v>
      </c>
      <c r="AS453" s="49">
        <f t="shared" si="173"/>
        <v>0</v>
      </c>
      <c r="AT453" s="49">
        <f t="shared" si="174"/>
        <v>0</v>
      </c>
      <c r="AU453" s="49">
        <f t="shared" si="175"/>
        <v>0</v>
      </c>
      <c r="AV453" s="49">
        <f t="shared" si="176"/>
        <v>0</v>
      </c>
      <c r="AW453" s="50">
        <f t="shared" si="177"/>
        <v>0</v>
      </c>
    </row>
    <row r="454" spans="1:49">
      <c r="A454" s="225"/>
      <c r="B454" s="226"/>
      <c r="C454" s="227"/>
      <c r="D454" s="227"/>
      <c r="E454" s="228"/>
      <c r="F454" s="229"/>
      <c r="G454" s="226"/>
      <c r="H454" s="226"/>
      <c r="I454" s="226"/>
      <c r="J454" s="226"/>
      <c r="K454" s="226"/>
      <c r="L454" s="226"/>
      <c r="M454" s="226"/>
      <c r="N454" s="226"/>
      <c r="O454" s="219">
        <f t="shared" si="157"/>
        <v>0</v>
      </c>
      <c r="P454" s="230"/>
      <c r="Q454" s="231"/>
      <c r="R454" s="232"/>
      <c r="S454" s="233"/>
      <c r="T454" s="233"/>
      <c r="U454" s="233"/>
      <c r="V454" s="233"/>
      <c r="W454" s="233"/>
      <c r="X454" s="233"/>
      <c r="Y454" s="233"/>
      <c r="Z454" s="233"/>
      <c r="AA454" s="233"/>
      <c r="AB454" s="224">
        <f t="shared" si="158"/>
        <v>0</v>
      </c>
      <c r="AC454" s="21"/>
      <c r="AD454" s="49">
        <f t="shared" si="159"/>
        <v>0</v>
      </c>
      <c r="AE454" s="49">
        <f t="shared" si="160"/>
        <v>0</v>
      </c>
      <c r="AF454" s="49">
        <f t="shared" si="161"/>
        <v>0</v>
      </c>
      <c r="AG454" s="49">
        <f t="shared" si="162"/>
        <v>0</v>
      </c>
      <c r="AH454" s="49">
        <f t="shared" si="163"/>
        <v>0</v>
      </c>
      <c r="AI454" s="49">
        <f t="shared" si="164"/>
        <v>0</v>
      </c>
      <c r="AJ454" s="49">
        <f t="shared" si="165"/>
        <v>0</v>
      </c>
      <c r="AK454" s="49">
        <f t="shared" si="166"/>
        <v>0</v>
      </c>
      <c r="AL454" s="50">
        <f t="shared" si="167"/>
        <v>0</v>
      </c>
      <c r="AM454" s="51"/>
      <c r="AN454" s="49">
        <f t="shared" si="168"/>
        <v>0</v>
      </c>
      <c r="AO454" s="49">
        <f t="shared" si="169"/>
        <v>0</v>
      </c>
      <c r="AP454" s="49">
        <f t="shared" si="170"/>
        <v>0</v>
      </c>
      <c r="AQ454" s="49">
        <f t="shared" si="171"/>
        <v>0</v>
      </c>
      <c r="AR454" s="49">
        <f t="shared" si="172"/>
        <v>0</v>
      </c>
      <c r="AS454" s="49">
        <f t="shared" si="173"/>
        <v>0</v>
      </c>
      <c r="AT454" s="49">
        <f t="shared" si="174"/>
        <v>0</v>
      </c>
      <c r="AU454" s="49">
        <f t="shared" si="175"/>
        <v>0</v>
      </c>
      <c r="AV454" s="49">
        <f t="shared" si="176"/>
        <v>0</v>
      </c>
      <c r="AW454" s="50">
        <f t="shared" si="177"/>
        <v>0</v>
      </c>
    </row>
    <row r="455" spans="1:49">
      <c r="A455" s="225"/>
      <c r="B455" s="226"/>
      <c r="C455" s="227"/>
      <c r="D455" s="227"/>
      <c r="E455" s="228"/>
      <c r="F455" s="229"/>
      <c r="G455" s="226"/>
      <c r="H455" s="226"/>
      <c r="I455" s="226"/>
      <c r="J455" s="226"/>
      <c r="K455" s="226"/>
      <c r="L455" s="226"/>
      <c r="M455" s="226"/>
      <c r="N455" s="226"/>
      <c r="O455" s="219">
        <f t="shared" si="157"/>
        <v>0</v>
      </c>
      <c r="P455" s="230"/>
      <c r="Q455" s="231"/>
      <c r="R455" s="232"/>
      <c r="S455" s="233"/>
      <c r="T455" s="233"/>
      <c r="U455" s="233"/>
      <c r="V455" s="233"/>
      <c r="W455" s="233"/>
      <c r="X455" s="233"/>
      <c r="Y455" s="233"/>
      <c r="Z455" s="233"/>
      <c r="AA455" s="233"/>
      <c r="AB455" s="224">
        <f t="shared" si="158"/>
        <v>0</v>
      </c>
      <c r="AC455" s="21"/>
      <c r="AD455" s="49">
        <f t="shared" si="159"/>
        <v>0</v>
      </c>
      <c r="AE455" s="49">
        <f t="shared" si="160"/>
        <v>0</v>
      </c>
      <c r="AF455" s="49">
        <f t="shared" si="161"/>
        <v>0</v>
      </c>
      <c r="AG455" s="49">
        <f t="shared" si="162"/>
        <v>0</v>
      </c>
      <c r="AH455" s="49">
        <f t="shared" si="163"/>
        <v>0</v>
      </c>
      <c r="AI455" s="49">
        <f t="shared" si="164"/>
        <v>0</v>
      </c>
      <c r="AJ455" s="49">
        <f t="shared" si="165"/>
        <v>0</v>
      </c>
      <c r="AK455" s="49">
        <f t="shared" si="166"/>
        <v>0</v>
      </c>
      <c r="AL455" s="50">
        <f t="shared" si="167"/>
        <v>0</v>
      </c>
      <c r="AM455" s="51"/>
      <c r="AN455" s="49">
        <f t="shared" si="168"/>
        <v>0</v>
      </c>
      <c r="AO455" s="49">
        <f t="shared" si="169"/>
        <v>0</v>
      </c>
      <c r="AP455" s="49">
        <f t="shared" si="170"/>
        <v>0</v>
      </c>
      <c r="AQ455" s="49">
        <f t="shared" si="171"/>
        <v>0</v>
      </c>
      <c r="AR455" s="49">
        <f t="shared" si="172"/>
        <v>0</v>
      </c>
      <c r="AS455" s="49">
        <f t="shared" si="173"/>
        <v>0</v>
      </c>
      <c r="AT455" s="49">
        <f t="shared" si="174"/>
        <v>0</v>
      </c>
      <c r="AU455" s="49">
        <f t="shared" si="175"/>
        <v>0</v>
      </c>
      <c r="AV455" s="49">
        <f t="shared" si="176"/>
        <v>0</v>
      </c>
      <c r="AW455" s="50">
        <f t="shared" si="177"/>
        <v>0</v>
      </c>
    </row>
    <row r="456" spans="1:49">
      <c r="A456" s="225"/>
      <c r="B456" s="226"/>
      <c r="C456" s="227"/>
      <c r="D456" s="227"/>
      <c r="E456" s="228"/>
      <c r="F456" s="229"/>
      <c r="G456" s="226"/>
      <c r="H456" s="226"/>
      <c r="I456" s="226"/>
      <c r="J456" s="226"/>
      <c r="K456" s="226"/>
      <c r="L456" s="226"/>
      <c r="M456" s="226"/>
      <c r="N456" s="226"/>
      <c r="O456" s="219">
        <f t="shared" si="157"/>
        <v>0</v>
      </c>
      <c r="P456" s="230"/>
      <c r="Q456" s="231"/>
      <c r="R456" s="232"/>
      <c r="S456" s="233"/>
      <c r="T456" s="233"/>
      <c r="U456" s="233"/>
      <c r="V456" s="233"/>
      <c r="W456" s="233"/>
      <c r="X456" s="233"/>
      <c r="Y456" s="233"/>
      <c r="Z456" s="233"/>
      <c r="AA456" s="233"/>
      <c r="AB456" s="224">
        <f t="shared" si="158"/>
        <v>0</v>
      </c>
      <c r="AC456" s="21"/>
      <c r="AD456" s="49">
        <f t="shared" si="159"/>
        <v>0</v>
      </c>
      <c r="AE456" s="49">
        <f t="shared" si="160"/>
        <v>0</v>
      </c>
      <c r="AF456" s="49">
        <f t="shared" si="161"/>
        <v>0</v>
      </c>
      <c r="AG456" s="49">
        <f t="shared" si="162"/>
        <v>0</v>
      </c>
      <c r="AH456" s="49">
        <f t="shared" si="163"/>
        <v>0</v>
      </c>
      <c r="AI456" s="49">
        <f t="shared" si="164"/>
        <v>0</v>
      </c>
      <c r="AJ456" s="49">
        <f t="shared" si="165"/>
        <v>0</v>
      </c>
      <c r="AK456" s="49">
        <f t="shared" si="166"/>
        <v>0</v>
      </c>
      <c r="AL456" s="50">
        <f t="shared" si="167"/>
        <v>0</v>
      </c>
      <c r="AM456" s="51"/>
      <c r="AN456" s="49">
        <f t="shared" si="168"/>
        <v>0</v>
      </c>
      <c r="AO456" s="49">
        <f t="shared" si="169"/>
        <v>0</v>
      </c>
      <c r="AP456" s="49">
        <f t="shared" si="170"/>
        <v>0</v>
      </c>
      <c r="AQ456" s="49">
        <f t="shared" si="171"/>
        <v>0</v>
      </c>
      <c r="AR456" s="49">
        <f t="shared" si="172"/>
        <v>0</v>
      </c>
      <c r="AS456" s="49">
        <f t="shared" si="173"/>
        <v>0</v>
      </c>
      <c r="AT456" s="49">
        <f t="shared" si="174"/>
        <v>0</v>
      </c>
      <c r="AU456" s="49">
        <f t="shared" si="175"/>
        <v>0</v>
      </c>
      <c r="AV456" s="49">
        <f t="shared" si="176"/>
        <v>0</v>
      </c>
      <c r="AW456" s="50">
        <f t="shared" si="177"/>
        <v>0</v>
      </c>
    </row>
    <row r="457" spans="1:49">
      <c r="A457" s="225"/>
      <c r="B457" s="226"/>
      <c r="C457" s="227"/>
      <c r="D457" s="227"/>
      <c r="E457" s="228"/>
      <c r="F457" s="229"/>
      <c r="G457" s="226"/>
      <c r="H457" s="226"/>
      <c r="I457" s="226"/>
      <c r="J457" s="226"/>
      <c r="K457" s="226"/>
      <c r="L457" s="226"/>
      <c r="M457" s="226"/>
      <c r="N457" s="226"/>
      <c r="O457" s="219">
        <f t="shared" si="157"/>
        <v>0</v>
      </c>
      <c r="P457" s="230"/>
      <c r="Q457" s="231"/>
      <c r="R457" s="232"/>
      <c r="S457" s="233"/>
      <c r="T457" s="233"/>
      <c r="U457" s="233"/>
      <c r="V457" s="233"/>
      <c r="W457" s="233"/>
      <c r="X457" s="233"/>
      <c r="Y457" s="233"/>
      <c r="Z457" s="233"/>
      <c r="AA457" s="233"/>
      <c r="AB457" s="224">
        <f t="shared" si="158"/>
        <v>0</v>
      </c>
      <c r="AC457" s="21"/>
      <c r="AD457" s="49">
        <f t="shared" si="159"/>
        <v>0</v>
      </c>
      <c r="AE457" s="49">
        <f t="shared" si="160"/>
        <v>0</v>
      </c>
      <c r="AF457" s="49">
        <f t="shared" si="161"/>
        <v>0</v>
      </c>
      <c r="AG457" s="49">
        <f t="shared" si="162"/>
        <v>0</v>
      </c>
      <c r="AH457" s="49">
        <f t="shared" si="163"/>
        <v>0</v>
      </c>
      <c r="AI457" s="49">
        <f t="shared" si="164"/>
        <v>0</v>
      </c>
      <c r="AJ457" s="49">
        <f t="shared" si="165"/>
        <v>0</v>
      </c>
      <c r="AK457" s="49">
        <f t="shared" si="166"/>
        <v>0</v>
      </c>
      <c r="AL457" s="50">
        <f t="shared" si="167"/>
        <v>0</v>
      </c>
      <c r="AM457" s="51"/>
      <c r="AN457" s="49">
        <f t="shared" si="168"/>
        <v>0</v>
      </c>
      <c r="AO457" s="49">
        <f t="shared" si="169"/>
        <v>0</v>
      </c>
      <c r="AP457" s="49">
        <f t="shared" si="170"/>
        <v>0</v>
      </c>
      <c r="AQ457" s="49">
        <f t="shared" si="171"/>
        <v>0</v>
      </c>
      <c r="AR457" s="49">
        <f t="shared" si="172"/>
        <v>0</v>
      </c>
      <c r="AS457" s="49">
        <f t="shared" si="173"/>
        <v>0</v>
      </c>
      <c r="AT457" s="49">
        <f t="shared" si="174"/>
        <v>0</v>
      </c>
      <c r="AU457" s="49">
        <f t="shared" si="175"/>
        <v>0</v>
      </c>
      <c r="AV457" s="49">
        <f t="shared" si="176"/>
        <v>0</v>
      </c>
      <c r="AW457" s="50">
        <f t="shared" si="177"/>
        <v>0</v>
      </c>
    </row>
    <row r="458" spans="1:49">
      <c r="A458" s="225"/>
      <c r="B458" s="226"/>
      <c r="C458" s="227"/>
      <c r="D458" s="227"/>
      <c r="E458" s="228"/>
      <c r="F458" s="229"/>
      <c r="G458" s="226"/>
      <c r="H458" s="226"/>
      <c r="I458" s="226"/>
      <c r="J458" s="226"/>
      <c r="K458" s="226"/>
      <c r="L458" s="226"/>
      <c r="M458" s="226"/>
      <c r="N458" s="226"/>
      <c r="O458" s="219">
        <f t="shared" si="157"/>
        <v>0</v>
      </c>
      <c r="P458" s="230"/>
      <c r="Q458" s="231"/>
      <c r="R458" s="232"/>
      <c r="S458" s="233"/>
      <c r="T458" s="233"/>
      <c r="U458" s="233"/>
      <c r="V458" s="233"/>
      <c r="W458" s="233"/>
      <c r="X458" s="233"/>
      <c r="Y458" s="233"/>
      <c r="Z458" s="233"/>
      <c r="AA458" s="233"/>
      <c r="AB458" s="224">
        <f t="shared" si="158"/>
        <v>0</v>
      </c>
      <c r="AC458" s="21"/>
      <c r="AD458" s="49">
        <f t="shared" si="159"/>
        <v>0</v>
      </c>
      <c r="AE458" s="49">
        <f t="shared" si="160"/>
        <v>0</v>
      </c>
      <c r="AF458" s="49">
        <f t="shared" si="161"/>
        <v>0</v>
      </c>
      <c r="AG458" s="49">
        <f t="shared" si="162"/>
        <v>0</v>
      </c>
      <c r="AH458" s="49">
        <f t="shared" si="163"/>
        <v>0</v>
      </c>
      <c r="AI458" s="49">
        <f t="shared" si="164"/>
        <v>0</v>
      </c>
      <c r="AJ458" s="49">
        <f t="shared" si="165"/>
        <v>0</v>
      </c>
      <c r="AK458" s="49">
        <f t="shared" si="166"/>
        <v>0</v>
      </c>
      <c r="AL458" s="50">
        <f t="shared" si="167"/>
        <v>0</v>
      </c>
      <c r="AM458" s="51"/>
      <c r="AN458" s="49">
        <f t="shared" si="168"/>
        <v>0</v>
      </c>
      <c r="AO458" s="49">
        <f t="shared" si="169"/>
        <v>0</v>
      </c>
      <c r="AP458" s="49">
        <f t="shared" si="170"/>
        <v>0</v>
      </c>
      <c r="AQ458" s="49">
        <f t="shared" si="171"/>
        <v>0</v>
      </c>
      <c r="AR458" s="49">
        <f t="shared" si="172"/>
        <v>0</v>
      </c>
      <c r="AS458" s="49">
        <f t="shared" si="173"/>
        <v>0</v>
      </c>
      <c r="AT458" s="49">
        <f t="shared" si="174"/>
        <v>0</v>
      </c>
      <c r="AU458" s="49">
        <f t="shared" si="175"/>
        <v>0</v>
      </c>
      <c r="AV458" s="49">
        <f t="shared" si="176"/>
        <v>0</v>
      </c>
      <c r="AW458" s="50">
        <f t="shared" si="177"/>
        <v>0</v>
      </c>
    </row>
    <row r="459" spans="1:49">
      <c r="A459" s="225"/>
      <c r="B459" s="226"/>
      <c r="C459" s="227"/>
      <c r="D459" s="227"/>
      <c r="E459" s="228"/>
      <c r="F459" s="229"/>
      <c r="G459" s="226"/>
      <c r="H459" s="226"/>
      <c r="I459" s="226"/>
      <c r="J459" s="226"/>
      <c r="K459" s="226"/>
      <c r="L459" s="226"/>
      <c r="M459" s="226"/>
      <c r="N459" s="226"/>
      <c r="O459" s="219">
        <f t="shared" si="157"/>
        <v>0</v>
      </c>
      <c r="P459" s="230"/>
      <c r="Q459" s="231"/>
      <c r="R459" s="232"/>
      <c r="S459" s="233"/>
      <c r="T459" s="233"/>
      <c r="U459" s="233"/>
      <c r="V459" s="233"/>
      <c r="W459" s="233"/>
      <c r="X459" s="233"/>
      <c r="Y459" s="233"/>
      <c r="Z459" s="233"/>
      <c r="AA459" s="233"/>
      <c r="AB459" s="224">
        <f t="shared" si="158"/>
        <v>0</v>
      </c>
      <c r="AC459" s="21"/>
      <c r="AD459" s="49">
        <f t="shared" si="159"/>
        <v>0</v>
      </c>
      <c r="AE459" s="49">
        <f t="shared" si="160"/>
        <v>0</v>
      </c>
      <c r="AF459" s="49">
        <f t="shared" si="161"/>
        <v>0</v>
      </c>
      <c r="AG459" s="49">
        <f t="shared" si="162"/>
        <v>0</v>
      </c>
      <c r="AH459" s="49">
        <f t="shared" si="163"/>
        <v>0</v>
      </c>
      <c r="AI459" s="49">
        <f t="shared" si="164"/>
        <v>0</v>
      </c>
      <c r="AJ459" s="49">
        <f t="shared" si="165"/>
        <v>0</v>
      </c>
      <c r="AK459" s="49">
        <f t="shared" si="166"/>
        <v>0</v>
      </c>
      <c r="AL459" s="50">
        <f t="shared" si="167"/>
        <v>0</v>
      </c>
      <c r="AM459" s="51"/>
      <c r="AN459" s="49">
        <f t="shared" si="168"/>
        <v>0</v>
      </c>
      <c r="AO459" s="49">
        <f t="shared" si="169"/>
        <v>0</v>
      </c>
      <c r="AP459" s="49">
        <f t="shared" si="170"/>
        <v>0</v>
      </c>
      <c r="AQ459" s="49">
        <f t="shared" si="171"/>
        <v>0</v>
      </c>
      <c r="AR459" s="49">
        <f t="shared" si="172"/>
        <v>0</v>
      </c>
      <c r="AS459" s="49">
        <f t="shared" si="173"/>
        <v>0</v>
      </c>
      <c r="AT459" s="49">
        <f t="shared" si="174"/>
        <v>0</v>
      </c>
      <c r="AU459" s="49">
        <f t="shared" si="175"/>
        <v>0</v>
      </c>
      <c r="AV459" s="49">
        <f t="shared" si="176"/>
        <v>0</v>
      </c>
      <c r="AW459" s="50">
        <f t="shared" si="177"/>
        <v>0</v>
      </c>
    </row>
    <row r="460" spans="1:49">
      <c r="A460" s="225"/>
      <c r="B460" s="226"/>
      <c r="C460" s="227"/>
      <c r="D460" s="227"/>
      <c r="E460" s="228"/>
      <c r="F460" s="229"/>
      <c r="G460" s="226"/>
      <c r="H460" s="226"/>
      <c r="I460" s="226"/>
      <c r="J460" s="226"/>
      <c r="K460" s="226"/>
      <c r="L460" s="226"/>
      <c r="M460" s="226"/>
      <c r="N460" s="226"/>
      <c r="O460" s="219">
        <f t="shared" si="157"/>
        <v>0</v>
      </c>
      <c r="P460" s="230"/>
      <c r="Q460" s="231"/>
      <c r="R460" s="232"/>
      <c r="S460" s="233"/>
      <c r="T460" s="233"/>
      <c r="U460" s="233"/>
      <c r="V460" s="233"/>
      <c r="W460" s="233"/>
      <c r="X460" s="233"/>
      <c r="Y460" s="233"/>
      <c r="Z460" s="233"/>
      <c r="AA460" s="233"/>
      <c r="AB460" s="224">
        <f t="shared" si="158"/>
        <v>0</v>
      </c>
      <c r="AC460" s="21"/>
      <c r="AD460" s="49">
        <f t="shared" si="159"/>
        <v>0</v>
      </c>
      <c r="AE460" s="49">
        <f t="shared" si="160"/>
        <v>0</v>
      </c>
      <c r="AF460" s="49">
        <f t="shared" si="161"/>
        <v>0</v>
      </c>
      <c r="AG460" s="49">
        <f t="shared" si="162"/>
        <v>0</v>
      </c>
      <c r="AH460" s="49">
        <f t="shared" si="163"/>
        <v>0</v>
      </c>
      <c r="AI460" s="49">
        <f t="shared" si="164"/>
        <v>0</v>
      </c>
      <c r="AJ460" s="49">
        <f t="shared" si="165"/>
        <v>0</v>
      </c>
      <c r="AK460" s="49">
        <f t="shared" si="166"/>
        <v>0</v>
      </c>
      <c r="AL460" s="50">
        <f t="shared" si="167"/>
        <v>0</v>
      </c>
      <c r="AM460" s="51"/>
      <c r="AN460" s="49">
        <f t="shared" si="168"/>
        <v>0</v>
      </c>
      <c r="AO460" s="49">
        <f t="shared" si="169"/>
        <v>0</v>
      </c>
      <c r="AP460" s="49">
        <f t="shared" si="170"/>
        <v>0</v>
      </c>
      <c r="AQ460" s="49">
        <f t="shared" si="171"/>
        <v>0</v>
      </c>
      <c r="AR460" s="49">
        <f t="shared" si="172"/>
        <v>0</v>
      </c>
      <c r="AS460" s="49">
        <f t="shared" si="173"/>
        <v>0</v>
      </c>
      <c r="AT460" s="49">
        <f t="shared" si="174"/>
        <v>0</v>
      </c>
      <c r="AU460" s="49">
        <f t="shared" si="175"/>
        <v>0</v>
      </c>
      <c r="AV460" s="49">
        <f t="shared" si="176"/>
        <v>0</v>
      </c>
      <c r="AW460" s="50">
        <f t="shared" si="177"/>
        <v>0</v>
      </c>
    </row>
    <row r="461" spans="1:49">
      <c r="A461" s="225"/>
      <c r="B461" s="226"/>
      <c r="C461" s="227"/>
      <c r="D461" s="227"/>
      <c r="E461" s="228"/>
      <c r="F461" s="229"/>
      <c r="G461" s="226"/>
      <c r="H461" s="226"/>
      <c r="I461" s="226"/>
      <c r="J461" s="226"/>
      <c r="K461" s="226"/>
      <c r="L461" s="226"/>
      <c r="M461" s="226"/>
      <c r="N461" s="226"/>
      <c r="O461" s="219">
        <f t="shared" si="157"/>
        <v>0</v>
      </c>
      <c r="P461" s="230"/>
      <c r="Q461" s="231"/>
      <c r="R461" s="232"/>
      <c r="S461" s="233"/>
      <c r="T461" s="233"/>
      <c r="U461" s="233"/>
      <c r="V461" s="233"/>
      <c r="W461" s="233"/>
      <c r="X461" s="233"/>
      <c r="Y461" s="233"/>
      <c r="Z461" s="233"/>
      <c r="AA461" s="233"/>
      <c r="AB461" s="224">
        <f t="shared" si="158"/>
        <v>0</v>
      </c>
      <c r="AC461" s="21"/>
      <c r="AD461" s="49">
        <f t="shared" si="159"/>
        <v>0</v>
      </c>
      <c r="AE461" s="49">
        <f t="shared" si="160"/>
        <v>0</v>
      </c>
      <c r="AF461" s="49">
        <f t="shared" si="161"/>
        <v>0</v>
      </c>
      <c r="AG461" s="49">
        <f t="shared" si="162"/>
        <v>0</v>
      </c>
      <c r="AH461" s="49">
        <f t="shared" si="163"/>
        <v>0</v>
      </c>
      <c r="AI461" s="49">
        <f t="shared" si="164"/>
        <v>0</v>
      </c>
      <c r="AJ461" s="49">
        <f t="shared" si="165"/>
        <v>0</v>
      </c>
      <c r="AK461" s="49">
        <f t="shared" si="166"/>
        <v>0</v>
      </c>
      <c r="AL461" s="50">
        <f t="shared" si="167"/>
        <v>0</v>
      </c>
      <c r="AM461" s="51"/>
      <c r="AN461" s="49">
        <f t="shared" si="168"/>
        <v>0</v>
      </c>
      <c r="AO461" s="49">
        <f t="shared" si="169"/>
        <v>0</v>
      </c>
      <c r="AP461" s="49">
        <f t="shared" si="170"/>
        <v>0</v>
      </c>
      <c r="AQ461" s="49">
        <f t="shared" si="171"/>
        <v>0</v>
      </c>
      <c r="AR461" s="49">
        <f t="shared" si="172"/>
        <v>0</v>
      </c>
      <c r="AS461" s="49">
        <f t="shared" si="173"/>
        <v>0</v>
      </c>
      <c r="AT461" s="49">
        <f t="shared" si="174"/>
        <v>0</v>
      </c>
      <c r="AU461" s="49">
        <f t="shared" si="175"/>
        <v>0</v>
      </c>
      <c r="AV461" s="49">
        <f t="shared" si="176"/>
        <v>0</v>
      </c>
      <c r="AW461" s="50">
        <f t="shared" si="177"/>
        <v>0</v>
      </c>
    </row>
    <row r="462" spans="1:49">
      <c r="A462" s="225"/>
      <c r="B462" s="226"/>
      <c r="C462" s="227"/>
      <c r="D462" s="227"/>
      <c r="E462" s="228"/>
      <c r="F462" s="229"/>
      <c r="G462" s="226"/>
      <c r="H462" s="226"/>
      <c r="I462" s="226"/>
      <c r="J462" s="226"/>
      <c r="K462" s="226"/>
      <c r="L462" s="226"/>
      <c r="M462" s="226"/>
      <c r="N462" s="226"/>
      <c r="O462" s="219">
        <f t="shared" si="157"/>
        <v>0</v>
      </c>
      <c r="P462" s="230"/>
      <c r="Q462" s="231"/>
      <c r="R462" s="232"/>
      <c r="S462" s="233"/>
      <c r="T462" s="233"/>
      <c r="U462" s="233"/>
      <c r="V462" s="233"/>
      <c r="W462" s="233"/>
      <c r="X462" s="233"/>
      <c r="Y462" s="233"/>
      <c r="Z462" s="233"/>
      <c r="AA462" s="233"/>
      <c r="AB462" s="224">
        <f t="shared" si="158"/>
        <v>0</v>
      </c>
      <c r="AC462" s="21"/>
      <c r="AD462" s="49">
        <f t="shared" si="159"/>
        <v>0</v>
      </c>
      <c r="AE462" s="49">
        <f t="shared" si="160"/>
        <v>0</v>
      </c>
      <c r="AF462" s="49">
        <f t="shared" si="161"/>
        <v>0</v>
      </c>
      <c r="AG462" s="49">
        <f t="shared" si="162"/>
        <v>0</v>
      </c>
      <c r="AH462" s="49">
        <f t="shared" si="163"/>
        <v>0</v>
      </c>
      <c r="AI462" s="49">
        <f t="shared" si="164"/>
        <v>0</v>
      </c>
      <c r="AJ462" s="49">
        <f t="shared" si="165"/>
        <v>0</v>
      </c>
      <c r="AK462" s="49">
        <f t="shared" si="166"/>
        <v>0</v>
      </c>
      <c r="AL462" s="50">
        <f t="shared" si="167"/>
        <v>0</v>
      </c>
      <c r="AM462" s="51"/>
      <c r="AN462" s="49">
        <f t="shared" si="168"/>
        <v>0</v>
      </c>
      <c r="AO462" s="49">
        <f t="shared" si="169"/>
        <v>0</v>
      </c>
      <c r="AP462" s="49">
        <f t="shared" si="170"/>
        <v>0</v>
      </c>
      <c r="AQ462" s="49">
        <f t="shared" si="171"/>
        <v>0</v>
      </c>
      <c r="AR462" s="49">
        <f t="shared" si="172"/>
        <v>0</v>
      </c>
      <c r="AS462" s="49">
        <f t="shared" si="173"/>
        <v>0</v>
      </c>
      <c r="AT462" s="49">
        <f t="shared" si="174"/>
        <v>0</v>
      </c>
      <c r="AU462" s="49">
        <f t="shared" si="175"/>
        <v>0</v>
      </c>
      <c r="AV462" s="49">
        <f t="shared" si="176"/>
        <v>0</v>
      </c>
      <c r="AW462" s="50">
        <f t="shared" si="177"/>
        <v>0</v>
      </c>
    </row>
    <row r="463" spans="1:49">
      <c r="A463" s="225"/>
      <c r="B463" s="226"/>
      <c r="C463" s="227"/>
      <c r="D463" s="227"/>
      <c r="E463" s="228"/>
      <c r="F463" s="229"/>
      <c r="G463" s="226"/>
      <c r="H463" s="226"/>
      <c r="I463" s="226"/>
      <c r="J463" s="226"/>
      <c r="K463" s="226"/>
      <c r="L463" s="226"/>
      <c r="M463" s="226"/>
      <c r="N463" s="226"/>
      <c r="O463" s="219">
        <f t="shared" si="157"/>
        <v>0</v>
      </c>
      <c r="P463" s="230"/>
      <c r="Q463" s="231"/>
      <c r="R463" s="232"/>
      <c r="S463" s="233"/>
      <c r="T463" s="233"/>
      <c r="U463" s="233"/>
      <c r="V463" s="233"/>
      <c r="W463" s="233"/>
      <c r="X463" s="233"/>
      <c r="Y463" s="233"/>
      <c r="Z463" s="233"/>
      <c r="AA463" s="233"/>
      <c r="AB463" s="224">
        <f t="shared" si="158"/>
        <v>0</v>
      </c>
      <c r="AC463" s="21"/>
      <c r="AD463" s="49">
        <f t="shared" si="159"/>
        <v>0</v>
      </c>
      <c r="AE463" s="49">
        <f t="shared" si="160"/>
        <v>0</v>
      </c>
      <c r="AF463" s="49">
        <f t="shared" si="161"/>
        <v>0</v>
      </c>
      <c r="AG463" s="49">
        <f t="shared" si="162"/>
        <v>0</v>
      </c>
      <c r="AH463" s="49">
        <f t="shared" si="163"/>
        <v>0</v>
      </c>
      <c r="AI463" s="49">
        <f t="shared" si="164"/>
        <v>0</v>
      </c>
      <c r="AJ463" s="49">
        <f t="shared" si="165"/>
        <v>0</v>
      </c>
      <c r="AK463" s="49">
        <f t="shared" si="166"/>
        <v>0</v>
      </c>
      <c r="AL463" s="50">
        <f t="shared" si="167"/>
        <v>0</v>
      </c>
      <c r="AM463" s="51"/>
      <c r="AN463" s="49">
        <f t="shared" si="168"/>
        <v>0</v>
      </c>
      <c r="AO463" s="49">
        <f t="shared" si="169"/>
        <v>0</v>
      </c>
      <c r="AP463" s="49">
        <f t="shared" si="170"/>
        <v>0</v>
      </c>
      <c r="AQ463" s="49">
        <f t="shared" si="171"/>
        <v>0</v>
      </c>
      <c r="AR463" s="49">
        <f t="shared" si="172"/>
        <v>0</v>
      </c>
      <c r="AS463" s="49">
        <f t="shared" si="173"/>
        <v>0</v>
      </c>
      <c r="AT463" s="49">
        <f t="shared" si="174"/>
        <v>0</v>
      </c>
      <c r="AU463" s="49">
        <f t="shared" si="175"/>
        <v>0</v>
      </c>
      <c r="AV463" s="49">
        <f t="shared" si="176"/>
        <v>0</v>
      </c>
      <c r="AW463" s="50">
        <f t="shared" si="177"/>
        <v>0</v>
      </c>
    </row>
    <row r="464" spans="1:49">
      <c r="A464" s="225"/>
      <c r="B464" s="226"/>
      <c r="C464" s="227"/>
      <c r="D464" s="227"/>
      <c r="E464" s="228"/>
      <c r="F464" s="229"/>
      <c r="G464" s="226"/>
      <c r="H464" s="226"/>
      <c r="I464" s="226"/>
      <c r="J464" s="226"/>
      <c r="K464" s="226"/>
      <c r="L464" s="226"/>
      <c r="M464" s="226"/>
      <c r="N464" s="226"/>
      <c r="O464" s="219">
        <f t="shared" si="157"/>
        <v>0</v>
      </c>
      <c r="P464" s="230"/>
      <c r="Q464" s="231"/>
      <c r="R464" s="232"/>
      <c r="S464" s="233"/>
      <c r="T464" s="233"/>
      <c r="U464" s="233"/>
      <c r="V464" s="233"/>
      <c r="W464" s="233"/>
      <c r="X464" s="233"/>
      <c r="Y464" s="233"/>
      <c r="Z464" s="233"/>
      <c r="AA464" s="233"/>
      <c r="AB464" s="224">
        <f t="shared" si="158"/>
        <v>0</v>
      </c>
      <c r="AC464" s="21"/>
      <c r="AD464" s="49">
        <f t="shared" si="159"/>
        <v>0</v>
      </c>
      <c r="AE464" s="49">
        <f t="shared" si="160"/>
        <v>0</v>
      </c>
      <c r="AF464" s="49">
        <f t="shared" si="161"/>
        <v>0</v>
      </c>
      <c r="AG464" s="49">
        <f t="shared" si="162"/>
        <v>0</v>
      </c>
      <c r="AH464" s="49">
        <f t="shared" si="163"/>
        <v>0</v>
      </c>
      <c r="AI464" s="49">
        <f t="shared" si="164"/>
        <v>0</v>
      </c>
      <c r="AJ464" s="49">
        <f t="shared" si="165"/>
        <v>0</v>
      </c>
      <c r="AK464" s="49">
        <f t="shared" si="166"/>
        <v>0</v>
      </c>
      <c r="AL464" s="50">
        <f t="shared" si="167"/>
        <v>0</v>
      </c>
      <c r="AM464" s="51"/>
      <c r="AN464" s="49">
        <f t="shared" si="168"/>
        <v>0</v>
      </c>
      <c r="AO464" s="49">
        <f t="shared" si="169"/>
        <v>0</v>
      </c>
      <c r="AP464" s="49">
        <f t="shared" si="170"/>
        <v>0</v>
      </c>
      <c r="AQ464" s="49">
        <f t="shared" si="171"/>
        <v>0</v>
      </c>
      <c r="AR464" s="49">
        <f t="shared" si="172"/>
        <v>0</v>
      </c>
      <c r="AS464" s="49">
        <f t="shared" si="173"/>
        <v>0</v>
      </c>
      <c r="AT464" s="49">
        <f t="shared" si="174"/>
        <v>0</v>
      </c>
      <c r="AU464" s="49">
        <f t="shared" si="175"/>
        <v>0</v>
      </c>
      <c r="AV464" s="49">
        <f t="shared" si="176"/>
        <v>0</v>
      </c>
      <c r="AW464" s="50">
        <f t="shared" si="177"/>
        <v>0</v>
      </c>
    </row>
    <row r="465" spans="1:49">
      <c r="A465" s="225"/>
      <c r="B465" s="226"/>
      <c r="C465" s="227"/>
      <c r="D465" s="227"/>
      <c r="E465" s="228"/>
      <c r="F465" s="229"/>
      <c r="G465" s="226"/>
      <c r="H465" s="226"/>
      <c r="I465" s="226"/>
      <c r="J465" s="226"/>
      <c r="K465" s="226"/>
      <c r="L465" s="226"/>
      <c r="M465" s="226"/>
      <c r="N465" s="226"/>
      <c r="O465" s="219">
        <f t="shared" si="157"/>
        <v>0</v>
      </c>
      <c r="P465" s="230"/>
      <c r="Q465" s="231"/>
      <c r="R465" s="232"/>
      <c r="S465" s="233"/>
      <c r="T465" s="233"/>
      <c r="U465" s="233"/>
      <c r="V465" s="233"/>
      <c r="W465" s="233"/>
      <c r="X465" s="233"/>
      <c r="Y465" s="233"/>
      <c r="Z465" s="233"/>
      <c r="AA465" s="233"/>
      <c r="AB465" s="224">
        <f t="shared" si="158"/>
        <v>0</v>
      </c>
      <c r="AC465" s="21"/>
      <c r="AD465" s="49">
        <f t="shared" si="159"/>
        <v>0</v>
      </c>
      <c r="AE465" s="49">
        <f t="shared" si="160"/>
        <v>0</v>
      </c>
      <c r="AF465" s="49">
        <f t="shared" si="161"/>
        <v>0</v>
      </c>
      <c r="AG465" s="49">
        <f t="shared" si="162"/>
        <v>0</v>
      </c>
      <c r="AH465" s="49">
        <f t="shared" si="163"/>
        <v>0</v>
      </c>
      <c r="AI465" s="49">
        <f t="shared" si="164"/>
        <v>0</v>
      </c>
      <c r="AJ465" s="49">
        <f t="shared" si="165"/>
        <v>0</v>
      </c>
      <c r="AK465" s="49">
        <f t="shared" si="166"/>
        <v>0</v>
      </c>
      <c r="AL465" s="50">
        <f t="shared" si="167"/>
        <v>0</v>
      </c>
      <c r="AM465" s="51"/>
      <c r="AN465" s="49">
        <f t="shared" si="168"/>
        <v>0</v>
      </c>
      <c r="AO465" s="49">
        <f t="shared" si="169"/>
        <v>0</v>
      </c>
      <c r="AP465" s="49">
        <f t="shared" si="170"/>
        <v>0</v>
      </c>
      <c r="AQ465" s="49">
        <f t="shared" si="171"/>
        <v>0</v>
      </c>
      <c r="AR465" s="49">
        <f t="shared" si="172"/>
        <v>0</v>
      </c>
      <c r="AS465" s="49">
        <f t="shared" si="173"/>
        <v>0</v>
      </c>
      <c r="AT465" s="49">
        <f t="shared" si="174"/>
        <v>0</v>
      </c>
      <c r="AU465" s="49">
        <f t="shared" si="175"/>
        <v>0</v>
      </c>
      <c r="AV465" s="49">
        <f t="shared" si="176"/>
        <v>0</v>
      </c>
      <c r="AW465" s="50">
        <f t="shared" si="177"/>
        <v>0</v>
      </c>
    </row>
    <row r="466" spans="1:49">
      <c r="A466" s="225"/>
      <c r="B466" s="226"/>
      <c r="C466" s="227"/>
      <c r="D466" s="227"/>
      <c r="E466" s="228"/>
      <c r="F466" s="229"/>
      <c r="G466" s="226"/>
      <c r="H466" s="226"/>
      <c r="I466" s="226"/>
      <c r="J466" s="226"/>
      <c r="K466" s="226"/>
      <c r="L466" s="226"/>
      <c r="M466" s="226"/>
      <c r="N466" s="226"/>
      <c r="O466" s="219">
        <f t="shared" si="157"/>
        <v>0</v>
      </c>
      <c r="P466" s="230"/>
      <c r="Q466" s="231"/>
      <c r="R466" s="232"/>
      <c r="S466" s="233"/>
      <c r="T466" s="233"/>
      <c r="U466" s="233"/>
      <c r="V466" s="233"/>
      <c r="W466" s="233"/>
      <c r="X466" s="233"/>
      <c r="Y466" s="233"/>
      <c r="Z466" s="233"/>
      <c r="AA466" s="233"/>
      <c r="AB466" s="224">
        <f t="shared" si="158"/>
        <v>0</v>
      </c>
      <c r="AC466" s="21"/>
      <c r="AD466" s="49">
        <f t="shared" si="159"/>
        <v>0</v>
      </c>
      <c r="AE466" s="49">
        <f t="shared" si="160"/>
        <v>0</v>
      </c>
      <c r="AF466" s="49">
        <f t="shared" si="161"/>
        <v>0</v>
      </c>
      <c r="AG466" s="49">
        <f t="shared" si="162"/>
        <v>0</v>
      </c>
      <c r="AH466" s="49">
        <f t="shared" si="163"/>
        <v>0</v>
      </c>
      <c r="AI466" s="49">
        <f t="shared" si="164"/>
        <v>0</v>
      </c>
      <c r="AJ466" s="49">
        <f t="shared" si="165"/>
        <v>0</v>
      </c>
      <c r="AK466" s="49">
        <f t="shared" si="166"/>
        <v>0</v>
      </c>
      <c r="AL466" s="50">
        <f t="shared" si="167"/>
        <v>0</v>
      </c>
      <c r="AM466" s="51"/>
      <c r="AN466" s="49">
        <f t="shared" si="168"/>
        <v>0</v>
      </c>
      <c r="AO466" s="49">
        <f t="shared" si="169"/>
        <v>0</v>
      </c>
      <c r="AP466" s="49">
        <f t="shared" si="170"/>
        <v>0</v>
      </c>
      <c r="AQ466" s="49">
        <f t="shared" si="171"/>
        <v>0</v>
      </c>
      <c r="AR466" s="49">
        <f t="shared" si="172"/>
        <v>0</v>
      </c>
      <c r="AS466" s="49">
        <f t="shared" si="173"/>
        <v>0</v>
      </c>
      <c r="AT466" s="49">
        <f t="shared" si="174"/>
        <v>0</v>
      </c>
      <c r="AU466" s="49">
        <f t="shared" si="175"/>
        <v>0</v>
      </c>
      <c r="AV466" s="49">
        <f t="shared" si="176"/>
        <v>0</v>
      </c>
      <c r="AW466" s="50">
        <f t="shared" si="177"/>
        <v>0</v>
      </c>
    </row>
    <row r="467" spans="1:49">
      <c r="A467" s="225"/>
      <c r="B467" s="226"/>
      <c r="C467" s="227"/>
      <c r="D467" s="227"/>
      <c r="E467" s="228"/>
      <c r="F467" s="229"/>
      <c r="G467" s="226"/>
      <c r="H467" s="226"/>
      <c r="I467" s="226"/>
      <c r="J467" s="226"/>
      <c r="K467" s="226"/>
      <c r="L467" s="226"/>
      <c r="M467" s="226"/>
      <c r="N467" s="226"/>
      <c r="O467" s="219">
        <f t="shared" si="157"/>
        <v>0</v>
      </c>
      <c r="P467" s="230"/>
      <c r="Q467" s="231"/>
      <c r="R467" s="232"/>
      <c r="S467" s="233"/>
      <c r="T467" s="233"/>
      <c r="U467" s="233"/>
      <c r="V467" s="233"/>
      <c r="W467" s="233"/>
      <c r="X467" s="233"/>
      <c r="Y467" s="233"/>
      <c r="Z467" s="233"/>
      <c r="AA467" s="233"/>
      <c r="AB467" s="224">
        <f t="shared" si="158"/>
        <v>0</v>
      </c>
      <c r="AC467" s="21"/>
      <c r="AD467" s="49">
        <f t="shared" si="159"/>
        <v>0</v>
      </c>
      <c r="AE467" s="49">
        <f t="shared" si="160"/>
        <v>0</v>
      </c>
      <c r="AF467" s="49">
        <f t="shared" si="161"/>
        <v>0</v>
      </c>
      <c r="AG467" s="49">
        <f t="shared" si="162"/>
        <v>0</v>
      </c>
      <c r="AH467" s="49">
        <f t="shared" si="163"/>
        <v>0</v>
      </c>
      <c r="AI467" s="49">
        <f t="shared" si="164"/>
        <v>0</v>
      </c>
      <c r="AJ467" s="49">
        <f t="shared" si="165"/>
        <v>0</v>
      </c>
      <c r="AK467" s="49">
        <f t="shared" si="166"/>
        <v>0</v>
      </c>
      <c r="AL467" s="50">
        <f t="shared" si="167"/>
        <v>0</v>
      </c>
      <c r="AM467" s="51"/>
      <c r="AN467" s="49">
        <f t="shared" si="168"/>
        <v>0</v>
      </c>
      <c r="AO467" s="49">
        <f t="shared" si="169"/>
        <v>0</v>
      </c>
      <c r="AP467" s="49">
        <f t="shared" si="170"/>
        <v>0</v>
      </c>
      <c r="AQ467" s="49">
        <f t="shared" si="171"/>
        <v>0</v>
      </c>
      <c r="AR467" s="49">
        <f t="shared" si="172"/>
        <v>0</v>
      </c>
      <c r="AS467" s="49">
        <f t="shared" si="173"/>
        <v>0</v>
      </c>
      <c r="AT467" s="49">
        <f t="shared" si="174"/>
        <v>0</v>
      </c>
      <c r="AU467" s="49">
        <f t="shared" si="175"/>
        <v>0</v>
      </c>
      <c r="AV467" s="49">
        <f t="shared" si="176"/>
        <v>0</v>
      </c>
      <c r="AW467" s="50">
        <f t="shared" si="177"/>
        <v>0</v>
      </c>
    </row>
    <row r="468" spans="1:49">
      <c r="A468" s="225"/>
      <c r="B468" s="226"/>
      <c r="C468" s="227"/>
      <c r="D468" s="227"/>
      <c r="E468" s="228"/>
      <c r="F468" s="229"/>
      <c r="G468" s="226"/>
      <c r="H468" s="226"/>
      <c r="I468" s="226"/>
      <c r="J468" s="226"/>
      <c r="K468" s="226"/>
      <c r="L468" s="226"/>
      <c r="M468" s="226"/>
      <c r="N468" s="226"/>
      <c r="O468" s="219">
        <f t="shared" si="157"/>
        <v>0</v>
      </c>
      <c r="P468" s="230"/>
      <c r="Q468" s="231"/>
      <c r="R468" s="232"/>
      <c r="S468" s="233"/>
      <c r="T468" s="233"/>
      <c r="U468" s="233"/>
      <c r="V468" s="233"/>
      <c r="W468" s="233"/>
      <c r="X468" s="233"/>
      <c r="Y468" s="233"/>
      <c r="Z468" s="233"/>
      <c r="AA468" s="233"/>
      <c r="AB468" s="224">
        <f t="shared" si="158"/>
        <v>0</v>
      </c>
      <c r="AC468" s="21"/>
      <c r="AD468" s="49">
        <f t="shared" si="159"/>
        <v>0</v>
      </c>
      <c r="AE468" s="49">
        <f t="shared" si="160"/>
        <v>0</v>
      </c>
      <c r="AF468" s="49">
        <f t="shared" si="161"/>
        <v>0</v>
      </c>
      <c r="AG468" s="49">
        <f t="shared" si="162"/>
        <v>0</v>
      </c>
      <c r="AH468" s="49">
        <f t="shared" si="163"/>
        <v>0</v>
      </c>
      <c r="AI468" s="49">
        <f t="shared" si="164"/>
        <v>0</v>
      </c>
      <c r="AJ468" s="49">
        <f t="shared" si="165"/>
        <v>0</v>
      </c>
      <c r="AK468" s="49">
        <f t="shared" si="166"/>
        <v>0</v>
      </c>
      <c r="AL468" s="50">
        <f t="shared" si="167"/>
        <v>0</v>
      </c>
      <c r="AM468" s="51"/>
      <c r="AN468" s="49">
        <f t="shared" si="168"/>
        <v>0</v>
      </c>
      <c r="AO468" s="49">
        <f t="shared" si="169"/>
        <v>0</v>
      </c>
      <c r="AP468" s="49">
        <f t="shared" si="170"/>
        <v>0</v>
      </c>
      <c r="AQ468" s="49">
        <f t="shared" si="171"/>
        <v>0</v>
      </c>
      <c r="AR468" s="49">
        <f t="shared" si="172"/>
        <v>0</v>
      </c>
      <c r="AS468" s="49">
        <f t="shared" si="173"/>
        <v>0</v>
      </c>
      <c r="AT468" s="49">
        <f t="shared" si="174"/>
        <v>0</v>
      </c>
      <c r="AU468" s="49">
        <f t="shared" si="175"/>
        <v>0</v>
      </c>
      <c r="AV468" s="49">
        <f t="shared" si="176"/>
        <v>0</v>
      </c>
      <c r="AW468" s="50">
        <f t="shared" si="177"/>
        <v>0</v>
      </c>
    </row>
    <row r="469" spans="1:49">
      <c r="A469" s="225"/>
      <c r="B469" s="226"/>
      <c r="C469" s="227"/>
      <c r="D469" s="227"/>
      <c r="E469" s="228"/>
      <c r="F469" s="229"/>
      <c r="G469" s="226"/>
      <c r="H469" s="226"/>
      <c r="I469" s="226"/>
      <c r="J469" s="226"/>
      <c r="K469" s="226"/>
      <c r="L469" s="226"/>
      <c r="M469" s="226"/>
      <c r="N469" s="226"/>
      <c r="O469" s="219">
        <f t="shared" si="157"/>
        <v>0</v>
      </c>
      <c r="P469" s="230"/>
      <c r="Q469" s="231"/>
      <c r="R469" s="232"/>
      <c r="S469" s="233"/>
      <c r="T469" s="233"/>
      <c r="U469" s="233"/>
      <c r="V469" s="233"/>
      <c r="W469" s="233"/>
      <c r="X469" s="233"/>
      <c r="Y469" s="233"/>
      <c r="Z469" s="233"/>
      <c r="AA469" s="233"/>
      <c r="AB469" s="224">
        <f t="shared" si="158"/>
        <v>0</v>
      </c>
      <c r="AC469" s="21"/>
      <c r="AD469" s="49">
        <f t="shared" si="159"/>
        <v>0</v>
      </c>
      <c r="AE469" s="49">
        <f t="shared" si="160"/>
        <v>0</v>
      </c>
      <c r="AF469" s="49">
        <f t="shared" si="161"/>
        <v>0</v>
      </c>
      <c r="AG469" s="49">
        <f t="shared" si="162"/>
        <v>0</v>
      </c>
      <c r="AH469" s="49">
        <f t="shared" si="163"/>
        <v>0</v>
      </c>
      <c r="AI469" s="49">
        <f t="shared" si="164"/>
        <v>0</v>
      </c>
      <c r="AJ469" s="49">
        <f t="shared" si="165"/>
        <v>0</v>
      </c>
      <c r="AK469" s="49">
        <f t="shared" si="166"/>
        <v>0</v>
      </c>
      <c r="AL469" s="50">
        <f t="shared" si="167"/>
        <v>0</v>
      </c>
      <c r="AM469" s="51"/>
      <c r="AN469" s="49">
        <f t="shared" si="168"/>
        <v>0</v>
      </c>
      <c r="AO469" s="49">
        <f t="shared" si="169"/>
        <v>0</v>
      </c>
      <c r="AP469" s="49">
        <f t="shared" si="170"/>
        <v>0</v>
      </c>
      <c r="AQ469" s="49">
        <f t="shared" si="171"/>
        <v>0</v>
      </c>
      <c r="AR469" s="49">
        <f t="shared" si="172"/>
        <v>0</v>
      </c>
      <c r="AS469" s="49">
        <f t="shared" si="173"/>
        <v>0</v>
      </c>
      <c r="AT469" s="49">
        <f t="shared" si="174"/>
        <v>0</v>
      </c>
      <c r="AU469" s="49">
        <f t="shared" si="175"/>
        <v>0</v>
      </c>
      <c r="AV469" s="49">
        <f t="shared" si="176"/>
        <v>0</v>
      </c>
      <c r="AW469" s="50">
        <f t="shared" si="177"/>
        <v>0</v>
      </c>
    </row>
    <row r="470" spans="1:49">
      <c r="A470" s="225"/>
      <c r="B470" s="226"/>
      <c r="C470" s="227"/>
      <c r="D470" s="227"/>
      <c r="E470" s="228"/>
      <c r="F470" s="229"/>
      <c r="G470" s="226"/>
      <c r="H470" s="226"/>
      <c r="I470" s="226"/>
      <c r="J470" s="226"/>
      <c r="K470" s="226"/>
      <c r="L470" s="226"/>
      <c r="M470" s="226"/>
      <c r="N470" s="226"/>
      <c r="O470" s="219">
        <f t="shared" ref="O470:O500" si="178">(SUM(G470:N470))</f>
        <v>0</v>
      </c>
      <c r="P470" s="230"/>
      <c r="Q470" s="231"/>
      <c r="R470" s="232"/>
      <c r="S470" s="233"/>
      <c r="T470" s="233"/>
      <c r="U470" s="233"/>
      <c r="V470" s="233"/>
      <c r="W470" s="233"/>
      <c r="X470" s="233"/>
      <c r="Y470" s="233"/>
      <c r="Z470" s="233"/>
      <c r="AA470" s="233"/>
      <c r="AB470" s="224">
        <f t="shared" si="158"/>
        <v>0</v>
      </c>
      <c r="AC470" s="21"/>
      <c r="AD470" s="49">
        <f t="shared" si="159"/>
        <v>0</v>
      </c>
      <c r="AE470" s="49">
        <f t="shared" si="160"/>
        <v>0</v>
      </c>
      <c r="AF470" s="49">
        <f t="shared" si="161"/>
        <v>0</v>
      </c>
      <c r="AG470" s="49">
        <f t="shared" si="162"/>
        <v>0</v>
      </c>
      <c r="AH470" s="49">
        <f t="shared" si="163"/>
        <v>0</v>
      </c>
      <c r="AI470" s="49">
        <f t="shared" si="164"/>
        <v>0</v>
      </c>
      <c r="AJ470" s="49">
        <f t="shared" si="165"/>
        <v>0</v>
      </c>
      <c r="AK470" s="49">
        <f t="shared" si="166"/>
        <v>0</v>
      </c>
      <c r="AL470" s="50">
        <f t="shared" si="167"/>
        <v>0</v>
      </c>
      <c r="AM470" s="51"/>
      <c r="AN470" s="49">
        <f t="shared" si="168"/>
        <v>0</v>
      </c>
      <c r="AO470" s="49">
        <f t="shared" si="169"/>
        <v>0</v>
      </c>
      <c r="AP470" s="49">
        <f t="shared" si="170"/>
        <v>0</v>
      </c>
      <c r="AQ470" s="49">
        <f t="shared" si="171"/>
        <v>0</v>
      </c>
      <c r="AR470" s="49">
        <f t="shared" si="172"/>
        <v>0</v>
      </c>
      <c r="AS470" s="49">
        <f t="shared" si="173"/>
        <v>0</v>
      </c>
      <c r="AT470" s="49">
        <f t="shared" si="174"/>
        <v>0</v>
      </c>
      <c r="AU470" s="49">
        <f t="shared" si="175"/>
        <v>0</v>
      </c>
      <c r="AV470" s="49">
        <f t="shared" si="176"/>
        <v>0</v>
      </c>
      <c r="AW470" s="50">
        <f t="shared" si="177"/>
        <v>0</v>
      </c>
    </row>
    <row r="471" spans="1:49">
      <c r="A471" s="225"/>
      <c r="B471" s="226"/>
      <c r="C471" s="227"/>
      <c r="D471" s="227"/>
      <c r="E471" s="228"/>
      <c r="F471" s="229"/>
      <c r="G471" s="226"/>
      <c r="H471" s="226"/>
      <c r="I471" s="226"/>
      <c r="J471" s="226"/>
      <c r="K471" s="226"/>
      <c r="L471" s="226"/>
      <c r="M471" s="226"/>
      <c r="N471" s="226"/>
      <c r="O471" s="219">
        <f t="shared" si="178"/>
        <v>0</v>
      </c>
      <c r="P471" s="230"/>
      <c r="Q471" s="231"/>
      <c r="R471" s="232"/>
      <c r="S471" s="233"/>
      <c r="T471" s="233"/>
      <c r="U471" s="233"/>
      <c r="V471" s="233"/>
      <c r="W471" s="233"/>
      <c r="X471" s="233"/>
      <c r="Y471" s="233"/>
      <c r="Z471" s="233"/>
      <c r="AA471" s="233"/>
      <c r="AB471" s="224">
        <f t="shared" si="158"/>
        <v>0</v>
      </c>
      <c r="AC471" s="21"/>
      <c r="AD471" s="49">
        <f t="shared" si="159"/>
        <v>0</v>
      </c>
      <c r="AE471" s="49">
        <f t="shared" si="160"/>
        <v>0</v>
      </c>
      <c r="AF471" s="49">
        <f t="shared" si="161"/>
        <v>0</v>
      </c>
      <c r="AG471" s="49">
        <f t="shared" si="162"/>
        <v>0</v>
      </c>
      <c r="AH471" s="49">
        <f t="shared" si="163"/>
        <v>0</v>
      </c>
      <c r="AI471" s="49">
        <f t="shared" si="164"/>
        <v>0</v>
      </c>
      <c r="AJ471" s="49">
        <f t="shared" si="165"/>
        <v>0</v>
      </c>
      <c r="AK471" s="49">
        <f t="shared" si="166"/>
        <v>0</v>
      </c>
      <c r="AL471" s="50">
        <f t="shared" si="167"/>
        <v>0</v>
      </c>
      <c r="AM471" s="51"/>
      <c r="AN471" s="49">
        <f t="shared" si="168"/>
        <v>0</v>
      </c>
      <c r="AO471" s="49">
        <f t="shared" si="169"/>
        <v>0</v>
      </c>
      <c r="AP471" s="49">
        <f t="shared" si="170"/>
        <v>0</v>
      </c>
      <c r="AQ471" s="49">
        <f t="shared" si="171"/>
        <v>0</v>
      </c>
      <c r="AR471" s="49">
        <f t="shared" si="172"/>
        <v>0</v>
      </c>
      <c r="AS471" s="49">
        <f t="shared" si="173"/>
        <v>0</v>
      </c>
      <c r="AT471" s="49">
        <f t="shared" si="174"/>
        <v>0</v>
      </c>
      <c r="AU471" s="49">
        <f t="shared" si="175"/>
        <v>0</v>
      </c>
      <c r="AV471" s="49">
        <f t="shared" si="176"/>
        <v>0</v>
      </c>
      <c r="AW471" s="50">
        <f t="shared" si="177"/>
        <v>0</v>
      </c>
    </row>
    <row r="472" spans="1:49">
      <c r="A472" s="225"/>
      <c r="B472" s="226"/>
      <c r="C472" s="227"/>
      <c r="D472" s="227"/>
      <c r="E472" s="228"/>
      <c r="F472" s="229"/>
      <c r="G472" s="226"/>
      <c r="H472" s="226"/>
      <c r="I472" s="226"/>
      <c r="J472" s="226"/>
      <c r="K472" s="226"/>
      <c r="L472" s="226"/>
      <c r="M472" s="226"/>
      <c r="N472" s="226"/>
      <c r="O472" s="219">
        <f t="shared" si="178"/>
        <v>0</v>
      </c>
      <c r="P472" s="230"/>
      <c r="Q472" s="231"/>
      <c r="R472" s="232"/>
      <c r="S472" s="233"/>
      <c r="T472" s="233"/>
      <c r="U472" s="233"/>
      <c r="V472" s="233"/>
      <c r="W472" s="233"/>
      <c r="X472" s="233"/>
      <c r="Y472" s="233"/>
      <c r="Z472" s="233"/>
      <c r="AA472" s="233"/>
      <c r="AB472" s="224">
        <f t="shared" si="158"/>
        <v>0</v>
      </c>
      <c r="AC472" s="21"/>
      <c r="AD472" s="49">
        <f t="shared" si="159"/>
        <v>0</v>
      </c>
      <c r="AE472" s="49">
        <f t="shared" si="160"/>
        <v>0</v>
      </c>
      <c r="AF472" s="49">
        <f t="shared" si="161"/>
        <v>0</v>
      </c>
      <c r="AG472" s="49">
        <f t="shared" si="162"/>
        <v>0</v>
      </c>
      <c r="AH472" s="49">
        <f t="shared" si="163"/>
        <v>0</v>
      </c>
      <c r="AI472" s="49">
        <f t="shared" si="164"/>
        <v>0</v>
      </c>
      <c r="AJ472" s="49">
        <f t="shared" si="165"/>
        <v>0</v>
      </c>
      <c r="AK472" s="49">
        <f t="shared" si="166"/>
        <v>0</v>
      </c>
      <c r="AL472" s="50">
        <f t="shared" si="167"/>
        <v>0</v>
      </c>
      <c r="AM472" s="51"/>
      <c r="AN472" s="49">
        <f t="shared" si="168"/>
        <v>0</v>
      </c>
      <c r="AO472" s="49">
        <f t="shared" si="169"/>
        <v>0</v>
      </c>
      <c r="AP472" s="49">
        <f t="shared" si="170"/>
        <v>0</v>
      </c>
      <c r="AQ472" s="49">
        <f t="shared" si="171"/>
        <v>0</v>
      </c>
      <c r="AR472" s="49">
        <f t="shared" si="172"/>
        <v>0</v>
      </c>
      <c r="AS472" s="49">
        <f t="shared" si="173"/>
        <v>0</v>
      </c>
      <c r="AT472" s="49">
        <f t="shared" si="174"/>
        <v>0</v>
      </c>
      <c r="AU472" s="49">
        <f t="shared" si="175"/>
        <v>0</v>
      </c>
      <c r="AV472" s="49">
        <f t="shared" si="176"/>
        <v>0</v>
      </c>
      <c r="AW472" s="50">
        <f t="shared" si="177"/>
        <v>0</v>
      </c>
    </row>
    <row r="473" spans="1:49">
      <c r="A473" s="225"/>
      <c r="B473" s="226"/>
      <c r="C473" s="227"/>
      <c r="D473" s="227"/>
      <c r="E473" s="228"/>
      <c r="F473" s="229"/>
      <c r="G473" s="226"/>
      <c r="H473" s="226"/>
      <c r="I473" s="226"/>
      <c r="J473" s="226"/>
      <c r="K473" s="226"/>
      <c r="L473" s="226"/>
      <c r="M473" s="226"/>
      <c r="N473" s="226"/>
      <c r="O473" s="219">
        <f t="shared" si="178"/>
        <v>0</v>
      </c>
      <c r="P473" s="230"/>
      <c r="Q473" s="231"/>
      <c r="R473" s="232"/>
      <c r="S473" s="233"/>
      <c r="T473" s="233"/>
      <c r="U473" s="233"/>
      <c r="V473" s="233"/>
      <c r="W473" s="233"/>
      <c r="X473" s="233"/>
      <c r="Y473" s="233"/>
      <c r="Z473" s="233"/>
      <c r="AA473" s="233"/>
      <c r="AB473" s="224">
        <f t="shared" si="158"/>
        <v>0</v>
      </c>
      <c r="AC473" s="21"/>
      <c r="AD473" s="49">
        <f t="shared" si="159"/>
        <v>0</v>
      </c>
      <c r="AE473" s="49">
        <f t="shared" si="160"/>
        <v>0</v>
      </c>
      <c r="AF473" s="49">
        <f t="shared" si="161"/>
        <v>0</v>
      </c>
      <c r="AG473" s="49">
        <f t="shared" si="162"/>
        <v>0</v>
      </c>
      <c r="AH473" s="49">
        <f t="shared" si="163"/>
        <v>0</v>
      </c>
      <c r="AI473" s="49">
        <f t="shared" si="164"/>
        <v>0</v>
      </c>
      <c r="AJ473" s="49">
        <f t="shared" si="165"/>
        <v>0</v>
      </c>
      <c r="AK473" s="49">
        <f t="shared" si="166"/>
        <v>0</v>
      </c>
      <c r="AL473" s="50">
        <f t="shared" si="167"/>
        <v>0</v>
      </c>
      <c r="AM473" s="51"/>
      <c r="AN473" s="49">
        <f t="shared" si="168"/>
        <v>0</v>
      </c>
      <c r="AO473" s="49">
        <f t="shared" si="169"/>
        <v>0</v>
      </c>
      <c r="AP473" s="49">
        <f t="shared" si="170"/>
        <v>0</v>
      </c>
      <c r="AQ473" s="49">
        <f t="shared" si="171"/>
        <v>0</v>
      </c>
      <c r="AR473" s="49">
        <f t="shared" si="172"/>
        <v>0</v>
      </c>
      <c r="AS473" s="49">
        <f t="shared" si="173"/>
        <v>0</v>
      </c>
      <c r="AT473" s="49">
        <f t="shared" si="174"/>
        <v>0</v>
      </c>
      <c r="AU473" s="49">
        <f t="shared" si="175"/>
        <v>0</v>
      </c>
      <c r="AV473" s="49">
        <f t="shared" si="176"/>
        <v>0</v>
      </c>
      <c r="AW473" s="50">
        <f t="shared" si="177"/>
        <v>0</v>
      </c>
    </row>
    <row r="474" spans="1:49">
      <c r="A474" s="225"/>
      <c r="B474" s="226"/>
      <c r="C474" s="227"/>
      <c r="D474" s="227"/>
      <c r="E474" s="228"/>
      <c r="F474" s="229"/>
      <c r="G474" s="226"/>
      <c r="H474" s="226"/>
      <c r="I474" s="226"/>
      <c r="J474" s="226"/>
      <c r="K474" s="226"/>
      <c r="L474" s="226"/>
      <c r="M474" s="226"/>
      <c r="N474" s="226"/>
      <c r="O474" s="219">
        <f t="shared" si="178"/>
        <v>0</v>
      </c>
      <c r="P474" s="230"/>
      <c r="Q474" s="231"/>
      <c r="R474" s="232"/>
      <c r="S474" s="233"/>
      <c r="T474" s="233"/>
      <c r="U474" s="233"/>
      <c r="V474" s="233"/>
      <c r="W474" s="233"/>
      <c r="X474" s="233"/>
      <c r="Y474" s="233"/>
      <c r="Z474" s="233"/>
      <c r="AA474" s="233"/>
      <c r="AB474" s="224">
        <f t="shared" si="158"/>
        <v>0</v>
      </c>
      <c r="AC474" s="21"/>
      <c r="AD474" s="49">
        <f t="shared" si="159"/>
        <v>0</v>
      </c>
      <c r="AE474" s="49">
        <f t="shared" si="160"/>
        <v>0</v>
      </c>
      <c r="AF474" s="49">
        <f t="shared" si="161"/>
        <v>0</v>
      </c>
      <c r="AG474" s="49">
        <f t="shared" si="162"/>
        <v>0</v>
      </c>
      <c r="AH474" s="49">
        <f t="shared" si="163"/>
        <v>0</v>
      </c>
      <c r="AI474" s="49">
        <f t="shared" si="164"/>
        <v>0</v>
      </c>
      <c r="AJ474" s="49">
        <f t="shared" si="165"/>
        <v>0</v>
      </c>
      <c r="AK474" s="49">
        <f t="shared" si="166"/>
        <v>0</v>
      </c>
      <c r="AL474" s="50">
        <f t="shared" si="167"/>
        <v>0</v>
      </c>
      <c r="AM474" s="51"/>
      <c r="AN474" s="49">
        <f t="shared" si="168"/>
        <v>0</v>
      </c>
      <c r="AO474" s="49">
        <f t="shared" si="169"/>
        <v>0</v>
      </c>
      <c r="AP474" s="49">
        <f t="shared" si="170"/>
        <v>0</v>
      </c>
      <c r="AQ474" s="49">
        <f t="shared" si="171"/>
        <v>0</v>
      </c>
      <c r="AR474" s="49">
        <f t="shared" si="172"/>
        <v>0</v>
      </c>
      <c r="AS474" s="49">
        <f t="shared" si="173"/>
        <v>0</v>
      </c>
      <c r="AT474" s="49">
        <f t="shared" si="174"/>
        <v>0</v>
      </c>
      <c r="AU474" s="49">
        <f t="shared" si="175"/>
        <v>0</v>
      </c>
      <c r="AV474" s="49">
        <f t="shared" si="176"/>
        <v>0</v>
      </c>
      <c r="AW474" s="50">
        <f t="shared" si="177"/>
        <v>0</v>
      </c>
    </row>
    <row r="475" spans="1:49">
      <c r="A475" s="225"/>
      <c r="B475" s="226"/>
      <c r="C475" s="227"/>
      <c r="D475" s="227"/>
      <c r="E475" s="228"/>
      <c r="F475" s="229"/>
      <c r="G475" s="226"/>
      <c r="H475" s="226"/>
      <c r="I475" s="226"/>
      <c r="J475" s="226"/>
      <c r="K475" s="226"/>
      <c r="L475" s="226"/>
      <c r="M475" s="226"/>
      <c r="N475" s="226"/>
      <c r="O475" s="219">
        <f t="shared" si="178"/>
        <v>0</v>
      </c>
      <c r="P475" s="230"/>
      <c r="Q475" s="231"/>
      <c r="R475" s="232"/>
      <c r="S475" s="233"/>
      <c r="T475" s="233"/>
      <c r="U475" s="233"/>
      <c r="V475" s="233"/>
      <c r="W475" s="233"/>
      <c r="X475" s="233"/>
      <c r="Y475" s="233"/>
      <c r="Z475" s="233"/>
      <c r="AA475" s="233"/>
      <c r="AB475" s="224">
        <f t="shared" si="158"/>
        <v>0</v>
      </c>
      <c r="AC475" s="21"/>
      <c r="AD475" s="49">
        <f t="shared" si="159"/>
        <v>0</v>
      </c>
      <c r="AE475" s="49">
        <f t="shared" si="160"/>
        <v>0</v>
      </c>
      <c r="AF475" s="49">
        <f t="shared" si="161"/>
        <v>0</v>
      </c>
      <c r="AG475" s="49">
        <f t="shared" si="162"/>
        <v>0</v>
      </c>
      <c r="AH475" s="49">
        <f t="shared" si="163"/>
        <v>0</v>
      </c>
      <c r="AI475" s="49">
        <f t="shared" si="164"/>
        <v>0</v>
      </c>
      <c r="AJ475" s="49">
        <f t="shared" si="165"/>
        <v>0</v>
      </c>
      <c r="AK475" s="49">
        <f t="shared" si="166"/>
        <v>0</v>
      </c>
      <c r="AL475" s="50">
        <f t="shared" si="167"/>
        <v>0</v>
      </c>
      <c r="AM475" s="51"/>
      <c r="AN475" s="49">
        <f t="shared" si="168"/>
        <v>0</v>
      </c>
      <c r="AO475" s="49">
        <f t="shared" si="169"/>
        <v>0</v>
      </c>
      <c r="AP475" s="49">
        <f t="shared" si="170"/>
        <v>0</v>
      </c>
      <c r="AQ475" s="49">
        <f t="shared" si="171"/>
        <v>0</v>
      </c>
      <c r="AR475" s="49">
        <f t="shared" si="172"/>
        <v>0</v>
      </c>
      <c r="AS475" s="49">
        <f t="shared" si="173"/>
        <v>0</v>
      </c>
      <c r="AT475" s="49">
        <f t="shared" si="174"/>
        <v>0</v>
      </c>
      <c r="AU475" s="49">
        <f t="shared" si="175"/>
        <v>0</v>
      </c>
      <c r="AV475" s="49">
        <f t="shared" si="176"/>
        <v>0</v>
      </c>
      <c r="AW475" s="50">
        <f t="shared" si="177"/>
        <v>0</v>
      </c>
    </row>
    <row r="476" spans="1:49">
      <c r="A476" s="225"/>
      <c r="B476" s="226"/>
      <c r="C476" s="227"/>
      <c r="D476" s="227"/>
      <c r="E476" s="228"/>
      <c r="F476" s="229"/>
      <c r="G476" s="226"/>
      <c r="H476" s="226"/>
      <c r="I476" s="226"/>
      <c r="J476" s="226"/>
      <c r="K476" s="226"/>
      <c r="L476" s="226"/>
      <c r="M476" s="226"/>
      <c r="N476" s="226"/>
      <c r="O476" s="219">
        <f t="shared" si="178"/>
        <v>0</v>
      </c>
      <c r="P476" s="230"/>
      <c r="Q476" s="231"/>
      <c r="R476" s="232"/>
      <c r="S476" s="233"/>
      <c r="T476" s="233"/>
      <c r="U476" s="233"/>
      <c r="V476" s="233"/>
      <c r="W476" s="233"/>
      <c r="X476" s="233"/>
      <c r="Y476" s="233"/>
      <c r="Z476" s="233"/>
      <c r="AA476" s="233"/>
      <c r="AB476" s="224">
        <f t="shared" si="158"/>
        <v>0</v>
      </c>
      <c r="AC476" s="21"/>
      <c r="AD476" s="49">
        <f t="shared" si="159"/>
        <v>0</v>
      </c>
      <c r="AE476" s="49">
        <f t="shared" si="160"/>
        <v>0</v>
      </c>
      <c r="AF476" s="49">
        <f t="shared" si="161"/>
        <v>0</v>
      </c>
      <c r="AG476" s="49">
        <f t="shared" si="162"/>
        <v>0</v>
      </c>
      <c r="AH476" s="49">
        <f t="shared" si="163"/>
        <v>0</v>
      </c>
      <c r="AI476" s="49">
        <f t="shared" si="164"/>
        <v>0</v>
      </c>
      <c r="AJ476" s="49">
        <f t="shared" si="165"/>
        <v>0</v>
      </c>
      <c r="AK476" s="49">
        <f t="shared" si="166"/>
        <v>0</v>
      </c>
      <c r="AL476" s="50">
        <f t="shared" si="167"/>
        <v>0</v>
      </c>
      <c r="AM476" s="51"/>
      <c r="AN476" s="49">
        <f t="shared" si="168"/>
        <v>0</v>
      </c>
      <c r="AO476" s="49">
        <f t="shared" si="169"/>
        <v>0</v>
      </c>
      <c r="AP476" s="49">
        <f t="shared" si="170"/>
        <v>0</v>
      </c>
      <c r="AQ476" s="49">
        <f t="shared" si="171"/>
        <v>0</v>
      </c>
      <c r="AR476" s="49">
        <f t="shared" si="172"/>
        <v>0</v>
      </c>
      <c r="AS476" s="49">
        <f t="shared" si="173"/>
        <v>0</v>
      </c>
      <c r="AT476" s="49">
        <f t="shared" si="174"/>
        <v>0</v>
      </c>
      <c r="AU476" s="49">
        <f t="shared" si="175"/>
        <v>0</v>
      </c>
      <c r="AV476" s="49">
        <f t="shared" si="176"/>
        <v>0</v>
      </c>
      <c r="AW476" s="50">
        <f t="shared" si="177"/>
        <v>0</v>
      </c>
    </row>
    <row r="477" spans="1:49">
      <c r="A477" s="225"/>
      <c r="B477" s="226"/>
      <c r="C477" s="227"/>
      <c r="D477" s="227"/>
      <c r="E477" s="228"/>
      <c r="F477" s="229"/>
      <c r="G477" s="226"/>
      <c r="H477" s="226"/>
      <c r="I477" s="226"/>
      <c r="J477" s="226"/>
      <c r="K477" s="226"/>
      <c r="L477" s="226"/>
      <c r="M477" s="226"/>
      <c r="N477" s="226"/>
      <c r="O477" s="219">
        <f t="shared" si="178"/>
        <v>0</v>
      </c>
      <c r="P477" s="230"/>
      <c r="Q477" s="231"/>
      <c r="R477" s="232"/>
      <c r="S477" s="233"/>
      <c r="T477" s="233"/>
      <c r="U477" s="233"/>
      <c r="V477" s="233"/>
      <c r="W477" s="233"/>
      <c r="X477" s="233"/>
      <c r="Y477" s="233"/>
      <c r="Z477" s="233"/>
      <c r="AA477" s="233"/>
      <c r="AB477" s="224">
        <f t="shared" si="158"/>
        <v>0</v>
      </c>
      <c r="AC477" s="21"/>
      <c r="AD477" s="49">
        <f t="shared" si="159"/>
        <v>0</v>
      </c>
      <c r="AE477" s="49">
        <f t="shared" si="160"/>
        <v>0</v>
      </c>
      <c r="AF477" s="49">
        <f t="shared" si="161"/>
        <v>0</v>
      </c>
      <c r="AG477" s="49">
        <f t="shared" si="162"/>
        <v>0</v>
      </c>
      <c r="AH477" s="49">
        <f t="shared" si="163"/>
        <v>0</v>
      </c>
      <c r="AI477" s="49">
        <f t="shared" si="164"/>
        <v>0</v>
      </c>
      <c r="AJ477" s="49">
        <f t="shared" si="165"/>
        <v>0</v>
      </c>
      <c r="AK477" s="49">
        <f t="shared" si="166"/>
        <v>0</v>
      </c>
      <c r="AL477" s="50">
        <f t="shared" si="167"/>
        <v>0</v>
      </c>
      <c r="AM477" s="51"/>
      <c r="AN477" s="49">
        <f t="shared" si="168"/>
        <v>0</v>
      </c>
      <c r="AO477" s="49">
        <f t="shared" si="169"/>
        <v>0</v>
      </c>
      <c r="AP477" s="49">
        <f t="shared" si="170"/>
        <v>0</v>
      </c>
      <c r="AQ477" s="49">
        <f t="shared" si="171"/>
        <v>0</v>
      </c>
      <c r="AR477" s="49">
        <f t="shared" si="172"/>
        <v>0</v>
      </c>
      <c r="AS477" s="49">
        <f t="shared" si="173"/>
        <v>0</v>
      </c>
      <c r="AT477" s="49">
        <f t="shared" si="174"/>
        <v>0</v>
      </c>
      <c r="AU477" s="49">
        <f t="shared" si="175"/>
        <v>0</v>
      </c>
      <c r="AV477" s="49">
        <f t="shared" si="176"/>
        <v>0</v>
      </c>
      <c r="AW477" s="50">
        <f t="shared" si="177"/>
        <v>0</v>
      </c>
    </row>
    <row r="478" spans="1:49">
      <c r="A478" s="225"/>
      <c r="B478" s="226"/>
      <c r="C478" s="227"/>
      <c r="D478" s="227"/>
      <c r="E478" s="228"/>
      <c r="F478" s="229"/>
      <c r="G478" s="226"/>
      <c r="H478" s="226"/>
      <c r="I478" s="226"/>
      <c r="J478" s="226"/>
      <c r="K478" s="226"/>
      <c r="L478" s="226"/>
      <c r="M478" s="226"/>
      <c r="N478" s="226"/>
      <c r="O478" s="219">
        <f t="shared" si="178"/>
        <v>0</v>
      </c>
      <c r="P478" s="230"/>
      <c r="Q478" s="231"/>
      <c r="R478" s="232"/>
      <c r="S478" s="233"/>
      <c r="T478" s="233"/>
      <c r="U478" s="233"/>
      <c r="V478" s="233"/>
      <c r="W478" s="233"/>
      <c r="X478" s="233"/>
      <c r="Y478" s="233"/>
      <c r="Z478" s="233"/>
      <c r="AA478" s="233"/>
      <c r="AB478" s="224">
        <f t="shared" ref="AB478:AB500" si="179">(SUM(S478:AA478))</f>
        <v>0</v>
      </c>
      <c r="AC478" s="21"/>
      <c r="AD478" s="49">
        <f t="shared" ref="AD478:AD500" si="180">$E478*G478</f>
        <v>0</v>
      </c>
      <c r="AE478" s="49">
        <f t="shared" ref="AE478:AE500" si="181">$E478*H478</f>
        <v>0</v>
      </c>
      <c r="AF478" s="49">
        <f t="shared" ref="AF478:AF500" si="182">$E478*I478</f>
        <v>0</v>
      </c>
      <c r="AG478" s="49">
        <f t="shared" ref="AG478:AG500" si="183">$E478*J478</f>
        <v>0</v>
      </c>
      <c r="AH478" s="49">
        <f t="shared" ref="AH478:AH500" si="184">$E478*K478</f>
        <v>0</v>
      </c>
      <c r="AI478" s="49">
        <f t="shared" ref="AI478:AI500" si="185">$E478*L478</f>
        <v>0</v>
      </c>
      <c r="AJ478" s="49">
        <f t="shared" ref="AJ478:AJ500" si="186">$E478*M478</f>
        <v>0</v>
      </c>
      <c r="AK478" s="49">
        <f t="shared" ref="AK478:AK500" si="187">$E478*N478</f>
        <v>0</v>
      </c>
      <c r="AL478" s="50">
        <f t="shared" ref="AL478:AL500" si="188">SUM(AD478:AK478)</f>
        <v>0</v>
      </c>
      <c r="AM478" s="51"/>
      <c r="AN478" s="49">
        <f t="shared" ref="AN478:AN500" si="189">$E478*S478</f>
        <v>0</v>
      </c>
      <c r="AO478" s="49">
        <f t="shared" ref="AO478:AO500" si="190">$E478*T478</f>
        <v>0</v>
      </c>
      <c r="AP478" s="49">
        <f t="shared" ref="AP478:AP500" si="191">$E478*U478</f>
        <v>0</v>
      </c>
      <c r="AQ478" s="49">
        <f t="shared" ref="AQ478:AQ500" si="192">$E478*V478</f>
        <v>0</v>
      </c>
      <c r="AR478" s="49">
        <f t="shared" ref="AR478:AR500" si="193">$E478*W478</f>
        <v>0</v>
      </c>
      <c r="AS478" s="49">
        <f t="shared" ref="AS478:AS500" si="194">$E478*X478</f>
        <v>0</v>
      </c>
      <c r="AT478" s="49">
        <f t="shared" ref="AT478:AT500" si="195">$E478*Y478</f>
        <v>0</v>
      </c>
      <c r="AU478" s="49">
        <f t="shared" ref="AU478:AU500" si="196">$E478*Z478</f>
        <v>0</v>
      </c>
      <c r="AV478" s="49">
        <f t="shared" ref="AV478:AV500" si="197">$E478*AA478</f>
        <v>0</v>
      </c>
      <c r="AW478" s="50">
        <f t="shared" ref="AW478:AW500" si="198">SUM(AN478:AV478)</f>
        <v>0</v>
      </c>
    </row>
    <row r="479" spans="1:49">
      <c r="A479" s="225"/>
      <c r="B479" s="226"/>
      <c r="C479" s="227"/>
      <c r="D479" s="227"/>
      <c r="E479" s="228"/>
      <c r="F479" s="229"/>
      <c r="G479" s="226"/>
      <c r="H479" s="226"/>
      <c r="I479" s="226"/>
      <c r="J479" s="226"/>
      <c r="K479" s="226"/>
      <c r="L479" s="226"/>
      <c r="M479" s="226"/>
      <c r="N479" s="226"/>
      <c r="O479" s="219">
        <f t="shared" si="178"/>
        <v>0</v>
      </c>
      <c r="P479" s="230"/>
      <c r="Q479" s="231"/>
      <c r="R479" s="232"/>
      <c r="S479" s="233"/>
      <c r="T479" s="233"/>
      <c r="U479" s="233"/>
      <c r="V479" s="233"/>
      <c r="W479" s="233"/>
      <c r="X479" s="233"/>
      <c r="Y479" s="233"/>
      <c r="Z479" s="233"/>
      <c r="AA479" s="233"/>
      <c r="AB479" s="224">
        <f t="shared" si="179"/>
        <v>0</v>
      </c>
      <c r="AC479" s="21"/>
      <c r="AD479" s="49">
        <f t="shared" si="180"/>
        <v>0</v>
      </c>
      <c r="AE479" s="49">
        <f t="shared" si="181"/>
        <v>0</v>
      </c>
      <c r="AF479" s="49">
        <f t="shared" si="182"/>
        <v>0</v>
      </c>
      <c r="AG479" s="49">
        <f t="shared" si="183"/>
        <v>0</v>
      </c>
      <c r="AH479" s="49">
        <f t="shared" si="184"/>
        <v>0</v>
      </c>
      <c r="AI479" s="49">
        <f t="shared" si="185"/>
        <v>0</v>
      </c>
      <c r="AJ479" s="49">
        <f t="shared" si="186"/>
        <v>0</v>
      </c>
      <c r="AK479" s="49">
        <f t="shared" si="187"/>
        <v>0</v>
      </c>
      <c r="AL479" s="50">
        <f t="shared" si="188"/>
        <v>0</v>
      </c>
      <c r="AM479" s="51"/>
      <c r="AN479" s="49">
        <f t="shared" si="189"/>
        <v>0</v>
      </c>
      <c r="AO479" s="49">
        <f t="shared" si="190"/>
        <v>0</v>
      </c>
      <c r="AP479" s="49">
        <f t="shared" si="191"/>
        <v>0</v>
      </c>
      <c r="AQ479" s="49">
        <f t="shared" si="192"/>
        <v>0</v>
      </c>
      <c r="AR479" s="49">
        <f t="shared" si="193"/>
        <v>0</v>
      </c>
      <c r="AS479" s="49">
        <f t="shared" si="194"/>
        <v>0</v>
      </c>
      <c r="AT479" s="49">
        <f t="shared" si="195"/>
        <v>0</v>
      </c>
      <c r="AU479" s="49">
        <f t="shared" si="196"/>
        <v>0</v>
      </c>
      <c r="AV479" s="49">
        <f t="shared" si="197"/>
        <v>0</v>
      </c>
      <c r="AW479" s="50">
        <f t="shared" si="198"/>
        <v>0</v>
      </c>
    </row>
    <row r="480" spans="1:49">
      <c r="A480" s="225"/>
      <c r="B480" s="226"/>
      <c r="C480" s="227"/>
      <c r="D480" s="227"/>
      <c r="E480" s="228"/>
      <c r="F480" s="229"/>
      <c r="G480" s="226"/>
      <c r="H480" s="226"/>
      <c r="I480" s="226"/>
      <c r="J480" s="226"/>
      <c r="K480" s="226"/>
      <c r="L480" s="226"/>
      <c r="M480" s="226"/>
      <c r="N480" s="226"/>
      <c r="O480" s="219">
        <f t="shared" si="178"/>
        <v>0</v>
      </c>
      <c r="P480" s="230"/>
      <c r="Q480" s="231"/>
      <c r="R480" s="232"/>
      <c r="S480" s="233"/>
      <c r="T480" s="233"/>
      <c r="U480" s="233"/>
      <c r="V480" s="233"/>
      <c r="W480" s="233"/>
      <c r="X480" s="233"/>
      <c r="Y480" s="233"/>
      <c r="Z480" s="233"/>
      <c r="AA480" s="233"/>
      <c r="AB480" s="224">
        <f t="shared" si="179"/>
        <v>0</v>
      </c>
      <c r="AC480" s="21"/>
      <c r="AD480" s="49">
        <f t="shared" si="180"/>
        <v>0</v>
      </c>
      <c r="AE480" s="49">
        <f t="shared" si="181"/>
        <v>0</v>
      </c>
      <c r="AF480" s="49">
        <f t="shared" si="182"/>
        <v>0</v>
      </c>
      <c r="AG480" s="49">
        <f t="shared" si="183"/>
        <v>0</v>
      </c>
      <c r="AH480" s="49">
        <f t="shared" si="184"/>
        <v>0</v>
      </c>
      <c r="AI480" s="49">
        <f t="shared" si="185"/>
        <v>0</v>
      </c>
      <c r="AJ480" s="49">
        <f t="shared" si="186"/>
        <v>0</v>
      </c>
      <c r="AK480" s="49">
        <f t="shared" si="187"/>
        <v>0</v>
      </c>
      <c r="AL480" s="50">
        <f t="shared" si="188"/>
        <v>0</v>
      </c>
      <c r="AM480" s="51"/>
      <c r="AN480" s="49">
        <f t="shared" si="189"/>
        <v>0</v>
      </c>
      <c r="AO480" s="49">
        <f t="shared" si="190"/>
        <v>0</v>
      </c>
      <c r="AP480" s="49">
        <f t="shared" si="191"/>
        <v>0</v>
      </c>
      <c r="AQ480" s="49">
        <f t="shared" si="192"/>
        <v>0</v>
      </c>
      <c r="AR480" s="49">
        <f t="shared" si="193"/>
        <v>0</v>
      </c>
      <c r="AS480" s="49">
        <f t="shared" si="194"/>
        <v>0</v>
      </c>
      <c r="AT480" s="49">
        <f t="shared" si="195"/>
        <v>0</v>
      </c>
      <c r="AU480" s="49">
        <f t="shared" si="196"/>
        <v>0</v>
      </c>
      <c r="AV480" s="49">
        <f t="shared" si="197"/>
        <v>0</v>
      </c>
      <c r="AW480" s="50">
        <f t="shared" si="198"/>
        <v>0</v>
      </c>
    </row>
    <row r="481" spans="1:49">
      <c r="A481" s="225"/>
      <c r="B481" s="226"/>
      <c r="C481" s="227"/>
      <c r="D481" s="227"/>
      <c r="E481" s="228"/>
      <c r="F481" s="229"/>
      <c r="G481" s="226"/>
      <c r="H481" s="226"/>
      <c r="I481" s="226"/>
      <c r="J481" s="226"/>
      <c r="K481" s="226"/>
      <c r="L481" s="226"/>
      <c r="M481" s="226"/>
      <c r="N481" s="226"/>
      <c r="O481" s="219">
        <f t="shared" si="178"/>
        <v>0</v>
      </c>
      <c r="P481" s="230"/>
      <c r="Q481" s="231"/>
      <c r="R481" s="232"/>
      <c r="S481" s="233"/>
      <c r="T481" s="233"/>
      <c r="U481" s="233"/>
      <c r="V481" s="233"/>
      <c r="W481" s="233"/>
      <c r="X481" s="233"/>
      <c r="Y481" s="233"/>
      <c r="Z481" s="233"/>
      <c r="AA481" s="233"/>
      <c r="AB481" s="224">
        <f t="shared" si="179"/>
        <v>0</v>
      </c>
      <c r="AC481" s="21"/>
      <c r="AD481" s="49">
        <f t="shared" si="180"/>
        <v>0</v>
      </c>
      <c r="AE481" s="49">
        <f t="shared" si="181"/>
        <v>0</v>
      </c>
      <c r="AF481" s="49">
        <f t="shared" si="182"/>
        <v>0</v>
      </c>
      <c r="AG481" s="49">
        <f t="shared" si="183"/>
        <v>0</v>
      </c>
      <c r="AH481" s="49">
        <f t="shared" si="184"/>
        <v>0</v>
      </c>
      <c r="AI481" s="49">
        <f t="shared" si="185"/>
        <v>0</v>
      </c>
      <c r="AJ481" s="49">
        <f t="shared" si="186"/>
        <v>0</v>
      </c>
      <c r="AK481" s="49">
        <f t="shared" si="187"/>
        <v>0</v>
      </c>
      <c r="AL481" s="50">
        <f t="shared" si="188"/>
        <v>0</v>
      </c>
      <c r="AM481" s="51"/>
      <c r="AN481" s="49">
        <f t="shared" si="189"/>
        <v>0</v>
      </c>
      <c r="AO481" s="49">
        <f t="shared" si="190"/>
        <v>0</v>
      </c>
      <c r="AP481" s="49">
        <f t="shared" si="191"/>
        <v>0</v>
      </c>
      <c r="AQ481" s="49">
        <f t="shared" si="192"/>
        <v>0</v>
      </c>
      <c r="AR481" s="49">
        <f t="shared" si="193"/>
        <v>0</v>
      </c>
      <c r="AS481" s="49">
        <f t="shared" si="194"/>
        <v>0</v>
      </c>
      <c r="AT481" s="49">
        <f t="shared" si="195"/>
        <v>0</v>
      </c>
      <c r="AU481" s="49">
        <f t="shared" si="196"/>
        <v>0</v>
      </c>
      <c r="AV481" s="49">
        <f t="shared" si="197"/>
        <v>0</v>
      </c>
      <c r="AW481" s="50">
        <f t="shared" si="198"/>
        <v>0</v>
      </c>
    </row>
    <row r="482" spans="1:49">
      <c r="A482" s="225"/>
      <c r="B482" s="226"/>
      <c r="C482" s="227"/>
      <c r="D482" s="227"/>
      <c r="E482" s="228"/>
      <c r="F482" s="229"/>
      <c r="G482" s="226"/>
      <c r="H482" s="226"/>
      <c r="I482" s="226"/>
      <c r="J482" s="226"/>
      <c r="K482" s="226"/>
      <c r="L482" s="226"/>
      <c r="M482" s="226"/>
      <c r="N482" s="226"/>
      <c r="O482" s="219">
        <f t="shared" si="178"/>
        <v>0</v>
      </c>
      <c r="P482" s="230"/>
      <c r="Q482" s="231"/>
      <c r="R482" s="232"/>
      <c r="S482" s="233"/>
      <c r="T482" s="233"/>
      <c r="U482" s="233"/>
      <c r="V482" s="233"/>
      <c r="W482" s="233"/>
      <c r="X482" s="233"/>
      <c r="Y482" s="233"/>
      <c r="Z482" s="233"/>
      <c r="AA482" s="233"/>
      <c r="AB482" s="224">
        <f t="shared" si="179"/>
        <v>0</v>
      </c>
      <c r="AC482" s="21"/>
      <c r="AD482" s="49">
        <f t="shared" si="180"/>
        <v>0</v>
      </c>
      <c r="AE482" s="49">
        <f t="shared" si="181"/>
        <v>0</v>
      </c>
      <c r="AF482" s="49">
        <f t="shared" si="182"/>
        <v>0</v>
      </c>
      <c r="AG482" s="49">
        <f t="shared" si="183"/>
        <v>0</v>
      </c>
      <c r="AH482" s="49">
        <f t="shared" si="184"/>
        <v>0</v>
      </c>
      <c r="AI482" s="49">
        <f t="shared" si="185"/>
        <v>0</v>
      </c>
      <c r="AJ482" s="49">
        <f t="shared" si="186"/>
        <v>0</v>
      </c>
      <c r="AK482" s="49">
        <f t="shared" si="187"/>
        <v>0</v>
      </c>
      <c r="AL482" s="50">
        <f t="shared" si="188"/>
        <v>0</v>
      </c>
      <c r="AM482" s="51"/>
      <c r="AN482" s="49">
        <f t="shared" si="189"/>
        <v>0</v>
      </c>
      <c r="AO482" s="49">
        <f t="shared" si="190"/>
        <v>0</v>
      </c>
      <c r="AP482" s="49">
        <f t="shared" si="191"/>
        <v>0</v>
      </c>
      <c r="AQ482" s="49">
        <f t="shared" si="192"/>
        <v>0</v>
      </c>
      <c r="AR482" s="49">
        <f t="shared" si="193"/>
        <v>0</v>
      </c>
      <c r="AS482" s="49">
        <f t="shared" si="194"/>
        <v>0</v>
      </c>
      <c r="AT482" s="49">
        <f t="shared" si="195"/>
        <v>0</v>
      </c>
      <c r="AU482" s="49">
        <f t="shared" si="196"/>
        <v>0</v>
      </c>
      <c r="AV482" s="49">
        <f t="shared" si="197"/>
        <v>0</v>
      </c>
      <c r="AW482" s="50">
        <f t="shared" si="198"/>
        <v>0</v>
      </c>
    </row>
    <row r="483" spans="1:49">
      <c r="A483" s="225"/>
      <c r="B483" s="226"/>
      <c r="C483" s="227"/>
      <c r="D483" s="227"/>
      <c r="E483" s="228"/>
      <c r="F483" s="229"/>
      <c r="G483" s="226"/>
      <c r="H483" s="226"/>
      <c r="I483" s="226"/>
      <c r="J483" s="226"/>
      <c r="K483" s="226"/>
      <c r="L483" s="226"/>
      <c r="M483" s="226"/>
      <c r="N483" s="226"/>
      <c r="O483" s="219">
        <f t="shared" si="178"/>
        <v>0</v>
      </c>
      <c r="P483" s="230"/>
      <c r="Q483" s="231"/>
      <c r="R483" s="232"/>
      <c r="S483" s="233"/>
      <c r="T483" s="233"/>
      <c r="U483" s="233"/>
      <c r="V483" s="233"/>
      <c r="W483" s="233"/>
      <c r="X483" s="233"/>
      <c r="Y483" s="233"/>
      <c r="Z483" s="233"/>
      <c r="AA483" s="233"/>
      <c r="AB483" s="224">
        <f t="shared" si="179"/>
        <v>0</v>
      </c>
      <c r="AC483" s="21"/>
      <c r="AD483" s="49">
        <f t="shared" si="180"/>
        <v>0</v>
      </c>
      <c r="AE483" s="49">
        <f t="shared" si="181"/>
        <v>0</v>
      </c>
      <c r="AF483" s="49">
        <f t="shared" si="182"/>
        <v>0</v>
      </c>
      <c r="AG483" s="49">
        <f t="shared" si="183"/>
        <v>0</v>
      </c>
      <c r="AH483" s="49">
        <f t="shared" si="184"/>
        <v>0</v>
      </c>
      <c r="AI483" s="49">
        <f t="shared" si="185"/>
        <v>0</v>
      </c>
      <c r="AJ483" s="49">
        <f t="shared" si="186"/>
        <v>0</v>
      </c>
      <c r="AK483" s="49">
        <f t="shared" si="187"/>
        <v>0</v>
      </c>
      <c r="AL483" s="50">
        <f t="shared" si="188"/>
        <v>0</v>
      </c>
      <c r="AM483" s="51"/>
      <c r="AN483" s="49">
        <f t="shared" si="189"/>
        <v>0</v>
      </c>
      <c r="AO483" s="49">
        <f t="shared" si="190"/>
        <v>0</v>
      </c>
      <c r="AP483" s="49">
        <f t="shared" si="191"/>
        <v>0</v>
      </c>
      <c r="AQ483" s="49">
        <f t="shared" si="192"/>
        <v>0</v>
      </c>
      <c r="AR483" s="49">
        <f t="shared" si="193"/>
        <v>0</v>
      </c>
      <c r="AS483" s="49">
        <f t="shared" si="194"/>
        <v>0</v>
      </c>
      <c r="AT483" s="49">
        <f t="shared" si="195"/>
        <v>0</v>
      </c>
      <c r="AU483" s="49">
        <f t="shared" si="196"/>
        <v>0</v>
      </c>
      <c r="AV483" s="49">
        <f t="shared" si="197"/>
        <v>0</v>
      </c>
      <c r="AW483" s="50">
        <f t="shared" si="198"/>
        <v>0</v>
      </c>
    </row>
    <row r="484" spans="1:49">
      <c r="A484" s="225"/>
      <c r="B484" s="226"/>
      <c r="C484" s="227"/>
      <c r="D484" s="227"/>
      <c r="E484" s="228"/>
      <c r="F484" s="229"/>
      <c r="G484" s="226"/>
      <c r="H484" s="226"/>
      <c r="I484" s="226"/>
      <c r="J484" s="226"/>
      <c r="K484" s="226"/>
      <c r="L484" s="226"/>
      <c r="M484" s="226"/>
      <c r="N484" s="226"/>
      <c r="O484" s="219">
        <f t="shared" si="178"/>
        <v>0</v>
      </c>
      <c r="P484" s="230"/>
      <c r="Q484" s="231"/>
      <c r="R484" s="232"/>
      <c r="S484" s="233"/>
      <c r="T484" s="233"/>
      <c r="U484" s="233"/>
      <c r="V484" s="233"/>
      <c r="W484" s="233"/>
      <c r="X484" s="233"/>
      <c r="Y484" s="233"/>
      <c r="Z484" s="233"/>
      <c r="AA484" s="233"/>
      <c r="AB484" s="224">
        <f t="shared" si="179"/>
        <v>0</v>
      </c>
      <c r="AC484" s="21"/>
      <c r="AD484" s="49">
        <f t="shared" si="180"/>
        <v>0</v>
      </c>
      <c r="AE484" s="49">
        <f t="shared" si="181"/>
        <v>0</v>
      </c>
      <c r="AF484" s="49">
        <f t="shared" si="182"/>
        <v>0</v>
      </c>
      <c r="AG484" s="49">
        <f t="shared" si="183"/>
        <v>0</v>
      </c>
      <c r="AH484" s="49">
        <f t="shared" si="184"/>
        <v>0</v>
      </c>
      <c r="AI484" s="49">
        <f t="shared" si="185"/>
        <v>0</v>
      </c>
      <c r="AJ484" s="49">
        <f t="shared" si="186"/>
        <v>0</v>
      </c>
      <c r="AK484" s="49">
        <f t="shared" si="187"/>
        <v>0</v>
      </c>
      <c r="AL484" s="50">
        <f t="shared" si="188"/>
        <v>0</v>
      </c>
      <c r="AM484" s="51"/>
      <c r="AN484" s="49">
        <f t="shared" si="189"/>
        <v>0</v>
      </c>
      <c r="AO484" s="49">
        <f t="shared" si="190"/>
        <v>0</v>
      </c>
      <c r="AP484" s="49">
        <f t="shared" si="191"/>
        <v>0</v>
      </c>
      <c r="AQ484" s="49">
        <f t="shared" si="192"/>
        <v>0</v>
      </c>
      <c r="AR484" s="49">
        <f t="shared" si="193"/>
        <v>0</v>
      </c>
      <c r="AS484" s="49">
        <f t="shared" si="194"/>
        <v>0</v>
      </c>
      <c r="AT484" s="49">
        <f t="shared" si="195"/>
        <v>0</v>
      </c>
      <c r="AU484" s="49">
        <f t="shared" si="196"/>
        <v>0</v>
      </c>
      <c r="AV484" s="49">
        <f t="shared" si="197"/>
        <v>0</v>
      </c>
      <c r="AW484" s="50">
        <f t="shared" si="198"/>
        <v>0</v>
      </c>
    </row>
    <row r="485" spans="1:49">
      <c r="A485" s="225"/>
      <c r="B485" s="226"/>
      <c r="C485" s="227"/>
      <c r="D485" s="227"/>
      <c r="E485" s="228"/>
      <c r="F485" s="229"/>
      <c r="G485" s="226"/>
      <c r="H485" s="226"/>
      <c r="I485" s="226"/>
      <c r="J485" s="226"/>
      <c r="K485" s="226"/>
      <c r="L485" s="226"/>
      <c r="M485" s="226"/>
      <c r="N485" s="226"/>
      <c r="O485" s="219">
        <f t="shared" si="178"/>
        <v>0</v>
      </c>
      <c r="P485" s="230"/>
      <c r="Q485" s="231"/>
      <c r="R485" s="232"/>
      <c r="S485" s="233"/>
      <c r="T485" s="233"/>
      <c r="U485" s="233"/>
      <c r="V485" s="233"/>
      <c r="W485" s="233"/>
      <c r="X485" s="233"/>
      <c r="Y485" s="233"/>
      <c r="Z485" s="233"/>
      <c r="AA485" s="233"/>
      <c r="AB485" s="224">
        <f t="shared" si="179"/>
        <v>0</v>
      </c>
      <c r="AC485" s="21"/>
      <c r="AD485" s="49">
        <f t="shared" si="180"/>
        <v>0</v>
      </c>
      <c r="AE485" s="49">
        <f t="shared" si="181"/>
        <v>0</v>
      </c>
      <c r="AF485" s="49">
        <f t="shared" si="182"/>
        <v>0</v>
      </c>
      <c r="AG485" s="49">
        <f t="shared" si="183"/>
        <v>0</v>
      </c>
      <c r="AH485" s="49">
        <f t="shared" si="184"/>
        <v>0</v>
      </c>
      <c r="AI485" s="49">
        <f t="shared" si="185"/>
        <v>0</v>
      </c>
      <c r="AJ485" s="49">
        <f t="shared" si="186"/>
        <v>0</v>
      </c>
      <c r="AK485" s="49">
        <f t="shared" si="187"/>
        <v>0</v>
      </c>
      <c r="AL485" s="50">
        <f t="shared" si="188"/>
        <v>0</v>
      </c>
      <c r="AM485" s="51"/>
      <c r="AN485" s="49">
        <f t="shared" si="189"/>
        <v>0</v>
      </c>
      <c r="AO485" s="49">
        <f t="shared" si="190"/>
        <v>0</v>
      </c>
      <c r="AP485" s="49">
        <f t="shared" si="191"/>
        <v>0</v>
      </c>
      <c r="AQ485" s="49">
        <f t="shared" si="192"/>
        <v>0</v>
      </c>
      <c r="AR485" s="49">
        <f t="shared" si="193"/>
        <v>0</v>
      </c>
      <c r="AS485" s="49">
        <f t="shared" si="194"/>
        <v>0</v>
      </c>
      <c r="AT485" s="49">
        <f t="shared" si="195"/>
        <v>0</v>
      </c>
      <c r="AU485" s="49">
        <f t="shared" si="196"/>
        <v>0</v>
      </c>
      <c r="AV485" s="49">
        <f t="shared" si="197"/>
        <v>0</v>
      </c>
      <c r="AW485" s="50">
        <f t="shared" si="198"/>
        <v>0</v>
      </c>
    </row>
    <row r="486" spans="1:49">
      <c r="A486" s="225"/>
      <c r="B486" s="226"/>
      <c r="C486" s="227"/>
      <c r="D486" s="227"/>
      <c r="E486" s="228"/>
      <c r="F486" s="229"/>
      <c r="G486" s="226"/>
      <c r="H486" s="226"/>
      <c r="I486" s="226"/>
      <c r="J486" s="226"/>
      <c r="K486" s="226"/>
      <c r="L486" s="226"/>
      <c r="M486" s="226"/>
      <c r="N486" s="226"/>
      <c r="O486" s="219">
        <f t="shared" si="178"/>
        <v>0</v>
      </c>
      <c r="P486" s="230"/>
      <c r="Q486" s="231"/>
      <c r="R486" s="232"/>
      <c r="S486" s="233"/>
      <c r="T486" s="233"/>
      <c r="U486" s="233"/>
      <c r="V486" s="233"/>
      <c r="W486" s="233"/>
      <c r="X486" s="233"/>
      <c r="Y486" s="233"/>
      <c r="Z486" s="233"/>
      <c r="AA486" s="233"/>
      <c r="AB486" s="224">
        <f t="shared" si="179"/>
        <v>0</v>
      </c>
      <c r="AC486" s="21"/>
      <c r="AD486" s="49">
        <f t="shared" si="180"/>
        <v>0</v>
      </c>
      <c r="AE486" s="49">
        <f t="shared" si="181"/>
        <v>0</v>
      </c>
      <c r="AF486" s="49">
        <f t="shared" si="182"/>
        <v>0</v>
      </c>
      <c r="AG486" s="49">
        <f t="shared" si="183"/>
        <v>0</v>
      </c>
      <c r="AH486" s="49">
        <f t="shared" si="184"/>
        <v>0</v>
      </c>
      <c r="AI486" s="49">
        <f t="shared" si="185"/>
        <v>0</v>
      </c>
      <c r="AJ486" s="49">
        <f t="shared" si="186"/>
        <v>0</v>
      </c>
      <c r="AK486" s="49">
        <f t="shared" si="187"/>
        <v>0</v>
      </c>
      <c r="AL486" s="50">
        <f t="shared" si="188"/>
        <v>0</v>
      </c>
      <c r="AM486" s="51"/>
      <c r="AN486" s="49">
        <f t="shared" si="189"/>
        <v>0</v>
      </c>
      <c r="AO486" s="49">
        <f t="shared" si="190"/>
        <v>0</v>
      </c>
      <c r="AP486" s="49">
        <f t="shared" si="191"/>
        <v>0</v>
      </c>
      <c r="AQ486" s="49">
        <f t="shared" si="192"/>
        <v>0</v>
      </c>
      <c r="AR486" s="49">
        <f t="shared" si="193"/>
        <v>0</v>
      </c>
      <c r="AS486" s="49">
        <f t="shared" si="194"/>
        <v>0</v>
      </c>
      <c r="AT486" s="49">
        <f t="shared" si="195"/>
        <v>0</v>
      </c>
      <c r="AU486" s="49">
        <f t="shared" si="196"/>
        <v>0</v>
      </c>
      <c r="AV486" s="49">
        <f t="shared" si="197"/>
        <v>0</v>
      </c>
      <c r="AW486" s="50">
        <f t="shared" si="198"/>
        <v>0</v>
      </c>
    </row>
    <row r="487" spans="1:49">
      <c r="A487" s="225"/>
      <c r="B487" s="226"/>
      <c r="C487" s="227"/>
      <c r="D487" s="227"/>
      <c r="E487" s="228"/>
      <c r="F487" s="229"/>
      <c r="G487" s="226"/>
      <c r="H487" s="226"/>
      <c r="I487" s="226"/>
      <c r="J487" s="226"/>
      <c r="K487" s="226"/>
      <c r="L487" s="226"/>
      <c r="M487" s="226"/>
      <c r="N487" s="226"/>
      <c r="O487" s="219">
        <f t="shared" si="178"/>
        <v>0</v>
      </c>
      <c r="P487" s="230"/>
      <c r="Q487" s="231"/>
      <c r="R487" s="232"/>
      <c r="S487" s="233"/>
      <c r="T487" s="233"/>
      <c r="U487" s="233"/>
      <c r="V487" s="233"/>
      <c r="W487" s="233"/>
      <c r="X487" s="233"/>
      <c r="Y487" s="233"/>
      <c r="Z487" s="233"/>
      <c r="AA487" s="233"/>
      <c r="AB487" s="224">
        <f t="shared" si="179"/>
        <v>0</v>
      </c>
      <c r="AC487" s="21"/>
      <c r="AD487" s="49">
        <f t="shared" si="180"/>
        <v>0</v>
      </c>
      <c r="AE487" s="49">
        <f t="shared" si="181"/>
        <v>0</v>
      </c>
      <c r="AF487" s="49">
        <f t="shared" si="182"/>
        <v>0</v>
      </c>
      <c r="AG487" s="49">
        <f t="shared" si="183"/>
        <v>0</v>
      </c>
      <c r="AH487" s="49">
        <f t="shared" si="184"/>
        <v>0</v>
      </c>
      <c r="AI487" s="49">
        <f t="shared" si="185"/>
        <v>0</v>
      </c>
      <c r="AJ487" s="49">
        <f t="shared" si="186"/>
        <v>0</v>
      </c>
      <c r="AK487" s="49">
        <f t="shared" si="187"/>
        <v>0</v>
      </c>
      <c r="AL487" s="50">
        <f t="shared" si="188"/>
        <v>0</v>
      </c>
      <c r="AM487" s="51"/>
      <c r="AN487" s="49">
        <f t="shared" si="189"/>
        <v>0</v>
      </c>
      <c r="AO487" s="49">
        <f t="shared" si="190"/>
        <v>0</v>
      </c>
      <c r="AP487" s="49">
        <f t="shared" si="191"/>
        <v>0</v>
      </c>
      <c r="AQ487" s="49">
        <f t="shared" si="192"/>
        <v>0</v>
      </c>
      <c r="AR487" s="49">
        <f t="shared" si="193"/>
        <v>0</v>
      </c>
      <c r="AS487" s="49">
        <f t="shared" si="194"/>
        <v>0</v>
      </c>
      <c r="AT487" s="49">
        <f t="shared" si="195"/>
        <v>0</v>
      </c>
      <c r="AU487" s="49">
        <f t="shared" si="196"/>
        <v>0</v>
      </c>
      <c r="AV487" s="49">
        <f t="shared" si="197"/>
        <v>0</v>
      </c>
      <c r="AW487" s="50">
        <f t="shared" si="198"/>
        <v>0</v>
      </c>
    </row>
    <row r="488" spans="1:49">
      <c r="A488" s="225"/>
      <c r="B488" s="226"/>
      <c r="C488" s="227"/>
      <c r="D488" s="227"/>
      <c r="E488" s="228"/>
      <c r="F488" s="229"/>
      <c r="G488" s="226"/>
      <c r="H488" s="226"/>
      <c r="I488" s="226"/>
      <c r="J488" s="226"/>
      <c r="K488" s="226"/>
      <c r="L488" s="226"/>
      <c r="M488" s="226"/>
      <c r="N488" s="226"/>
      <c r="O488" s="219">
        <f t="shared" si="178"/>
        <v>0</v>
      </c>
      <c r="P488" s="230"/>
      <c r="Q488" s="231"/>
      <c r="R488" s="232"/>
      <c r="S488" s="233"/>
      <c r="T488" s="233"/>
      <c r="U488" s="233"/>
      <c r="V488" s="233"/>
      <c r="W488" s="233"/>
      <c r="X488" s="233"/>
      <c r="Y488" s="233"/>
      <c r="Z488" s="233"/>
      <c r="AA488" s="233"/>
      <c r="AB488" s="224">
        <f t="shared" si="179"/>
        <v>0</v>
      </c>
      <c r="AC488" s="21"/>
      <c r="AD488" s="49">
        <f t="shared" si="180"/>
        <v>0</v>
      </c>
      <c r="AE488" s="49">
        <f t="shared" si="181"/>
        <v>0</v>
      </c>
      <c r="AF488" s="49">
        <f t="shared" si="182"/>
        <v>0</v>
      </c>
      <c r="AG488" s="49">
        <f t="shared" si="183"/>
        <v>0</v>
      </c>
      <c r="AH488" s="49">
        <f t="shared" si="184"/>
        <v>0</v>
      </c>
      <c r="AI488" s="49">
        <f t="shared" si="185"/>
        <v>0</v>
      </c>
      <c r="AJ488" s="49">
        <f t="shared" si="186"/>
        <v>0</v>
      </c>
      <c r="AK488" s="49">
        <f t="shared" si="187"/>
        <v>0</v>
      </c>
      <c r="AL488" s="50">
        <f t="shared" si="188"/>
        <v>0</v>
      </c>
      <c r="AM488" s="51"/>
      <c r="AN488" s="49">
        <f t="shared" si="189"/>
        <v>0</v>
      </c>
      <c r="AO488" s="49">
        <f t="shared" si="190"/>
        <v>0</v>
      </c>
      <c r="AP488" s="49">
        <f t="shared" si="191"/>
        <v>0</v>
      </c>
      <c r="AQ488" s="49">
        <f t="shared" si="192"/>
        <v>0</v>
      </c>
      <c r="AR488" s="49">
        <f t="shared" si="193"/>
        <v>0</v>
      </c>
      <c r="AS488" s="49">
        <f t="shared" si="194"/>
        <v>0</v>
      </c>
      <c r="AT488" s="49">
        <f t="shared" si="195"/>
        <v>0</v>
      </c>
      <c r="AU488" s="49">
        <f t="shared" si="196"/>
        <v>0</v>
      </c>
      <c r="AV488" s="49">
        <f t="shared" si="197"/>
        <v>0</v>
      </c>
      <c r="AW488" s="50">
        <f t="shared" si="198"/>
        <v>0</v>
      </c>
    </row>
    <row r="489" spans="1:49">
      <c r="A489" s="225"/>
      <c r="B489" s="226"/>
      <c r="C489" s="227" t="s">
        <v>61</v>
      </c>
      <c r="D489" s="227" t="s">
        <v>61</v>
      </c>
      <c r="E489" s="228"/>
      <c r="F489" s="229"/>
      <c r="G489" s="226"/>
      <c r="H489" s="226"/>
      <c r="I489" s="226"/>
      <c r="J489" s="226"/>
      <c r="K489" s="226"/>
      <c r="L489" s="226"/>
      <c r="M489" s="226"/>
      <c r="N489" s="226"/>
      <c r="O489" s="219">
        <f t="shared" si="178"/>
        <v>0</v>
      </c>
      <c r="P489" s="230"/>
      <c r="Q489" s="231"/>
      <c r="R489" s="232"/>
      <c r="S489" s="233"/>
      <c r="T489" s="233"/>
      <c r="U489" s="233"/>
      <c r="V489" s="233"/>
      <c r="W489" s="233"/>
      <c r="X489" s="233"/>
      <c r="Y489" s="233"/>
      <c r="Z489" s="233"/>
      <c r="AA489" s="233"/>
      <c r="AB489" s="224">
        <f t="shared" si="179"/>
        <v>0</v>
      </c>
      <c r="AC489" s="21"/>
      <c r="AD489" s="49">
        <f t="shared" si="180"/>
        <v>0</v>
      </c>
      <c r="AE489" s="49">
        <f t="shared" si="181"/>
        <v>0</v>
      </c>
      <c r="AF489" s="49">
        <f t="shared" si="182"/>
        <v>0</v>
      </c>
      <c r="AG489" s="49">
        <f t="shared" si="183"/>
        <v>0</v>
      </c>
      <c r="AH489" s="49">
        <f t="shared" si="184"/>
        <v>0</v>
      </c>
      <c r="AI489" s="49">
        <f t="shared" si="185"/>
        <v>0</v>
      </c>
      <c r="AJ489" s="49">
        <f t="shared" si="186"/>
        <v>0</v>
      </c>
      <c r="AK489" s="49">
        <f t="shared" si="187"/>
        <v>0</v>
      </c>
      <c r="AL489" s="50">
        <f t="shared" si="188"/>
        <v>0</v>
      </c>
      <c r="AM489" s="51"/>
      <c r="AN489" s="49">
        <f t="shared" si="189"/>
        <v>0</v>
      </c>
      <c r="AO489" s="49">
        <f t="shared" si="190"/>
        <v>0</v>
      </c>
      <c r="AP489" s="49">
        <f t="shared" si="191"/>
        <v>0</v>
      </c>
      <c r="AQ489" s="49">
        <f t="shared" si="192"/>
        <v>0</v>
      </c>
      <c r="AR489" s="49">
        <f t="shared" si="193"/>
        <v>0</v>
      </c>
      <c r="AS489" s="49">
        <f t="shared" si="194"/>
        <v>0</v>
      </c>
      <c r="AT489" s="49">
        <f t="shared" si="195"/>
        <v>0</v>
      </c>
      <c r="AU489" s="49">
        <f t="shared" si="196"/>
        <v>0</v>
      </c>
      <c r="AV489" s="49">
        <f t="shared" si="197"/>
        <v>0</v>
      </c>
      <c r="AW489" s="50">
        <f t="shared" si="198"/>
        <v>0</v>
      </c>
    </row>
    <row r="490" spans="1:49">
      <c r="A490" s="225"/>
      <c r="B490" s="226"/>
      <c r="C490" s="227"/>
      <c r="D490" s="227"/>
      <c r="E490" s="228"/>
      <c r="F490" s="229"/>
      <c r="G490" s="226"/>
      <c r="H490" s="226"/>
      <c r="I490" s="226"/>
      <c r="J490" s="226"/>
      <c r="K490" s="226"/>
      <c r="L490" s="226"/>
      <c r="M490" s="226"/>
      <c r="N490" s="226"/>
      <c r="O490" s="219">
        <f t="shared" si="178"/>
        <v>0</v>
      </c>
      <c r="P490" s="230"/>
      <c r="Q490" s="231"/>
      <c r="R490" s="232"/>
      <c r="S490" s="233"/>
      <c r="T490" s="233"/>
      <c r="U490" s="233"/>
      <c r="V490" s="233"/>
      <c r="W490" s="233"/>
      <c r="X490" s="233"/>
      <c r="Y490" s="233"/>
      <c r="Z490" s="233"/>
      <c r="AA490" s="233"/>
      <c r="AB490" s="224">
        <f t="shared" si="179"/>
        <v>0</v>
      </c>
      <c r="AC490" s="21"/>
      <c r="AD490" s="49">
        <f t="shared" si="180"/>
        <v>0</v>
      </c>
      <c r="AE490" s="49">
        <f t="shared" si="181"/>
        <v>0</v>
      </c>
      <c r="AF490" s="49">
        <f t="shared" si="182"/>
        <v>0</v>
      </c>
      <c r="AG490" s="49">
        <f t="shared" si="183"/>
        <v>0</v>
      </c>
      <c r="AH490" s="49">
        <f t="shared" si="184"/>
        <v>0</v>
      </c>
      <c r="AI490" s="49">
        <f t="shared" si="185"/>
        <v>0</v>
      </c>
      <c r="AJ490" s="49">
        <f t="shared" si="186"/>
        <v>0</v>
      </c>
      <c r="AK490" s="49">
        <f t="shared" si="187"/>
        <v>0</v>
      </c>
      <c r="AL490" s="50">
        <f t="shared" si="188"/>
        <v>0</v>
      </c>
      <c r="AM490" s="51"/>
      <c r="AN490" s="49">
        <f t="shared" si="189"/>
        <v>0</v>
      </c>
      <c r="AO490" s="49">
        <f t="shared" si="190"/>
        <v>0</v>
      </c>
      <c r="AP490" s="49">
        <f t="shared" si="191"/>
        <v>0</v>
      </c>
      <c r="AQ490" s="49">
        <f t="shared" si="192"/>
        <v>0</v>
      </c>
      <c r="AR490" s="49">
        <f t="shared" si="193"/>
        <v>0</v>
      </c>
      <c r="AS490" s="49">
        <f t="shared" si="194"/>
        <v>0</v>
      </c>
      <c r="AT490" s="49">
        <f t="shared" si="195"/>
        <v>0</v>
      </c>
      <c r="AU490" s="49">
        <f t="shared" si="196"/>
        <v>0</v>
      </c>
      <c r="AV490" s="49">
        <f t="shared" si="197"/>
        <v>0</v>
      </c>
      <c r="AW490" s="50">
        <f t="shared" si="198"/>
        <v>0</v>
      </c>
    </row>
    <row r="491" spans="1:49">
      <c r="A491" s="225"/>
      <c r="B491" s="226"/>
      <c r="C491" s="227"/>
      <c r="D491" s="227"/>
      <c r="E491" s="228"/>
      <c r="F491" s="229"/>
      <c r="G491" s="226"/>
      <c r="H491" s="226"/>
      <c r="I491" s="226"/>
      <c r="J491" s="226"/>
      <c r="K491" s="226"/>
      <c r="L491" s="226"/>
      <c r="M491" s="226"/>
      <c r="N491" s="226"/>
      <c r="O491" s="219">
        <f t="shared" si="178"/>
        <v>0</v>
      </c>
      <c r="P491" s="230"/>
      <c r="Q491" s="231"/>
      <c r="R491" s="232"/>
      <c r="S491" s="233"/>
      <c r="T491" s="233"/>
      <c r="U491" s="233"/>
      <c r="V491" s="233"/>
      <c r="W491" s="233"/>
      <c r="X491" s="233"/>
      <c r="Y491" s="233"/>
      <c r="Z491" s="233"/>
      <c r="AA491" s="233"/>
      <c r="AB491" s="224">
        <f t="shared" si="179"/>
        <v>0</v>
      </c>
      <c r="AC491" s="21"/>
      <c r="AD491" s="49">
        <f t="shared" si="180"/>
        <v>0</v>
      </c>
      <c r="AE491" s="49">
        <f t="shared" si="181"/>
        <v>0</v>
      </c>
      <c r="AF491" s="49">
        <f t="shared" si="182"/>
        <v>0</v>
      </c>
      <c r="AG491" s="49">
        <f t="shared" si="183"/>
        <v>0</v>
      </c>
      <c r="AH491" s="49">
        <f t="shared" si="184"/>
        <v>0</v>
      </c>
      <c r="AI491" s="49">
        <f t="shared" si="185"/>
        <v>0</v>
      </c>
      <c r="AJ491" s="49">
        <f t="shared" si="186"/>
        <v>0</v>
      </c>
      <c r="AK491" s="49">
        <f t="shared" si="187"/>
        <v>0</v>
      </c>
      <c r="AL491" s="50">
        <f t="shared" si="188"/>
        <v>0</v>
      </c>
      <c r="AM491" s="51"/>
      <c r="AN491" s="49">
        <f t="shared" si="189"/>
        <v>0</v>
      </c>
      <c r="AO491" s="49">
        <f t="shared" si="190"/>
        <v>0</v>
      </c>
      <c r="AP491" s="49">
        <f t="shared" si="191"/>
        <v>0</v>
      </c>
      <c r="AQ491" s="49">
        <f t="shared" si="192"/>
        <v>0</v>
      </c>
      <c r="AR491" s="49">
        <f t="shared" si="193"/>
        <v>0</v>
      </c>
      <c r="AS491" s="49">
        <f t="shared" si="194"/>
        <v>0</v>
      </c>
      <c r="AT491" s="49">
        <f t="shared" si="195"/>
        <v>0</v>
      </c>
      <c r="AU491" s="49">
        <f t="shared" si="196"/>
        <v>0</v>
      </c>
      <c r="AV491" s="49">
        <f t="shared" si="197"/>
        <v>0</v>
      </c>
      <c r="AW491" s="50">
        <f t="shared" si="198"/>
        <v>0</v>
      </c>
    </row>
    <row r="492" spans="1:49">
      <c r="A492" s="225"/>
      <c r="B492" s="226"/>
      <c r="C492" s="227"/>
      <c r="D492" s="227"/>
      <c r="E492" s="228"/>
      <c r="F492" s="229"/>
      <c r="G492" s="226"/>
      <c r="H492" s="226"/>
      <c r="I492" s="226"/>
      <c r="J492" s="226"/>
      <c r="K492" s="226"/>
      <c r="L492" s="226"/>
      <c r="M492" s="226"/>
      <c r="N492" s="226"/>
      <c r="O492" s="219">
        <f t="shared" si="178"/>
        <v>0</v>
      </c>
      <c r="P492" s="230"/>
      <c r="Q492" s="231"/>
      <c r="R492" s="232"/>
      <c r="S492" s="233"/>
      <c r="T492" s="233"/>
      <c r="U492" s="233"/>
      <c r="V492" s="233"/>
      <c r="W492" s="233"/>
      <c r="X492" s="233"/>
      <c r="Y492" s="233"/>
      <c r="Z492" s="233"/>
      <c r="AA492" s="233"/>
      <c r="AB492" s="224">
        <f t="shared" si="179"/>
        <v>0</v>
      </c>
      <c r="AC492" s="21"/>
      <c r="AD492" s="49">
        <f t="shared" si="180"/>
        <v>0</v>
      </c>
      <c r="AE492" s="49">
        <f t="shared" si="181"/>
        <v>0</v>
      </c>
      <c r="AF492" s="49">
        <f t="shared" si="182"/>
        <v>0</v>
      </c>
      <c r="AG492" s="49">
        <f t="shared" si="183"/>
        <v>0</v>
      </c>
      <c r="AH492" s="49">
        <f t="shared" si="184"/>
        <v>0</v>
      </c>
      <c r="AI492" s="49">
        <f t="shared" si="185"/>
        <v>0</v>
      </c>
      <c r="AJ492" s="49">
        <f t="shared" si="186"/>
        <v>0</v>
      </c>
      <c r="AK492" s="49">
        <f t="shared" si="187"/>
        <v>0</v>
      </c>
      <c r="AL492" s="50">
        <f t="shared" si="188"/>
        <v>0</v>
      </c>
      <c r="AM492" s="51"/>
      <c r="AN492" s="49">
        <f t="shared" si="189"/>
        <v>0</v>
      </c>
      <c r="AO492" s="49">
        <f t="shared" si="190"/>
        <v>0</v>
      </c>
      <c r="AP492" s="49">
        <f t="shared" si="191"/>
        <v>0</v>
      </c>
      <c r="AQ492" s="49">
        <f t="shared" si="192"/>
        <v>0</v>
      </c>
      <c r="AR492" s="49">
        <f t="shared" si="193"/>
        <v>0</v>
      </c>
      <c r="AS492" s="49">
        <f t="shared" si="194"/>
        <v>0</v>
      </c>
      <c r="AT492" s="49">
        <f t="shared" si="195"/>
        <v>0</v>
      </c>
      <c r="AU492" s="49">
        <f t="shared" si="196"/>
        <v>0</v>
      </c>
      <c r="AV492" s="49">
        <f t="shared" si="197"/>
        <v>0</v>
      </c>
      <c r="AW492" s="50">
        <f t="shared" si="198"/>
        <v>0</v>
      </c>
    </row>
    <row r="493" spans="1:49">
      <c r="A493" s="225"/>
      <c r="B493" s="226"/>
      <c r="C493" s="227"/>
      <c r="D493" s="227"/>
      <c r="E493" s="228"/>
      <c r="F493" s="229"/>
      <c r="G493" s="226"/>
      <c r="H493" s="226"/>
      <c r="I493" s="226"/>
      <c r="J493" s="226"/>
      <c r="K493" s="226"/>
      <c r="L493" s="226"/>
      <c r="M493" s="226"/>
      <c r="N493" s="226"/>
      <c r="O493" s="219">
        <f t="shared" si="178"/>
        <v>0</v>
      </c>
      <c r="P493" s="230"/>
      <c r="Q493" s="231"/>
      <c r="R493" s="232"/>
      <c r="S493" s="233"/>
      <c r="T493" s="233"/>
      <c r="U493" s="233"/>
      <c r="V493" s="233"/>
      <c r="W493" s="233"/>
      <c r="X493" s="233"/>
      <c r="Y493" s="233"/>
      <c r="Z493" s="233"/>
      <c r="AA493" s="233"/>
      <c r="AB493" s="224">
        <f t="shared" si="179"/>
        <v>0</v>
      </c>
      <c r="AC493" s="21"/>
      <c r="AD493" s="49">
        <f t="shared" si="180"/>
        <v>0</v>
      </c>
      <c r="AE493" s="49">
        <f t="shared" si="181"/>
        <v>0</v>
      </c>
      <c r="AF493" s="49">
        <f t="shared" si="182"/>
        <v>0</v>
      </c>
      <c r="AG493" s="49">
        <f t="shared" si="183"/>
        <v>0</v>
      </c>
      <c r="AH493" s="49">
        <f t="shared" si="184"/>
        <v>0</v>
      </c>
      <c r="AI493" s="49">
        <f t="shared" si="185"/>
        <v>0</v>
      </c>
      <c r="AJ493" s="49">
        <f t="shared" si="186"/>
        <v>0</v>
      </c>
      <c r="AK493" s="49">
        <f t="shared" si="187"/>
        <v>0</v>
      </c>
      <c r="AL493" s="50">
        <f t="shared" si="188"/>
        <v>0</v>
      </c>
      <c r="AM493" s="51"/>
      <c r="AN493" s="49">
        <f t="shared" si="189"/>
        <v>0</v>
      </c>
      <c r="AO493" s="49">
        <f t="shared" si="190"/>
        <v>0</v>
      </c>
      <c r="AP493" s="49">
        <f t="shared" si="191"/>
        <v>0</v>
      </c>
      <c r="AQ493" s="49">
        <f t="shared" si="192"/>
        <v>0</v>
      </c>
      <c r="AR493" s="49">
        <f t="shared" si="193"/>
        <v>0</v>
      </c>
      <c r="AS493" s="49">
        <f t="shared" si="194"/>
        <v>0</v>
      </c>
      <c r="AT493" s="49">
        <f t="shared" si="195"/>
        <v>0</v>
      </c>
      <c r="AU493" s="49">
        <f t="shared" si="196"/>
        <v>0</v>
      </c>
      <c r="AV493" s="49">
        <f t="shared" si="197"/>
        <v>0</v>
      </c>
      <c r="AW493" s="50">
        <f t="shared" si="198"/>
        <v>0</v>
      </c>
    </row>
    <row r="494" spans="1:49">
      <c r="A494" s="225"/>
      <c r="B494" s="226"/>
      <c r="C494" s="227"/>
      <c r="D494" s="227"/>
      <c r="E494" s="228"/>
      <c r="F494" s="229"/>
      <c r="G494" s="226"/>
      <c r="H494" s="226"/>
      <c r="I494" s="226"/>
      <c r="J494" s="226"/>
      <c r="K494" s="226"/>
      <c r="L494" s="226"/>
      <c r="M494" s="226"/>
      <c r="N494" s="226"/>
      <c r="O494" s="219">
        <f t="shared" si="178"/>
        <v>0</v>
      </c>
      <c r="P494" s="230"/>
      <c r="Q494" s="231"/>
      <c r="R494" s="232"/>
      <c r="S494" s="233"/>
      <c r="T494" s="233"/>
      <c r="U494" s="233"/>
      <c r="V494" s="233"/>
      <c r="W494" s="233"/>
      <c r="X494" s="233"/>
      <c r="Y494" s="233"/>
      <c r="Z494" s="233"/>
      <c r="AA494" s="233"/>
      <c r="AB494" s="224">
        <f t="shared" si="179"/>
        <v>0</v>
      </c>
      <c r="AC494" s="21"/>
      <c r="AD494" s="49">
        <f t="shared" si="180"/>
        <v>0</v>
      </c>
      <c r="AE494" s="49">
        <f t="shared" si="181"/>
        <v>0</v>
      </c>
      <c r="AF494" s="49">
        <f t="shared" si="182"/>
        <v>0</v>
      </c>
      <c r="AG494" s="49">
        <f t="shared" si="183"/>
        <v>0</v>
      </c>
      <c r="AH494" s="49">
        <f t="shared" si="184"/>
        <v>0</v>
      </c>
      <c r="AI494" s="49">
        <f t="shared" si="185"/>
        <v>0</v>
      </c>
      <c r="AJ494" s="49">
        <f t="shared" si="186"/>
        <v>0</v>
      </c>
      <c r="AK494" s="49">
        <f t="shared" si="187"/>
        <v>0</v>
      </c>
      <c r="AL494" s="50">
        <f t="shared" si="188"/>
        <v>0</v>
      </c>
      <c r="AM494" s="51"/>
      <c r="AN494" s="49">
        <f t="shared" si="189"/>
        <v>0</v>
      </c>
      <c r="AO494" s="49">
        <f t="shared" si="190"/>
        <v>0</v>
      </c>
      <c r="AP494" s="49">
        <f t="shared" si="191"/>
        <v>0</v>
      </c>
      <c r="AQ494" s="49">
        <f t="shared" si="192"/>
        <v>0</v>
      </c>
      <c r="AR494" s="49">
        <f t="shared" si="193"/>
        <v>0</v>
      </c>
      <c r="AS494" s="49">
        <f t="shared" si="194"/>
        <v>0</v>
      </c>
      <c r="AT494" s="49">
        <f t="shared" si="195"/>
        <v>0</v>
      </c>
      <c r="AU494" s="49">
        <f t="shared" si="196"/>
        <v>0</v>
      </c>
      <c r="AV494" s="49">
        <f t="shared" si="197"/>
        <v>0</v>
      </c>
      <c r="AW494" s="50">
        <f t="shared" si="198"/>
        <v>0</v>
      </c>
    </row>
    <row r="495" spans="1:49">
      <c r="A495" s="225"/>
      <c r="B495" s="226"/>
      <c r="C495" s="227"/>
      <c r="D495" s="227"/>
      <c r="E495" s="228"/>
      <c r="F495" s="229"/>
      <c r="G495" s="226"/>
      <c r="H495" s="226"/>
      <c r="I495" s="226"/>
      <c r="J495" s="226"/>
      <c r="K495" s="226"/>
      <c r="L495" s="226"/>
      <c r="M495" s="226"/>
      <c r="N495" s="226"/>
      <c r="O495" s="219">
        <f t="shared" si="178"/>
        <v>0</v>
      </c>
      <c r="P495" s="230"/>
      <c r="Q495" s="231"/>
      <c r="R495" s="232"/>
      <c r="S495" s="233"/>
      <c r="T495" s="233"/>
      <c r="U495" s="233"/>
      <c r="V495" s="233"/>
      <c r="W495" s="233"/>
      <c r="X495" s="233"/>
      <c r="Y495" s="233"/>
      <c r="Z495" s="233"/>
      <c r="AA495" s="233"/>
      <c r="AB495" s="224">
        <f t="shared" si="179"/>
        <v>0</v>
      </c>
      <c r="AC495" s="21"/>
      <c r="AD495" s="49">
        <f t="shared" si="180"/>
        <v>0</v>
      </c>
      <c r="AE495" s="49">
        <f t="shared" si="181"/>
        <v>0</v>
      </c>
      <c r="AF495" s="49">
        <f t="shared" si="182"/>
        <v>0</v>
      </c>
      <c r="AG495" s="49">
        <f t="shared" si="183"/>
        <v>0</v>
      </c>
      <c r="AH495" s="49">
        <f t="shared" si="184"/>
        <v>0</v>
      </c>
      <c r="AI495" s="49">
        <f t="shared" si="185"/>
        <v>0</v>
      </c>
      <c r="AJ495" s="49">
        <f t="shared" si="186"/>
        <v>0</v>
      </c>
      <c r="AK495" s="49">
        <f t="shared" si="187"/>
        <v>0</v>
      </c>
      <c r="AL495" s="50">
        <f t="shared" si="188"/>
        <v>0</v>
      </c>
      <c r="AM495" s="51"/>
      <c r="AN495" s="49">
        <f t="shared" si="189"/>
        <v>0</v>
      </c>
      <c r="AO495" s="49">
        <f t="shared" si="190"/>
        <v>0</v>
      </c>
      <c r="AP495" s="49">
        <f t="shared" si="191"/>
        <v>0</v>
      </c>
      <c r="AQ495" s="49">
        <f t="shared" si="192"/>
        <v>0</v>
      </c>
      <c r="AR495" s="49">
        <f t="shared" si="193"/>
        <v>0</v>
      </c>
      <c r="AS495" s="49">
        <f t="shared" si="194"/>
        <v>0</v>
      </c>
      <c r="AT495" s="49">
        <f t="shared" si="195"/>
        <v>0</v>
      </c>
      <c r="AU495" s="49">
        <f t="shared" si="196"/>
        <v>0</v>
      </c>
      <c r="AV495" s="49">
        <f t="shared" si="197"/>
        <v>0</v>
      </c>
      <c r="AW495" s="50">
        <f t="shared" si="198"/>
        <v>0</v>
      </c>
    </row>
    <row r="496" spans="1:49">
      <c r="A496" s="225"/>
      <c r="B496" s="226"/>
      <c r="C496" s="227"/>
      <c r="D496" s="227"/>
      <c r="E496" s="228"/>
      <c r="F496" s="229"/>
      <c r="G496" s="226"/>
      <c r="H496" s="226"/>
      <c r="I496" s="226"/>
      <c r="J496" s="226"/>
      <c r="K496" s="226"/>
      <c r="L496" s="226"/>
      <c r="M496" s="226"/>
      <c r="N496" s="226"/>
      <c r="O496" s="219">
        <f t="shared" si="178"/>
        <v>0</v>
      </c>
      <c r="P496" s="230"/>
      <c r="Q496" s="231"/>
      <c r="R496" s="232"/>
      <c r="S496" s="233"/>
      <c r="T496" s="233"/>
      <c r="U496" s="233"/>
      <c r="V496" s="233"/>
      <c r="W496" s="233"/>
      <c r="X496" s="233"/>
      <c r="Y496" s="233"/>
      <c r="Z496" s="233"/>
      <c r="AA496" s="233"/>
      <c r="AB496" s="224">
        <f t="shared" si="179"/>
        <v>0</v>
      </c>
      <c r="AC496" s="21"/>
      <c r="AD496" s="49">
        <f t="shared" si="180"/>
        <v>0</v>
      </c>
      <c r="AE496" s="49">
        <f t="shared" si="181"/>
        <v>0</v>
      </c>
      <c r="AF496" s="49">
        <f t="shared" si="182"/>
        <v>0</v>
      </c>
      <c r="AG496" s="49">
        <f t="shared" si="183"/>
        <v>0</v>
      </c>
      <c r="AH496" s="49">
        <f t="shared" si="184"/>
        <v>0</v>
      </c>
      <c r="AI496" s="49">
        <f t="shared" si="185"/>
        <v>0</v>
      </c>
      <c r="AJ496" s="49">
        <f t="shared" si="186"/>
        <v>0</v>
      </c>
      <c r="AK496" s="49">
        <f t="shared" si="187"/>
        <v>0</v>
      </c>
      <c r="AL496" s="50">
        <f t="shared" si="188"/>
        <v>0</v>
      </c>
      <c r="AM496" s="51"/>
      <c r="AN496" s="49">
        <f t="shared" si="189"/>
        <v>0</v>
      </c>
      <c r="AO496" s="49">
        <f t="shared" si="190"/>
        <v>0</v>
      </c>
      <c r="AP496" s="49">
        <f t="shared" si="191"/>
        <v>0</v>
      </c>
      <c r="AQ496" s="49">
        <f t="shared" si="192"/>
        <v>0</v>
      </c>
      <c r="AR496" s="49">
        <f t="shared" si="193"/>
        <v>0</v>
      </c>
      <c r="AS496" s="49">
        <f t="shared" si="194"/>
        <v>0</v>
      </c>
      <c r="AT496" s="49">
        <f t="shared" si="195"/>
        <v>0</v>
      </c>
      <c r="AU496" s="49">
        <f t="shared" si="196"/>
        <v>0</v>
      </c>
      <c r="AV496" s="49">
        <f t="shared" si="197"/>
        <v>0</v>
      </c>
      <c r="AW496" s="50">
        <f t="shared" si="198"/>
        <v>0</v>
      </c>
    </row>
    <row r="497" spans="1:49">
      <c r="A497" s="225"/>
      <c r="B497" s="226"/>
      <c r="C497" s="227"/>
      <c r="D497" s="227"/>
      <c r="E497" s="228"/>
      <c r="F497" s="229"/>
      <c r="G497" s="226"/>
      <c r="H497" s="226"/>
      <c r="I497" s="226"/>
      <c r="J497" s="226"/>
      <c r="K497" s="226"/>
      <c r="L497" s="226"/>
      <c r="M497" s="226"/>
      <c r="N497" s="226"/>
      <c r="O497" s="219">
        <f t="shared" si="178"/>
        <v>0</v>
      </c>
      <c r="P497" s="230"/>
      <c r="Q497" s="231"/>
      <c r="R497" s="232"/>
      <c r="S497" s="233"/>
      <c r="T497" s="233"/>
      <c r="U497" s="233"/>
      <c r="V497" s="233"/>
      <c r="W497" s="233"/>
      <c r="X497" s="233"/>
      <c r="Y497" s="233"/>
      <c r="Z497" s="233"/>
      <c r="AA497" s="233"/>
      <c r="AB497" s="224">
        <f t="shared" si="179"/>
        <v>0</v>
      </c>
      <c r="AC497" s="21"/>
      <c r="AD497" s="49">
        <f t="shared" si="180"/>
        <v>0</v>
      </c>
      <c r="AE497" s="49">
        <f t="shared" si="181"/>
        <v>0</v>
      </c>
      <c r="AF497" s="49">
        <f t="shared" si="182"/>
        <v>0</v>
      </c>
      <c r="AG497" s="49">
        <f t="shared" si="183"/>
        <v>0</v>
      </c>
      <c r="AH497" s="49">
        <f t="shared" si="184"/>
        <v>0</v>
      </c>
      <c r="AI497" s="49">
        <f t="shared" si="185"/>
        <v>0</v>
      </c>
      <c r="AJ497" s="49">
        <f t="shared" si="186"/>
        <v>0</v>
      </c>
      <c r="AK497" s="49">
        <f t="shared" si="187"/>
        <v>0</v>
      </c>
      <c r="AL497" s="50">
        <f t="shared" si="188"/>
        <v>0</v>
      </c>
      <c r="AM497" s="51"/>
      <c r="AN497" s="49">
        <f t="shared" si="189"/>
        <v>0</v>
      </c>
      <c r="AO497" s="49">
        <f t="shared" si="190"/>
        <v>0</v>
      </c>
      <c r="AP497" s="49">
        <f t="shared" si="191"/>
        <v>0</v>
      </c>
      <c r="AQ497" s="49">
        <f t="shared" si="192"/>
        <v>0</v>
      </c>
      <c r="AR497" s="49">
        <f t="shared" si="193"/>
        <v>0</v>
      </c>
      <c r="AS497" s="49">
        <f t="shared" si="194"/>
        <v>0</v>
      </c>
      <c r="AT497" s="49">
        <f t="shared" si="195"/>
        <v>0</v>
      </c>
      <c r="AU497" s="49">
        <f t="shared" si="196"/>
        <v>0</v>
      </c>
      <c r="AV497" s="49">
        <f t="shared" si="197"/>
        <v>0</v>
      </c>
      <c r="AW497" s="50">
        <f t="shared" si="198"/>
        <v>0</v>
      </c>
    </row>
    <row r="498" spans="1:49">
      <c r="A498" s="225"/>
      <c r="B498" s="226"/>
      <c r="C498" s="227"/>
      <c r="D498" s="227"/>
      <c r="E498" s="228"/>
      <c r="F498" s="229"/>
      <c r="G498" s="226"/>
      <c r="H498" s="226"/>
      <c r="I498" s="226"/>
      <c r="J498" s="226"/>
      <c r="K498" s="226"/>
      <c r="L498" s="226"/>
      <c r="M498" s="226"/>
      <c r="N498" s="226"/>
      <c r="O498" s="219">
        <f t="shared" si="178"/>
        <v>0</v>
      </c>
      <c r="P498" s="230"/>
      <c r="Q498" s="231"/>
      <c r="R498" s="232"/>
      <c r="S498" s="233"/>
      <c r="T498" s="233"/>
      <c r="U498" s="233"/>
      <c r="V498" s="233"/>
      <c r="W498" s="233"/>
      <c r="X498" s="233"/>
      <c r="Y498" s="233"/>
      <c r="Z498" s="233"/>
      <c r="AA498" s="233"/>
      <c r="AB498" s="224">
        <f t="shared" si="179"/>
        <v>0</v>
      </c>
      <c r="AC498" s="21"/>
      <c r="AD498" s="49">
        <f t="shared" si="180"/>
        <v>0</v>
      </c>
      <c r="AE498" s="49">
        <f t="shared" si="181"/>
        <v>0</v>
      </c>
      <c r="AF498" s="49">
        <f t="shared" si="182"/>
        <v>0</v>
      </c>
      <c r="AG498" s="49">
        <f t="shared" si="183"/>
        <v>0</v>
      </c>
      <c r="AH498" s="49">
        <f t="shared" si="184"/>
        <v>0</v>
      </c>
      <c r="AI498" s="49">
        <f t="shared" si="185"/>
        <v>0</v>
      </c>
      <c r="AJ498" s="49">
        <f t="shared" si="186"/>
        <v>0</v>
      </c>
      <c r="AK498" s="49">
        <f t="shared" si="187"/>
        <v>0</v>
      </c>
      <c r="AL498" s="50">
        <f t="shared" si="188"/>
        <v>0</v>
      </c>
      <c r="AM498" s="51"/>
      <c r="AN498" s="49">
        <f t="shared" si="189"/>
        <v>0</v>
      </c>
      <c r="AO498" s="49">
        <f t="shared" si="190"/>
        <v>0</v>
      </c>
      <c r="AP498" s="49">
        <f t="shared" si="191"/>
        <v>0</v>
      </c>
      <c r="AQ498" s="49">
        <f t="shared" si="192"/>
        <v>0</v>
      </c>
      <c r="AR498" s="49">
        <f t="shared" si="193"/>
        <v>0</v>
      </c>
      <c r="AS498" s="49">
        <f t="shared" si="194"/>
        <v>0</v>
      </c>
      <c r="AT498" s="49">
        <f t="shared" si="195"/>
        <v>0</v>
      </c>
      <c r="AU498" s="49">
        <f t="shared" si="196"/>
        <v>0</v>
      </c>
      <c r="AV498" s="49">
        <f t="shared" si="197"/>
        <v>0</v>
      </c>
      <c r="AW498" s="50">
        <f t="shared" si="198"/>
        <v>0</v>
      </c>
    </row>
    <row r="499" spans="1:49">
      <c r="A499" s="225"/>
      <c r="B499" s="226"/>
      <c r="C499" s="227"/>
      <c r="D499" s="227"/>
      <c r="E499" s="228"/>
      <c r="F499" s="229"/>
      <c r="G499" s="226"/>
      <c r="H499" s="226"/>
      <c r="I499" s="226"/>
      <c r="J499" s="226"/>
      <c r="K499" s="226"/>
      <c r="L499" s="226"/>
      <c r="M499" s="226"/>
      <c r="N499" s="226"/>
      <c r="O499" s="219">
        <f t="shared" si="178"/>
        <v>0</v>
      </c>
      <c r="P499" s="230"/>
      <c r="Q499" s="231"/>
      <c r="R499" s="232"/>
      <c r="S499" s="233"/>
      <c r="T499" s="233"/>
      <c r="U499" s="233"/>
      <c r="V499" s="233"/>
      <c r="W499" s="233"/>
      <c r="X499" s="233"/>
      <c r="Y499" s="233"/>
      <c r="Z499" s="233"/>
      <c r="AA499" s="233"/>
      <c r="AB499" s="224">
        <f t="shared" si="179"/>
        <v>0</v>
      </c>
      <c r="AC499" s="21"/>
      <c r="AD499" s="49">
        <f t="shared" si="180"/>
        <v>0</v>
      </c>
      <c r="AE499" s="49">
        <f t="shared" si="181"/>
        <v>0</v>
      </c>
      <c r="AF499" s="49">
        <f t="shared" si="182"/>
        <v>0</v>
      </c>
      <c r="AG499" s="49">
        <f t="shared" si="183"/>
        <v>0</v>
      </c>
      <c r="AH499" s="49">
        <f t="shared" si="184"/>
        <v>0</v>
      </c>
      <c r="AI499" s="49">
        <f t="shared" si="185"/>
        <v>0</v>
      </c>
      <c r="AJ499" s="49">
        <f t="shared" si="186"/>
        <v>0</v>
      </c>
      <c r="AK499" s="49">
        <f t="shared" si="187"/>
        <v>0</v>
      </c>
      <c r="AL499" s="50">
        <f t="shared" si="188"/>
        <v>0</v>
      </c>
      <c r="AM499" s="51"/>
      <c r="AN499" s="49">
        <f t="shared" si="189"/>
        <v>0</v>
      </c>
      <c r="AO499" s="49">
        <f t="shared" si="190"/>
        <v>0</v>
      </c>
      <c r="AP499" s="49">
        <f t="shared" si="191"/>
        <v>0</v>
      </c>
      <c r="AQ499" s="49">
        <f t="shared" si="192"/>
        <v>0</v>
      </c>
      <c r="AR499" s="49">
        <f t="shared" si="193"/>
        <v>0</v>
      </c>
      <c r="AS499" s="49">
        <f t="shared" si="194"/>
        <v>0</v>
      </c>
      <c r="AT499" s="49">
        <f t="shared" si="195"/>
        <v>0</v>
      </c>
      <c r="AU499" s="49">
        <f t="shared" si="196"/>
        <v>0</v>
      </c>
      <c r="AV499" s="49">
        <f t="shared" si="197"/>
        <v>0</v>
      </c>
      <c r="AW499" s="50">
        <f t="shared" si="198"/>
        <v>0</v>
      </c>
    </row>
    <row r="500" spans="1:49">
      <c r="A500" s="225"/>
      <c r="B500" s="226"/>
      <c r="C500" s="227"/>
      <c r="D500" s="227"/>
      <c r="E500" s="228"/>
      <c r="F500" s="229"/>
      <c r="G500" s="226"/>
      <c r="H500" s="226"/>
      <c r="I500" s="226"/>
      <c r="J500" s="226"/>
      <c r="K500" s="226"/>
      <c r="L500" s="226"/>
      <c r="M500" s="226"/>
      <c r="N500" s="226"/>
      <c r="O500" s="219">
        <f t="shared" si="178"/>
        <v>0</v>
      </c>
      <c r="P500" s="230"/>
      <c r="Q500" s="231"/>
      <c r="R500" s="232">
        <v>0.1</v>
      </c>
      <c r="S500" s="233"/>
      <c r="T500" s="233"/>
      <c r="U500" s="233"/>
      <c r="V500" s="233"/>
      <c r="W500" s="233"/>
      <c r="X500" s="233"/>
      <c r="Y500" s="233"/>
      <c r="Z500" s="233"/>
      <c r="AA500" s="233"/>
      <c r="AB500" s="224">
        <f t="shared" si="179"/>
        <v>0</v>
      </c>
      <c r="AC500" s="21"/>
      <c r="AD500" s="49">
        <f t="shared" si="180"/>
        <v>0</v>
      </c>
      <c r="AE500" s="49">
        <f t="shared" si="181"/>
        <v>0</v>
      </c>
      <c r="AF500" s="49">
        <f t="shared" si="182"/>
        <v>0</v>
      </c>
      <c r="AG500" s="49">
        <f t="shared" si="183"/>
        <v>0</v>
      </c>
      <c r="AH500" s="49">
        <f t="shared" si="184"/>
        <v>0</v>
      </c>
      <c r="AI500" s="49">
        <f t="shared" si="185"/>
        <v>0</v>
      </c>
      <c r="AJ500" s="49">
        <f t="shared" si="186"/>
        <v>0</v>
      </c>
      <c r="AK500" s="49">
        <f t="shared" si="187"/>
        <v>0</v>
      </c>
      <c r="AL500" s="50">
        <f t="shared" si="188"/>
        <v>0</v>
      </c>
      <c r="AM500" s="51"/>
      <c r="AN500" s="49">
        <f t="shared" si="189"/>
        <v>0</v>
      </c>
      <c r="AO500" s="49">
        <f t="shared" si="190"/>
        <v>0</v>
      </c>
      <c r="AP500" s="49">
        <f t="shared" si="191"/>
        <v>0</v>
      </c>
      <c r="AQ500" s="49">
        <f t="shared" si="192"/>
        <v>0</v>
      </c>
      <c r="AR500" s="49">
        <f t="shared" si="193"/>
        <v>0</v>
      </c>
      <c r="AS500" s="49">
        <f t="shared" si="194"/>
        <v>0</v>
      </c>
      <c r="AT500" s="49">
        <f t="shared" si="195"/>
        <v>0</v>
      </c>
      <c r="AU500" s="49">
        <f t="shared" si="196"/>
        <v>0</v>
      </c>
      <c r="AV500" s="49">
        <f t="shared" si="197"/>
        <v>0</v>
      </c>
      <c r="AW500" s="50">
        <f t="shared" si="198"/>
        <v>0</v>
      </c>
    </row>
    <row r="501" spans="1:49">
      <c r="F501"/>
      <c r="AC501"/>
      <c r="AD501"/>
      <c r="AE501"/>
      <c r="AF501"/>
      <c r="AG501"/>
      <c r="AH501"/>
      <c r="AI501"/>
      <c r="AJ501"/>
      <c r="AK501"/>
      <c r="AL501"/>
      <c r="AM501"/>
      <c r="AN501"/>
      <c r="AO501"/>
      <c r="AP501"/>
      <c r="AQ501"/>
      <c r="AR501"/>
      <c r="AS501"/>
      <c r="AT501"/>
      <c r="AU501"/>
      <c r="AV501"/>
      <c r="AW501"/>
    </row>
    <row r="502" spans="1:49">
      <c r="F502"/>
      <c r="AC502"/>
      <c r="AD502"/>
      <c r="AE502"/>
      <c r="AF502"/>
      <c r="AG502"/>
      <c r="AH502"/>
      <c r="AI502"/>
      <c r="AJ502"/>
      <c r="AK502"/>
      <c r="AL502"/>
      <c r="AM502"/>
      <c r="AN502"/>
      <c r="AO502"/>
      <c r="AP502"/>
      <c r="AQ502"/>
      <c r="AR502"/>
      <c r="AS502"/>
      <c r="AT502"/>
      <c r="AU502"/>
      <c r="AV502"/>
      <c r="AW502"/>
    </row>
    <row r="503" spans="1:49">
      <c r="F503"/>
      <c r="AC503"/>
      <c r="AD503"/>
      <c r="AE503"/>
      <c r="AF503"/>
      <c r="AG503"/>
      <c r="AH503"/>
      <c r="AI503"/>
      <c r="AJ503"/>
      <c r="AK503"/>
      <c r="AL503"/>
      <c r="AM503"/>
      <c r="AN503"/>
      <c r="AO503"/>
      <c r="AP503"/>
      <c r="AQ503"/>
      <c r="AR503"/>
      <c r="AS503"/>
      <c r="AT503"/>
      <c r="AU503"/>
      <c r="AV503"/>
      <c r="AW503"/>
    </row>
    <row r="504" spans="1:49">
      <c r="F504"/>
      <c r="AC504"/>
      <c r="AD504"/>
      <c r="AE504"/>
      <c r="AF504"/>
      <c r="AG504"/>
      <c r="AH504"/>
      <c r="AI504"/>
      <c r="AJ504"/>
      <c r="AK504"/>
      <c r="AL504"/>
      <c r="AM504"/>
      <c r="AN504"/>
      <c r="AO504"/>
      <c r="AP504"/>
      <c r="AQ504"/>
      <c r="AR504"/>
      <c r="AS504"/>
      <c r="AT504"/>
      <c r="AU504"/>
      <c r="AV504"/>
      <c r="AW504"/>
    </row>
    <row r="505" spans="1:49">
      <c r="F505"/>
      <c r="AC505"/>
      <c r="AD505"/>
      <c r="AE505"/>
      <c r="AF505"/>
      <c r="AG505"/>
      <c r="AH505"/>
      <c r="AI505"/>
      <c r="AJ505"/>
      <c r="AK505"/>
      <c r="AL505"/>
      <c r="AM505"/>
      <c r="AN505"/>
      <c r="AO505"/>
      <c r="AP505"/>
      <c r="AQ505"/>
      <c r="AR505"/>
      <c r="AS505"/>
      <c r="AT505"/>
      <c r="AU505"/>
      <c r="AV505"/>
      <c r="AW505"/>
    </row>
    <row r="506" spans="1:49">
      <c r="F506"/>
      <c r="AC506"/>
      <c r="AD506"/>
      <c r="AE506"/>
      <c r="AF506"/>
      <c r="AG506"/>
      <c r="AH506"/>
      <c r="AI506"/>
      <c r="AJ506"/>
      <c r="AK506"/>
      <c r="AL506"/>
      <c r="AM506"/>
      <c r="AN506"/>
      <c r="AO506"/>
      <c r="AP506"/>
      <c r="AQ506"/>
      <c r="AR506"/>
      <c r="AS506"/>
      <c r="AT506"/>
      <c r="AU506"/>
      <c r="AV506"/>
      <c r="AW506"/>
    </row>
    <row r="507" spans="1:49">
      <c r="F507"/>
      <c r="AC507"/>
      <c r="AD507"/>
      <c r="AE507"/>
      <c r="AF507"/>
      <c r="AG507"/>
      <c r="AH507"/>
      <c r="AI507"/>
      <c r="AJ507"/>
      <c r="AK507"/>
      <c r="AL507"/>
      <c r="AM507"/>
      <c r="AN507"/>
      <c r="AO507"/>
      <c r="AP507"/>
      <c r="AQ507"/>
      <c r="AR507"/>
      <c r="AS507"/>
      <c r="AT507"/>
      <c r="AU507"/>
      <c r="AV507"/>
      <c r="AW507"/>
    </row>
    <row r="508" spans="1:49">
      <c r="F508"/>
      <c r="AC508"/>
      <c r="AD508"/>
      <c r="AE508"/>
      <c r="AF508"/>
      <c r="AG508"/>
      <c r="AH508"/>
      <c r="AI508"/>
      <c r="AJ508"/>
      <c r="AK508"/>
      <c r="AL508"/>
      <c r="AM508"/>
      <c r="AN508"/>
      <c r="AO508"/>
      <c r="AP508"/>
      <c r="AQ508"/>
      <c r="AR508"/>
      <c r="AS508"/>
      <c r="AT508"/>
      <c r="AU508"/>
      <c r="AV508"/>
      <c r="AW508"/>
    </row>
    <row r="509" spans="1:49">
      <c r="F509"/>
      <c r="AC509"/>
      <c r="AD509"/>
      <c r="AE509"/>
      <c r="AF509"/>
      <c r="AG509"/>
      <c r="AH509"/>
      <c r="AI509"/>
      <c r="AJ509"/>
      <c r="AK509"/>
      <c r="AL509"/>
      <c r="AM509"/>
      <c r="AN509"/>
      <c r="AO509"/>
      <c r="AP509"/>
      <c r="AQ509"/>
      <c r="AR509"/>
      <c r="AS509"/>
      <c r="AT509"/>
      <c r="AU509"/>
      <c r="AV509"/>
      <c r="AW509"/>
    </row>
    <row r="510" spans="1:49">
      <c r="F510"/>
      <c r="AC510"/>
      <c r="AD510"/>
      <c r="AE510"/>
      <c r="AF510"/>
      <c r="AG510"/>
      <c r="AH510"/>
      <c r="AI510"/>
      <c r="AJ510"/>
      <c r="AK510"/>
      <c r="AL510"/>
      <c r="AM510"/>
      <c r="AN510"/>
      <c r="AO510"/>
      <c r="AP510"/>
      <c r="AQ510"/>
      <c r="AR510"/>
      <c r="AS510"/>
      <c r="AT510"/>
      <c r="AU510"/>
      <c r="AV510"/>
      <c r="AW510"/>
    </row>
    <row r="511" spans="1:49">
      <c r="F511"/>
      <c r="AC511"/>
      <c r="AD511"/>
      <c r="AE511"/>
      <c r="AF511"/>
      <c r="AG511"/>
      <c r="AH511"/>
      <c r="AI511"/>
      <c r="AJ511"/>
      <c r="AK511"/>
      <c r="AL511"/>
      <c r="AM511"/>
      <c r="AN511"/>
      <c r="AO511"/>
      <c r="AP511"/>
      <c r="AQ511"/>
      <c r="AR511"/>
      <c r="AS511"/>
      <c r="AT511"/>
      <c r="AU511"/>
      <c r="AV511"/>
      <c r="AW511"/>
    </row>
    <row r="512" spans="1:49">
      <c r="F512"/>
      <c r="AC512"/>
      <c r="AD512"/>
      <c r="AE512"/>
      <c r="AF512"/>
      <c r="AG512"/>
      <c r="AH512"/>
      <c r="AI512"/>
      <c r="AJ512"/>
      <c r="AK512"/>
      <c r="AL512"/>
      <c r="AM512"/>
      <c r="AN512"/>
      <c r="AO512"/>
      <c r="AP512"/>
      <c r="AQ512"/>
      <c r="AR512"/>
      <c r="AS512"/>
      <c r="AT512"/>
      <c r="AU512"/>
      <c r="AV512"/>
      <c r="AW512"/>
    </row>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sheetData>
  <sheetProtection selectLockedCells="1"/>
  <dataValidations disablePrompts="1" count="1">
    <dataValidation allowBlank="1" showInputMessage="1" showErrorMessage="1" promptTitle="Percentage" prompt="Enter percentage" sqref="G29:N500 S29:AA500" xr:uid="{00000000-0002-0000-0200-000000000000}"/>
  </dataValidations>
  <pageMargins left="0.25" right="0.25" top="0.40625" bottom="0.50624999999999998" header="0.3" footer="0.3"/>
  <pageSetup paperSize="5" scale="30" orientation="landscape" horizontalDpi="200" verticalDpi="200" r:id="rId1"/>
  <headerFooter>
    <oddHeader>&amp;C&amp;"Arial,Regular"IT Security Spend Allocation FY 22-23</oddHeader>
    <oddFooter>&amp;L&amp;"Arial,Regular" Department of Technology
 SIMM Section 55 IT Cost Report
 55B Template&amp;C&amp;"Arial,Regular"&amp;P&amp;R&amp;"Arial,Regular"October 2022
Confidential - Exempt per Government Code 6254.19</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1000000}">
          <x14:formula1>
            <xm:f>'Reference Tables'!$A$5:$A$6</xm:f>
          </x14:formula1>
          <xm:sqref>B29:B500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21EB-52EA-42EE-A626-F6FBF3F47210}">
  <sheetPr>
    <tabColor rgb="FF00B050"/>
  </sheetPr>
  <dimension ref="B1:O45"/>
  <sheetViews>
    <sheetView view="pageLayout" topLeftCell="A39" zoomScaleNormal="80" workbookViewId="0">
      <selection activeCell="M58" sqref="M58"/>
    </sheetView>
  </sheetViews>
  <sheetFormatPr defaultRowHeight="15"/>
  <cols>
    <col min="1" max="1" width="2.42578125" customWidth="1"/>
    <col min="2" max="2" width="36.28515625" customWidth="1"/>
    <col min="3" max="3" width="14.5703125" customWidth="1"/>
    <col min="4" max="4" width="15" customWidth="1"/>
    <col min="5" max="5" width="16" customWidth="1"/>
    <col min="6" max="8" width="15.5703125" customWidth="1"/>
    <col min="9" max="9" width="14.85546875" customWidth="1"/>
    <col min="10" max="11" width="14.7109375" customWidth="1"/>
    <col min="12" max="12" width="13.7109375" customWidth="1"/>
    <col min="13" max="13" width="16.42578125" customWidth="1"/>
    <col min="14" max="14" width="2.5703125" customWidth="1"/>
  </cols>
  <sheetData>
    <row r="1" spans="2:15" ht="24" customHeight="1" thickBot="1">
      <c r="B1" s="357" t="s">
        <v>40</v>
      </c>
      <c r="C1" s="356"/>
      <c r="D1" s="356"/>
      <c r="E1" s="356"/>
      <c r="F1" s="356"/>
      <c r="G1" s="356"/>
      <c r="H1" s="356"/>
      <c r="I1" s="356"/>
      <c r="J1" s="356"/>
      <c r="K1" s="356"/>
      <c r="L1" s="356"/>
      <c r="M1" s="358"/>
    </row>
    <row r="2" spans="2:15" ht="21" thickBot="1">
      <c r="B2" s="330"/>
      <c r="C2" s="331"/>
      <c r="D2" s="332"/>
      <c r="E2" s="327" t="s">
        <v>41</v>
      </c>
      <c r="F2" s="254"/>
      <c r="G2" s="254"/>
      <c r="H2" s="255"/>
      <c r="I2" s="330"/>
      <c r="J2" s="331"/>
      <c r="K2" s="331"/>
      <c r="L2" s="331"/>
      <c r="M2" s="332"/>
    </row>
    <row r="3" spans="2:15" s="17" customFormat="1" ht="45.75" thickBot="1">
      <c r="B3" s="325" t="s">
        <v>202</v>
      </c>
      <c r="C3" s="256" t="s">
        <v>42</v>
      </c>
      <c r="D3" s="256" t="s">
        <v>43</v>
      </c>
      <c r="E3" s="257" t="s">
        <v>44</v>
      </c>
      <c r="F3" s="257" t="s">
        <v>17</v>
      </c>
      <c r="G3" s="257" t="s">
        <v>18</v>
      </c>
      <c r="H3" s="257" t="s">
        <v>19</v>
      </c>
      <c r="I3" s="256" t="s">
        <v>45</v>
      </c>
      <c r="J3" s="256" t="s">
        <v>46</v>
      </c>
      <c r="K3" s="256" t="s">
        <v>22</v>
      </c>
      <c r="L3" s="256" t="s">
        <v>15</v>
      </c>
      <c r="M3" s="256" t="s">
        <v>35</v>
      </c>
      <c r="N3" s="25"/>
    </row>
    <row r="4" spans="2:15" ht="15.75" thickBot="1">
      <c r="B4" s="258" t="s">
        <v>47</v>
      </c>
      <c r="C4" s="259">
        <f>'3. IT Sec Spend Alloc FY 25-26'!AE30</f>
        <v>0</v>
      </c>
      <c r="D4" s="259">
        <f>'3. IT Sec Spend Alloc FY 25-26'!AE29</f>
        <v>0</v>
      </c>
      <c r="E4" s="259">
        <f>'3. IT Sec Spend Alloc FY 25-26'!AE35</f>
        <v>0</v>
      </c>
      <c r="F4" s="259">
        <f>'3. IT Sec Spend Alloc FY 25-26'!AE36</f>
        <v>0</v>
      </c>
      <c r="G4" s="259">
        <f>'3. IT Sec Spend Alloc FY 25-26'!AE37</f>
        <v>0</v>
      </c>
      <c r="H4" s="259">
        <f>'3. IT Sec Spend Alloc FY 25-26'!AE38</f>
        <v>0</v>
      </c>
      <c r="I4" s="260">
        <f>'3. IT Sec Spend Alloc FY 25-26'!AE32</f>
        <v>0</v>
      </c>
      <c r="J4" s="260">
        <f>'3. IT Sec Spend Alloc FY 25-26'!AE33</f>
        <v>0</v>
      </c>
      <c r="K4" s="260">
        <f>'3. IT Sec Spend Alloc FY 25-26'!AE34</f>
        <v>0</v>
      </c>
      <c r="L4" s="259">
        <f>'3. IT Sec Spend Alloc FY 25-26'!AE31</f>
        <v>0</v>
      </c>
      <c r="M4" s="261">
        <f t="shared" ref="M4:M12" si="0">SUM(C4:L4)</f>
        <v>0</v>
      </c>
      <c r="N4" s="22"/>
    </row>
    <row r="5" spans="2:15" ht="15.75" thickBot="1">
      <c r="B5" s="258" t="s">
        <v>48</v>
      </c>
      <c r="C5" s="262">
        <f>'3. IT Sec Spend Alloc FY 25-26'!AF30</f>
        <v>0</v>
      </c>
      <c r="D5" s="262">
        <f>'3. IT Sec Spend Alloc FY 25-26'!AF29</f>
        <v>0</v>
      </c>
      <c r="E5" s="262">
        <f>'3. IT Sec Spend Alloc FY 25-26'!AF35</f>
        <v>0</v>
      </c>
      <c r="F5" s="262">
        <f>'3. IT Sec Spend Alloc FY 25-26'!AF36</f>
        <v>0</v>
      </c>
      <c r="G5" s="262">
        <f>'3. IT Sec Spend Alloc FY 25-26'!AF37</f>
        <v>0</v>
      </c>
      <c r="H5" s="262">
        <f>'3. IT Sec Spend Alloc FY 25-26'!AF38</f>
        <v>0</v>
      </c>
      <c r="I5" s="262">
        <f>'3. IT Sec Spend Alloc FY 25-26'!AF32</f>
        <v>0</v>
      </c>
      <c r="J5" s="262">
        <f>'3. IT Sec Spend Alloc FY 25-26'!AF33</f>
        <v>0</v>
      </c>
      <c r="K5" s="262">
        <f>'3. IT Sec Spend Alloc FY 25-26'!AF34</f>
        <v>0</v>
      </c>
      <c r="L5" s="262">
        <f>'3. IT Sec Spend Alloc FY 25-26'!AF31</f>
        <v>0</v>
      </c>
      <c r="M5" s="261">
        <f t="shared" si="0"/>
        <v>0</v>
      </c>
      <c r="N5" s="22"/>
    </row>
    <row r="6" spans="2:15" ht="15.75" thickBot="1">
      <c r="B6" s="258" t="s">
        <v>49</v>
      </c>
      <c r="C6" s="262">
        <f>'3. IT Sec Spend Alloc FY 25-26'!AG30</f>
        <v>0</v>
      </c>
      <c r="D6" s="262">
        <f>'3. IT Sec Spend Alloc FY 25-26'!AG29</f>
        <v>0</v>
      </c>
      <c r="E6" s="262">
        <f>'3. IT Sec Spend Alloc FY 25-26'!AG35</f>
        <v>0</v>
      </c>
      <c r="F6" s="262">
        <f>'3. IT Sec Spend Alloc FY 25-26'!AG36</f>
        <v>0</v>
      </c>
      <c r="G6" s="262">
        <f>'3. IT Sec Spend Alloc FY 25-26'!AG37</f>
        <v>0</v>
      </c>
      <c r="H6" s="262">
        <f>'3. IT Sec Spend Alloc FY 25-26'!AG38</f>
        <v>0</v>
      </c>
      <c r="I6" s="263">
        <f>'3. IT Sec Spend Alloc FY 25-26'!AG32</f>
        <v>0</v>
      </c>
      <c r="J6" s="263">
        <f>'3. IT Sec Spend Alloc FY 25-26'!AG33</f>
        <v>0</v>
      </c>
      <c r="K6" s="263">
        <f>'3. IT Sec Spend Alloc FY 25-26'!AG34</f>
        <v>0</v>
      </c>
      <c r="L6" s="262">
        <f>'3. IT Sec Spend Alloc FY 25-26'!AG31</f>
        <v>0</v>
      </c>
      <c r="M6" s="261">
        <f t="shared" si="0"/>
        <v>0</v>
      </c>
      <c r="N6" s="22"/>
    </row>
    <row r="7" spans="2:15" ht="15.75" thickBot="1">
      <c r="B7" s="258" t="s">
        <v>50</v>
      </c>
      <c r="C7" s="262">
        <f>'3. IT Sec Spend Alloc FY 25-26'!AH30</f>
        <v>0</v>
      </c>
      <c r="D7" s="262">
        <f>'3. IT Sec Spend Alloc FY 25-26'!AH29</f>
        <v>0</v>
      </c>
      <c r="E7" s="262">
        <f>'3. IT Sec Spend Alloc FY 25-26'!AH35</f>
        <v>0</v>
      </c>
      <c r="F7" s="262">
        <f>'3. IT Sec Spend Alloc FY 25-26'!AH36</f>
        <v>0</v>
      </c>
      <c r="G7" s="262">
        <f>'3. IT Sec Spend Alloc FY 25-26'!AH37</f>
        <v>0</v>
      </c>
      <c r="H7" s="262">
        <f>'3. IT Sec Spend Alloc FY 25-26'!AH38</f>
        <v>0</v>
      </c>
      <c r="I7" s="262">
        <f>'3. IT Sec Spend Alloc FY 25-26'!AH32</f>
        <v>0</v>
      </c>
      <c r="J7" s="262">
        <f>'3. IT Sec Spend Alloc FY 25-26'!AH33</f>
        <v>0</v>
      </c>
      <c r="K7" s="262">
        <f>'3. IT Sec Spend Alloc FY 25-26'!AH34</f>
        <v>0</v>
      </c>
      <c r="L7" s="262">
        <f>'3. IT Sec Spend Alloc FY 25-26'!AH31</f>
        <v>0</v>
      </c>
      <c r="M7" s="261">
        <f t="shared" si="0"/>
        <v>0</v>
      </c>
      <c r="N7" s="22"/>
    </row>
    <row r="8" spans="2:15" ht="15.75" thickBot="1">
      <c r="B8" s="258" t="s">
        <v>51</v>
      </c>
      <c r="C8" s="262">
        <f>'3. IT Sec Spend Alloc FY 25-26'!AI30</f>
        <v>0</v>
      </c>
      <c r="D8" s="262">
        <f>'3. IT Sec Spend Alloc FY 25-26'!AI29</f>
        <v>0</v>
      </c>
      <c r="E8" s="262">
        <f>'3. IT Sec Spend Alloc FY 25-26'!AI35</f>
        <v>0</v>
      </c>
      <c r="F8" s="262">
        <f>'3. IT Sec Spend Alloc FY 25-26'!AI36</f>
        <v>0</v>
      </c>
      <c r="G8" s="262">
        <f>'3. IT Sec Spend Alloc FY 25-26'!AI37</f>
        <v>0</v>
      </c>
      <c r="H8" s="262">
        <f>'3. IT Sec Spend Alloc FY 25-26'!AI38</f>
        <v>0</v>
      </c>
      <c r="I8" s="264">
        <f>'3. IT Sec Spend Alloc FY 25-26'!AI32</f>
        <v>0</v>
      </c>
      <c r="J8" s="264">
        <f>'3. IT Sec Spend Alloc FY 25-26'!AI33</f>
        <v>0</v>
      </c>
      <c r="K8" s="264">
        <f>'3. IT Sec Spend Alloc FY 25-26'!AI34</f>
        <v>0</v>
      </c>
      <c r="L8" s="262">
        <f>'3. IT Sec Spend Alloc FY 25-26'!AI31</f>
        <v>0</v>
      </c>
      <c r="M8" s="261">
        <f t="shared" si="0"/>
        <v>0</v>
      </c>
      <c r="N8" s="22"/>
    </row>
    <row r="9" spans="2:15" ht="15.75" thickBot="1">
      <c r="B9" s="258" t="s">
        <v>52</v>
      </c>
      <c r="C9" s="262">
        <f>'3. IT Sec Spend Alloc FY 25-26'!AJ30</f>
        <v>0</v>
      </c>
      <c r="D9" s="262">
        <f>'3. IT Sec Spend Alloc FY 25-26'!AJ29</f>
        <v>0</v>
      </c>
      <c r="E9" s="262">
        <f>'3. IT Sec Spend Alloc FY 25-26'!AJ35</f>
        <v>0</v>
      </c>
      <c r="F9" s="262">
        <f>'3. IT Sec Spend Alloc FY 25-26'!AJ36</f>
        <v>0</v>
      </c>
      <c r="G9" s="262">
        <f>'3. IT Sec Spend Alloc FY 25-26'!AJ37</f>
        <v>0</v>
      </c>
      <c r="H9" s="262">
        <f>'3. IT Sec Spend Alloc FY 25-26'!AJ38</f>
        <v>0</v>
      </c>
      <c r="I9" s="263">
        <f>'3. IT Sec Spend Alloc FY 25-26'!AJ32</f>
        <v>0</v>
      </c>
      <c r="J9" s="263">
        <f>'3. IT Sec Spend Alloc FY 25-26'!AJ33</f>
        <v>0</v>
      </c>
      <c r="K9" s="263">
        <f>'3. IT Sec Spend Alloc FY 25-26'!AJ34</f>
        <v>0</v>
      </c>
      <c r="L9" s="262">
        <f>'3. IT Sec Spend Alloc FY 25-26'!AJ31</f>
        <v>0</v>
      </c>
      <c r="M9" s="261">
        <f t="shared" si="0"/>
        <v>0</v>
      </c>
      <c r="N9" s="22"/>
    </row>
    <row r="10" spans="2:15" ht="15.75" thickBot="1">
      <c r="B10" s="258" t="s">
        <v>53</v>
      </c>
      <c r="C10" s="262">
        <f>'3. IT Sec Spend Alloc FY 25-26'!AK30</f>
        <v>0</v>
      </c>
      <c r="D10" s="262">
        <f>'3. IT Sec Spend Alloc FY 25-26'!AK29</f>
        <v>0</v>
      </c>
      <c r="E10" s="262">
        <f>'3. IT Sec Spend Alloc FY 25-26'!AK35</f>
        <v>0</v>
      </c>
      <c r="F10" s="262">
        <f>'3. IT Sec Spend Alloc FY 25-26'!AK36</f>
        <v>0</v>
      </c>
      <c r="G10" s="262">
        <f>'3. IT Sec Spend Alloc FY 25-26'!AK37</f>
        <v>0</v>
      </c>
      <c r="H10" s="262">
        <f>'3. IT Sec Spend Alloc FY 25-26'!AK38</f>
        <v>0</v>
      </c>
      <c r="I10" s="262">
        <f>'3. IT Sec Spend Alloc FY 25-26'!AK32</f>
        <v>0</v>
      </c>
      <c r="J10" s="262">
        <f>'3. IT Sec Spend Alloc FY 25-26'!AK33</f>
        <v>0</v>
      </c>
      <c r="K10" s="262">
        <f>'3. IT Sec Spend Alloc FY 25-26'!AK34</f>
        <v>0</v>
      </c>
      <c r="L10" s="262">
        <f>'3. IT Sec Spend Alloc FY 25-26'!AK31</f>
        <v>0</v>
      </c>
      <c r="M10" s="261">
        <f t="shared" si="0"/>
        <v>0</v>
      </c>
      <c r="N10" s="22"/>
    </row>
    <row r="11" spans="2:15" ht="15" customHeight="1" thickBot="1">
      <c r="B11" s="265" t="s">
        <v>54</v>
      </c>
      <c r="C11" s="266">
        <f>'3. IT Sec Spend Alloc FY 25-26'!AL30</f>
        <v>0</v>
      </c>
      <c r="D11" s="266">
        <f>'3. IT Sec Spend Alloc FY 25-26'!AL29</f>
        <v>0</v>
      </c>
      <c r="E11" s="267">
        <f>'3. IT Sec Spend Alloc FY 25-26'!AL35</f>
        <v>0</v>
      </c>
      <c r="F11" s="267">
        <f>'3. IT Sec Spend Alloc FY 25-26'!AL36</f>
        <v>0</v>
      </c>
      <c r="G11" s="267">
        <f>'3. IT Sec Spend Alloc FY 25-26'!AL37</f>
        <v>0</v>
      </c>
      <c r="H11" s="267">
        <f>'3. IT Sec Spend Alloc FY 25-26'!AL38</f>
        <v>0</v>
      </c>
      <c r="I11" s="268">
        <f>'3. IT Sec Spend Alloc FY 25-26'!AL32</f>
        <v>0</v>
      </c>
      <c r="J11" s="268">
        <f>'3. IT Sec Spend Alloc FY 25-26'!AL33</f>
        <v>0</v>
      </c>
      <c r="K11" s="268">
        <f>'3. IT Sec Spend Alloc FY 25-26'!AL34</f>
        <v>0</v>
      </c>
      <c r="L11" s="266">
        <f>'3. IT Sec Spend Alloc FY 25-26'!AL31</f>
        <v>0</v>
      </c>
      <c r="M11" s="269">
        <f t="shared" si="0"/>
        <v>0</v>
      </c>
      <c r="N11" s="22"/>
      <c r="O11" s="179"/>
    </row>
    <row r="12" spans="2:15" ht="15.75" thickBot="1">
      <c r="B12" s="359" t="s">
        <v>35</v>
      </c>
      <c r="C12" s="360">
        <f>SUM(C4:C11)</f>
        <v>0</v>
      </c>
      <c r="D12" s="360">
        <f t="shared" ref="D12:K12" si="1">SUM(D4:D11)</f>
        <v>0</v>
      </c>
      <c r="E12" s="360">
        <f>SUM(E4:E11)</f>
        <v>0</v>
      </c>
      <c r="F12" s="360">
        <f>SUM(F4:F11)</f>
        <v>0</v>
      </c>
      <c r="G12" s="360">
        <f>SUM(G4:G11)</f>
        <v>0</v>
      </c>
      <c r="H12" s="360">
        <f>SUM(H4:H11)</f>
        <v>0</v>
      </c>
      <c r="I12" s="360">
        <f t="shared" si="1"/>
        <v>0</v>
      </c>
      <c r="J12" s="360">
        <f t="shared" si="1"/>
        <v>0</v>
      </c>
      <c r="K12" s="360">
        <f t="shared" si="1"/>
        <v>0</v>
      </c>
      <c r="L12" s="360">
        <f>SUM(L4:L11)</f>
        <v>0</v>
      </c>
      <c r="M12" s="361">
        <f t="shared" si="0"/>
        <v>0</v>
      </c>
      <c r="N12" s="22"/>
    </row>
    <row r="13" spans="2:15">
      <c r="B13" s="22"/>
      <c r="C13" s="22"/>
      <c r="D13" s="22"/>
      <c r="E13" s="22"/>
      <c r="F13" s="22"/>
      <c r="G13" s="22"/>
      <c r="H13" s="22"/>
      <c r="I13" s="22"/>
      <c r="J13" s="22"/>
      <c r="K13" s="22"/>
      <c r="L13" s="22"/>
      <c r="M13" s="22"/>
      <c r="N13" s="22"/>
    </row>
    <row r="14" spans="2:15" ht="21" hidden="1">
      <c r="B14" s="7" t="s">
        <v>55</v>
      </c>
    </row>
    <row r="15" spans="2:15" ht="21" hidden="1">
      <c r="B15" s="7"/>
      <c r="C15" t="s">
        <v>56</v>
      </c>
      <c r="D15" t="s">
        <v>56</v>
      </c>
    </row>
    <row r="16" spans="2:15" hidden="1">
      <c r="B16" s="6"/>
      <c r="C16" s="6" t="s">
        <v>57</v>
      </c>
      <c r="D16" s="6" t="s">
        <v>58</v>
      </c>
    </row>
    <row r="17" spans="2:4" hidden="1">
      <c r="B17" s="5">
        <f>'1. IT Sec Spend Alloc FY 24-25'!A4</f>
        <v>0</v>
      </c>
      <c r="C17" s="4">
        <f>'1. IT Sec Spend Alloc FY 24-25'!AM4</f>
        <v>0</v>
      </c>
      <c r="D17" s="4">
        <f>'1. IT Sec Spend Alloc FY 24-25'!E4</f>
        <v>0</v>
      </c>
    </row>
    <row r="18" spans="2:4" hidden="1">
      <c r="B18" s="5">
        <f>'1. IT Sec Spend Alloc FY 24-25'!A5</f>
        <v>0</v>
      </c>
      <c r="C18" s="5"/>
      <c r="D18" s="4">
        <f>'1. IT Sec Spend Alloc FY 24-25'!AM5</f>
        <v>0</v>
      </c>
    </row>
    <row r="19" spans="2:4" hidden="1">
      <c r="B19" s="5">
        <f>'1. IT Sec Spend Alloc FY 24-25'!A17</f>
        <v>0</v>
      </c>
      <c r="C19" s="5"/>
      <c r="D19" s="4">
        <f>'1. IT Sec Spend Alloc FY 24-25'!AM17</f>
        <v>0</v>
      </c>
    </row>
    <row r="20" spans="2:4" hidden="1">
      <c r="B20" s="5">
        <f>'1. IT Sec Spend Alloc FY 24-25'!A18</f>
        <v>0</v>
      </c>
      <c r="C20" s="5"/>
      <c r="D20" s="4">
        <f>'1. IT Sec Spend Alloc FY 24-25'!AM18</f>
        <v>0</v>
      </c>
    </row>
    <row r="21" spans="2:4" hidden="1">
      <c r="B21" s="5">
        <f>'1. IT Sec Spend Alloc FY 24-25'!A27</f>
        <v>0</v>
      </c>
      <c r="C21" s="5"/>
      <c r="D21" s="4">
        <f>'1. IT Sec Spend Alloc FY 24-25'!AM27</f>
        <v>0</v>
      </c>
    </row>
    <row r="22" spans="2:4" hidden="1">
      <c r="B22" s="5">
        <f>'1. IT Sec Spend Alloc FY 24-25'!A28</f>
        <v>0</v>
      </c>
      <c r="C22" s="5"/>
      <c r="D22" s="4">
        <f>'1. IT Sec Spend Alloc FY 24-25'!AM28</f>
        <v>0</v>
      </c>
    </row>
    <row r="23" spans="2:4" hidden="1">
      <c r="B23" s="8" t="str">
        <f>'1. IT Sec Spend Alloc FY 24-25'!A29</f>
        <v>Sub-Total Hardware</v>
      </c>
      <c r="C23" s="10"/>
      <c r="D23" s="9"/>
    </row>
    <row r="24" spans="2:4" hidden="1">
      <c r="B24" s="8" t="str">
        <f>'1. IT Sec Spend Alloc FY 24-25'!A30</f>
        <v>Sub-Total Software</v>
      </c>
      <c r="C24" s="16"/>
      <c r="D24" s="9"/>
    </row>
    <row r="25" spans="2:4" hidden="1">
      <c r="B25" s="8" t="str">
        <f>'1. IT Sec Spend Alloc FY 24-25'!A36</f>
        <v>Sub-Total  IT Security Training (non departmental)</v>
      </c>
      <c r="C25" s="11"/>
      <c r="D25" s="9"/>
    </row>
    <row r="26" spans="2:4" ht="15.75" hidden="1" thickBot="1">
      <c r="B26" s="8" t="str">
        <f>'1. IT Sec Spend Alloc FY 24-25'!A37</f>
        <v>Sub-Total Outsourced IT Security Services</v>
      </c>
      <c r="C26" s="14"/>
      <c r="D26" s="9"/>
    </row>
    <row r="27" spans="2:4" ht="6.6" hidden="1" customHeight="1">
      <c r="B27" s="8"/>
      <c r="C27" s="10"/>
      <c r="D27" s="9"/>
    </row>
    <row r="28" spans="2:4" ht="15.75" hidden="1" thickBot="1">
      <c r="B28" s="12" t="s">
        <v>35</v>
      </c>
      <c r="C28" s="14">
        <f>SUM(C23:C26)</f>
        <v>0</v>
      </c>
      <c r="D28" s="13">
        <f>SUM(D23:D26)</f>
        <v>0</v>
      </c>
    </row>
    <row r="45" spans="5:5">
      <c r="E45" t="s">
        <v>59</v>
      </c>
    </row>
  </sheetData>
  <sheetProtection algorithmName="SHA-512" hashValue="dZoJlozuTTUF/2M2U90tCMS0HCa8FTfKrzBwbZeNHTBNtiFUjhEa4dUlW541X+ebhi95R1JWjQORfMIIXBYUYQ==" saltValue="SjvbYl5eyRUtMaBPOAeWXA==" spinCount="100000" sheet="1" selectLockedCells="1"/>
  <pageMargins left="0.7" right="0.7" top="0.57999999999999996" bottom="1.03125" header="0.3" footer="0.3"/>
  <pageSetup paperSize="17" scale="96" orientation="landscape" r:id="rId1"/>
  <headerFooter>
    <oddHeader>&amp;C&amp;"Arial,Regular"IT Security Spend Summary FY 25-26</oddHeader>
    <oddFooter>&amp;L&amp;"Arial,Regular" Department of Technology
 SIMM Section 55 Information Technology Cost Report
 55B Template&amp;C&amp;"Arial,Regular"&amp;P&amp;R&amp;"Arial,Regular"October 2025
Confidential - Exempt per Government Code 6254.19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50"/>
  </sheetPr>
  <dimension ref="B1:M45"/>
  <sheetViews>
    <sheetView view="pageLayout" zoomScaleNormal="100" workbookViewId="0">
      <selection activeCell="E39" sqref="E39"/>
    </sheetView>
  </sheetViews>
  <sheetFormatPr defaultRowHeight="15"/>
  <cols>
    <col min="1" max="1" width="3.5703125" customWidth="1"/>
    <col min="2" max="2" width="35.85546875" customWidth="1"/>
    <col min="3" max="3" width="15" customWidth="1"/>
    <col min="4" max="4" width="14.7109375" customWidth="1"/>
    <col min="5" max="5" width="17.7109375" customWidth="1"/>
    <col min="6" max="6" width="19.28515625" customWidth="1"/>
    <col min="7" max="7" width="17" customWidth="1"/>
    <col min="8" max="8" width="14.7109375" customWidth="1"/>
    <col min="9" max="9" width="14" customWidth="1"/>
    <col min="10" max="10" width="15.7109375" customWidth="1"/>
    <col min="11" max="11" width="14.5703125" customWidth="1"/>
    <col min="12" max="12" width="16.28515625" customWidth="1"/>
    <col min="13" max="13" width="2.5703125" customWidth="1"/>
  </cols>
  <sheetData>
    <row r="1" spans="2:13" ht="24" customHeight="1" thickBot="1">
      <c r="B1" s="329" t="s">
        <v>40</v>
      </c>
      <c r="C1" s="297"/>
      <c r="D1" s="297"/>
      <c r="E1" s="297"/>
      <c r="F1" s="297"/>
      <c r="G1" s="297"/>
      <c r="H1" s="297"/>
      <c r="I1" s="297"/>
      <c r="J1" s="297"/>
      <c r="K1" s="297"/>
      <c r="L1" s="298"/>
    </row>
    <row r="2" spans="2:13" ht="21" thickBot="1">
      <c r="B2" s="330"/>
      <c r="C2" s="331"/>
      <c r="D2" s="332"/>
      <c r="E2" s="326" t="s">
        <v>41</v>
      </c>
      <c r="F2" s="254"/>
      <c r="G2" s="254"/>
      <c r="H2" s="255"/>
      <c r="I2" s="330"/>
      <c r="J2" s="331"/>
      <c r="K2" s="331"/>
      <c r="L2" s="332"/>
    </row>
    <row r="3" spans="2:13" s="17" customFormat="1" ht="45.75" thickBot="1">
      <c r="B3" s="325" t="s">
        <v>60</v>
      </c>
      <c r="C3" s="256" t="s">
        <v>42</v>
      </c>
      <c r="D3" s="256" t="s">
        <v>43</v>
      </c>
      <c r="E3" s="257" t="s">
        <v>44</v>
      </c>
      <c r="F3" s="257" t="s">
        <v>17</v>
      </c>
      <c r="G3" s="257" t="s">
        <v>18</v>
      </c>
      <c r="H3" s="257" t="s">
        <v>19</v>
      </c>
      <c r="I3" s="256" t="s">
        <v>45</v>
      </c>
      <c r="J3" s="256" t="s">
        <v>46</v>
      </c>
      <c r="K3" s="256" t="s">
        <v>15</v>
      </c>
      <c r="L3" s="256" t="s">
        <v>35</v>
      </c>
      <c r="M3" s="25"/>
    </row>
    <row r="4" spans="2:13" ht="15.75" thickBot="1">
      <c r="B4" s="299" t="s">
        <v>47</v>
      </c>
      <c r="C4" s="259">
        <f>'IT Sec Spend Alloc FY 22-23 old'!AD19</f>
        <v>0</v>
      </c>
      <c r="D4" s="259">
        <f>'IT Sec Spend Alloc FY 22-23 old'!AD18</f>
        <v>0</v>
      </c>
      <c r="E4" s="259">
        <f>'IT Sec Spend Alloc FY 22-23 old'!AD23</f>
        <v>0</v>
      </c>
      <c r="F4" s="259">
        <f>'IT Sec Spend Alloc FY 22-23 old'!AD24</f>
        <v>0</v>
      </c>
      <c r="G4" s="259">
        <f>'IT Sec Spend Alloc FY 22-23 old'!AD25</f>
        <v>0</v>
      </c>
      <c r="H4" s="259">
        <f>'IT Sec Spend Alloc FY 22-23 old'!AD26</f>
        <v>0</v>
      </c>
      <c r="I4" s="260">
        <f>'IT Sec Spend Alloc FY 22-23 old'!AD21</f>
        <v>0</v>
      </c>
      <c r="J4" s="260">
        <f>'IT Sec Spend Alloc FY 22-23 old'!AD22</f>
        <v>0</v>
      </c>
      <c r="K4" s="259">
        <f>'IT Sec Spend Alloc FY 22-23 old'!AD20</f>
        <v>0</v>
      </c>
      <c r="L4" s="261">
        <f>SUM(C4:J4)</f>
        <v>0</v>
      </c>
      <c r="M4" s="22"/>
    </row>
    <row r="5" spans="2:13" ht="15.75" thickBot="1">
      <c r="B5" s="299" t="s">
        <v>48</v>
      </c>
      <c r="C5" s="262">
        <f>'IT Sec Spend Alloc FY 22-23 old'!AE19</f>
        <v>0</v>
      </c>
      <c r="D5" s="262">
        <f>'IT Sec Spend Alloc FY 22-23 old'!AE18</f>
        <v>0</v>
      </c>
      <c r="E5" s="262">
        <f>'IT Sec Spend Alloc FY 22-23 old'!AE23</f>
        <v>0</v>
      </c>
      <c r="F5" s="262">
        <f>'IT Sec Spend Alloc FY 22-23 old'!AE24</f>
        <v>0</v>
      </c>
      <c r="G5" s="262">
        <f>'IT Sec Spend Alloc FY 22-23 old'!AE25</f>
        <v>0</v>
      </c>
      <c r="H5" s="262">
        <f>'IT Sec Spend Alloc FY 22-23 old'!AE26</f>
        <v>0</v>
      </c>
      <c r="I5" s="262">
        <f>'IT Sec Spend Alloc FY 22-23 old'!AE21</f>
        <v>0</v>
      </c>
      <c r="J5" s="262">
        <f>'IT Sec Spend Alloc FY 22-23 old'!AE22</f>
        <v>0</v>
      </c>
      <c r="K5" s="262">
        <f>'IT Sec Spend Alloc FY 22-23 old'!AE20</f>
        <v>0</v>
      </c>
      <c r="L5" s="261">
        <f t="shared" ref="L5:L12" si="0">SUM(C5:K5)</f>
        <v>0</v>
      </c>
      <c r="M5" s="22"/>
    </row>
    <row r="6" spans="2:13" ht="15.75" thickBot="1">
      <c r="B6" s="299" t="s">
        <v>49</v>
      </c>
      <c r="C6" s="262">
        <f>'IT Sec Spend Alloc FY 22-23 old'!AF19</f>
        <v>0</v>
      </c>
      <c r="D6" s="262">
        <f>'IT Sec Spend Alloc FY 22-23 old'!AF18</f>
        <v>0</v>
      </c>
      <c r="E6" s="262">
        <f>'IT Sec Spend Alloc FY 22-23 old'!AF23</f>
        <v>0</v>
      </c>
      <c r="F6" s="262">
        <f>'IT Sec Spend Alloc FY 22-23 old'!AF24</f>
        <v>0</v>
      </c>
      <c r="G6" s="262">
        <f>'IT Sec Spend Alloc FY 22-23 old'!AF25</f>
        <v>0</v>
      </c>
      <c r="H6" s="262">
        <f>'IT Sec Spend Alloc FY 22-23 old'!AF26</f>
        <v>0</v>
      </c>
      <c r="I6" s="263">
        <f>'IT Sec Spend Alloc FY 22-23 old'!AF21</f>
        <v>0</v>
      </c>
      <c r="J6" s="263">
        <f>'IT Sec Spend Alloc FY 22-23 old'!AF22</f>
        <v>0</v>
      </c>
      <c r="K6" s="262">
        <f>'IT Sec Spend Alloc FY 22-23 old'!AF20</f>
        <v>0</v>
      </c>
      <c r="L6" s="261">
        <f t="shared" si="0"/>
        <v>0</v>
      </c>
      <c r="M6" s="22"/>
    </row>
    <row r="7" spans="2:13" ht="15.75" thickBot="1">
      <c r="B7" s="299" t="s">
        <v>50</v>
      </c>
      <c r="C7" s="262">
        <f>'IT Sec Spend Alloc FY 22-23 old'!AG19</f>
        <v>0</v>
      </c>
      <c r="D7" s="262">
        <f>'IT Sec Spend Alloc FY 22-23 old'!AG18</f>
        <v>0</v>
      </c>
      <c r="E7" s="262">
        <f>'IT Sec Spend Alloc FY 22-23 old'!AG23</f>
        <v>0</v>
      </c>
      <c r="F7" s="262">
        <f>'IT Sec Spend Alloc FY 22-23 old'!AG24</f>
        <v>0</v>
      </c>
      <c r="G7" s="262">
        <f>'IT Sec Spend Alloc FY 22-23 old'!AG25</f>
        <v>0</v>
      </c>
      <c r="H7" s="262">
        <f>'IT Sec Spend Alloc FY 22-23 old'!AG26</f>
        <v>0</v>
      </c>
      <c r="I7" s="262">
        <f>'IT Sec Spend Alloc FY 22-23 old'!AG21</f>
        <v>0</v>
      </c>
      <c r="J7" s="262">
        <f>'IT Sec Spend Alloc FY 22-23 old'!AG22</f>
        <v>0</v>
      </c>
      <c r="K7" s="262">
        <f>'IT Sec Spend Alloc FY 22-23 old'!AG20</f>
        <v>0</v>
      </c>
      <c r="L7" s="261">
        <f t="shared" si="0"/>
        <v>0</v>
      </c>
      <c r="M7" s="22"/>
    </row>
    <row r="8" spans="2:13" ht="15.75" thickBot="1">
      <c r="B8" s="299" t="s">
        <v>51</v>
      </c>
      <c r="C8" s="262">
        <f>'IT Sec Spend Alloc FY 22-23 old'!AH19</f>
        <v>0</v>
      </c>
      <c r="D8" s="262">
        <f>'IT Sec Spend Alloc FY 22-23 old'!AH18</f>
        <v>0</v>
      </c>
      <c r="E8" s="262">
        <f>'IT Sec Spend Alloc FY 22-23 old'!AH23</f>
        <v>0</v>
      </c>
      <c r="F8" s="262">
        <f>'IT Sec Spend Alloc FY 22-23 old'!AH24</f>
        <v>0</v>
      </c>
      <c r="G8" s="262">
        <f>'IT Sec Spend Alloc FY 22-23 old'!AH25</f>
        <v>0</v>
      </c>
      <c r="H8" s="262">
        <f>'IT Sec Spend Alloc FY 22-23 old'!AH26</f>
        <v>0</v>
      </c>
      <c r="I8" s="264">
        <f>'IT Sec Spend Alloc FY 22-23 old'!AH21</f>
        <v>0</v>
      </c>
      <c r="J8" s="264">
        <f>'IT Sec Spend Alloc FY 22-23 old'!AH22</f>
        <v>0</v>
      </c>
      <c r="K8" s="262">
        <f>'IT Sec Spend Alloc FY 22-23 old'!AH20</f>
        <v>0</v>
      </c>
      <c r="L8" s="261">
        <f t="shared" si="0"/>
        <v>0</v>
      </c>
      <c r="M8" s="22"/>
    </row>
    <row r="9" spans="2:13" ht="15.75" thickBot="1">
      <c r="B9" s="299" t="s">
        <v>52</v>
      </c>
      <c r="C9" s="262">
        <f>'IT Sec Spend Alloc FY 22-23 old'!AI19</f>
        <v>0</v>
      </c>
      <c r="D9" s="262">
        <f>'IT Sec Spend Alloc FY 22-23 old'!AI18</f>
        <v>0</v>
      </c>
      <c r="E9" s="262">
        <f>'IT Sec Spend Alloc FY 22-23 old'!AI23</f>
        <v>0</v>
      </c>
      <c r="F9" s="262">
        <f>'IT Sec Spend Alloc FY 22-23 old'!AI24</f>
        <v>0</v>
      </c>
      <c r="G9" s="262">
        <f>'IT Sec Spend Alloc FY 22-23 old'!AI25</f>
        <v>0</v>
      </c>
      <c r="H9" s="262">
        <f>'IT Sec Spend Alloc FY 22-23 old'!AI26</f>
        <v>0</v>
      </c>
      <c r="I9" s="263">
        <f>'IT Sec Spend Alloc FY 22-23 old'!AI21</f>
        <v>0</v>
      </c>
      <c r="J9" s="263">
        <f>'IT Sec Spend Alloc FY 22-23 old'!AI22</f>
        <v>0</v>
      </c>
      <c r="K9" s="262">
        <f>'IT Sec Spend Alloc FY 22-23 old'!AI20</f>
        <v>0</v>
      </c>
      <c r="L9" s="261">
        <f t="shared" si="0"/>
        <v>0</v>
      </c>
      <c r="M9" s="22"/>
    </row>
    <row r="10" spans="2:13" ht="15.75" thickBot="1">
      <c r="B10" s="299" t="s">
        <v>53</v>
      </c>
      <c r="C10" s="262">
        <f>'IT Sec Spend Alloc FY 22-23 old'!AJ19</f>
        <v>0</v>
      </c>
      <c r="D10" s="262">
        <f>'IT Sec Spend Alloc FY 22-23 old'!AJ18</f>
        <v>0</v>
      </c>
      <c r="E10" s="262">
        <f>'IT Sec Spend Alloc FY 22-23 old'!AJ23</f>
        <v>0</v>
      </c>
      <c r="F10" s="262">
        <f>'IT Sec Spend Alloc FY 22-23 old'!AJ24</f>
        <v>0</v>
      </c>
      <c r="G10" s="262">
        <f>'IT Sec Spend Alloc FY 22-23 old'!AJ25</f>
        <v>0</v>
      </c>
      <c r="H10" s="262">
        <f>'IT Sec Spend Alloc FY 22-23 old'!AJ26</f>
        <v>0</v>
      </c>
      <c r="I10" s="262">
        <f>'IT Sec Spend Alloc FY 22-23 old'!AJ21</f>
        <v>0</v>
      </c>
      <c r="J10" s="262">
        <f>'IT Sec Spend Alloc FY 22-23 old'!AJ22</f>
        <v>0</v>
      </c>
      <c r="K10" s="262">
        <f>'IT Sec Spend Alloc FY 22-23 old'!AJ20</f>
        <v>0</v>
      </c>
      <c r="L10" s="261">
        <f t="shared" si="0"/>
        <v>0</v>
      </c>
      <c r="M10" s="22"/>
    </row>
    <row r="11" spans="2:13" ht="16.5" customHeight="1" thickBot="1">
      <c r="B11" s="300" t="s">
        <v>54</v>
      </c>
      <c r="C11" s="266">
        <f>'IT Sec Spend Alloc FY 22-23 old'!AK19</f>
        <v>0</v>
      </c>
      <c r="D11" s="266">
        <f>'IT Sec Spend Alloc FY 22-23 old'!AK18</f>
        <v>0</v>
      </c>
      <c r="E11" s="267">
        <f>'IT Sec Spend Alloc FY 22-23 old'!AK23</f>
        <v>0</v>
      </c>
      <c r="F11" s="267">
        <f>'IT Sec Spend Alloc FY 22-23 old'!AK24</f>
        <v>0</v>
      </c>
      <c r="G11" s="267">
        <f>'IT Sec Spend Alloc FY 22-23 old'!AK25</f>
        <v>0</v>
      </c>
      <c r="H11" s="267">
        <f>'IT Sec Spend Alloc FY 22-23 old'!AK26</f>
        <v>0</v>
      </c>
      <c r="I11" s="268">
        <f>'IT Sec Spend Alloc FY 22-23 old'!AK21</f>
        <v>0</v>
      </c>
      <c r="J11" s="268">
        <f>'IT Sec Spend Alloc FY 22-23 old'!AK22</f>
        <v>0</v>
      </c>
      <c r="K11" s="266">
        <f>'IT Sec Spend Alloc FY 22-23 old'!AK20</f>
        <v>0</v>
      </c>
      <c r="L11" s="269">
        <f t="shared" si="0"/>
        <v>0</v>
      </c>
      <c r="M11" s="22"/>
    </row>
    <row r="12" spans="2:13" ht="15.75" thickBot="1">
      <c r="B12" s="301" t="s">
        <v>35</v>
      </c>
      <c r="C12" s="302">
        <f>SUM(C4:C11)</f>
        <v>0</v>
      </c>
      <c r="D12" s="302">
        <f t="shared" ref="D12:J12" si="1">SUM(D4:D11)</f>
        <v>0</v>
      </c>
      <c r="E12" s="303">
        <f>SUM(E4:E11)</f>
        <v>0</v>
      </c>
      <c r="F12" s="303">
        <f>SUM(F4:F11)</f>
        <v>0</v>
      </c>
      <c r="G12" s="303">
        <f>SUM(G4:G11)</f>
        <v>0</v>
      </c>
      <c r="H12" s="303">
        <f>SUM(H4:H11)</f>
        <v>0</v>
      </c>
      <c r="I12" s="302">
        <f t="shared" si="1"/>
        <v>0</v>
      </c>
      <c r="J12" s="302">
        <f t="shared" si="1"/>
        <v>0</v>
      </c>
      <c r="K12" s="302">
        <f>SUM(K4:K11)</f>
        <v>0</v>
      </c>
      <c r="L12" s="304">
        <f t="shared" si="0"/>
        <v>0</v>
      </c>
      <c r="M12" s="22"/>
    </row>
    <row r="13" spans="2:13">
      <c r="B13" s="22"/>
      <c r="C13" s="22"/>
      <c r="D13" s="22"/>
      <c r="E13" s="22"/>
      <c r="F13" s="22"/>
      <c r="G13" s="22"/>
      <c r="H13" s="22"/>
      <c r="I13" s="22"/>
      <c r="J13" s="22"/>
      <c r="K13" s="22"/>
      <c r="L13" s="22"/>
      <c r="M13" s="22"/>
    </row>
    <row r="14" spans="2:13" ht="21" hidden="1">
      <c r="B14" s="7" t="s">
        <v>55</v>
      </c>
    </row>
    <row r="15" spans="2:13" ht="21" hidden="1">
      <c r="B15" s="7"/>
      <c r="C15" t="s">
        <v>56</v>
      </c>
      <c r="D15" t="s">
        <v>56</v>
      </c>
    </row>
    <row r="16" spans="2:13" hidden="1">
      <c r="B16" s="6"/>
      <c r="C16" s="6" t="s">
        <v>57</v>
      </c>
      <c r="D16" s="6" t="s">
        <v>58</v>
      </c>
    </row>
    <row r="17" spans="2:4" hidden="1">
      <c r="B17" s="5">
        <f>'IT Sec Spend Alloc FY 22-23 old'!A4</f>
        <v>0</v>
      </c>
      <c r="C17" s="4">
        <f>'IT Sec Spend Alloc FY 22-23 old'!AL4</f>
        <v>0</v>
      </c>
      <c r="D17" s="4">
        <f>'IT Sec Spend Alloc FY 22-23 old'!E4</f>
        <v>0</v>
      </c>
    </row>
    <row r="18" spans="2:4" hidden="1">
      <c r="B18" s="5">
        <f>'IT Sec Spend Alloc FY 22-23 old'!A5</f>
        <v>0</v>
      </c>
      <c r="C18" s="5"/>
      <c r="D18" s="4">
        <f>'IT Sec Spend Alloc FY 22-23 old'!AL5</f>
        <v>0</v>
      </c>
    </row>
    <row r="19" spans="2:4" hidden="1">
      <c r="B19" s="5">
        <f>'IT Sec Spend Alloc FY 22-23 old'!A6</f>
        <v>0</v>
      </c>
      <c r="C19" s="5"/>
      <c r="D19" s="4">
        <f>'IT Sec Spend Alloc FY 22-23 old'!AL6</f>
        <v>0</v>
      </c>
    </row>
    <row r="20" spans="2:4" hidden="1">
      <c r="B20" s="5">
        <f>'IT Sec Spend Alloc FY 22-23 old'!A7</f>
        <v>0</v>
      </c>
      <c r="C20" s="5"/>
      <c r="D20" s="4">
        <f>'IT Sec Spend Alloc FY 22-23 old'!AL7</f>
        <v>0</v>
      </c>
    </row>
    <row r="21" spans="2:4" hidden="1">
      <c r="B21" s="5">
        <f>'IT Sec Spend Alloc FY 22-23 old'!A16</f>
        <v>0</v>
      </c>
      <c r="C21" s="5"/>
      <c r="D21" s="4">
        <f>'IT Sec Spend Alloc FY 22-23 old'!AL16</f>
        <v>0</v>
      </c>
    </row>
    <row r="22" spans="2:4" hidden="1">
      <c r="B22" s="5">
        <f>'IT Sec Spend Alloc FY 22-23 old'!A17</f>
        <v>0</v>
      </c>
      <c r="C22" s="5"/>
      <c r="D22" s="4">
        <f>'IT Sec Spend Alloc FY 22-23 old'!AL17</f>
        <v>0</v>
      </c>
    </row>
    <row r="23" spans="2:4" hidden="1">
      <c r="B23" s="8" t="str">
        <f>'IT Sec Spend Alloc FY 22-23 old'!A18</f>
        <v>Sub-Total Hardware</v>
      </c>
      <c r="C23" s="10"/>
      <c r="D23" s="9"/>
    </row>
    <row r="24" spans="2:4" hidden="1">
      <c r="B24" s="8" t="str">
        <f>'IT Sec Spend Alloc FY 22-23 old'!A19</f>
        <v>Sub-Total Software</v>
      </c>
      <c r="C24" s="16"/>
      <c r="D24" s="9"/>
    </row>
    <row r="25" spans="2:4" hidden="1">
      <c r="B25" s="8" t="str">
        <f>'IT Sec Spend Alloc FY 22-23 old'!A24</f>
        <v>Sub-Total  IT Security Training (non departmental)</v>
      </c>
      <c r="C25" s="11"/>
      <c r="D25" s="9"/>
    </row>
    <row r="26" spans="2:4" ht="15.75" hidden="1" thickBot="1">
      <c r="B26" s="8" t="str">
        <f>'IT Sec Spend Alloc FY 22-23 old'!A25</f>
        <v>Sub-Total Outsourced IT Security Services</v>
      </c>
      <c r="C26" s="14"/>
      <c r="D26" s="9"/>
    </row>
    <row r="27" spans="2:4" ht="6.6" hidden="1" customHeight="1">
      <c r="B27" s="8"/>
      <c r="C27" s="10"/>
      <c r="D27" s="9"/>
    </row>
    <row r="28" spans="2:4" ht="15.75" hidden="1" thickBot="1">
      <c r="B28" s="12" t="s">
        <v>35</v>
      </c>
      <c r="C28" s="14">
        <f>SUM(C23:C26)</f>
        <v>0</v>
      </c>
      <c r="D28" s="13">
        <f>SUM(D23:D26)</f>
        <v>0</v>
      </c>
    </row>
    <row r="45" spans="5:5">
      <c r="E45" t="s">
        <v>59</v>
      </c>
    </row>
  </sheetData>
  <sheetProtection selectLockedCells="1"/>
  <pageMargins left="0.7" right="0.7" top="0.75" bottom="1.0416666666666667" header="0.3" footer="0.3"/>
  <pageSetup paperSize="17" orientation="landscape" r:id="rId1"/>
  <headerFooter>
    <oddHeader>&amp;C&amp;"Arial,Regular"IT Security Spend Summary FY 22-23</oddHeader>
    <oddFooter>&amp;L&amp;"Arial,Regular" Department of Technology
 SIMM Section 55 Information Technology Cost Report
 55B Template&amp;C&amp;"Arial,Regular"&amp;P&amp;R&amp;"Arial,Regular"October 2022
Confidential - Exempt per Government Code 6254.19</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4" tint="-0.249977111117893"/>
  </sheetPr>
  <dimension ref="A1:M49"/>
  <sheetViews>
    <sheetView view="pageLayout" topLeftCell="A25" zoomScaleNormal="85" zoomScaleSheetLayoutView="100" workbookViewId="0">
      <selection activeCell="B3" sqref="B3:D3"/>
    </sheetView>
  </sheetViews>
  <sheetFormatPr defaultColWidth="11.42578125" defaultRowHeight="14.25"/>
  <cols>
    <col min="1" max="1" width="39.5703125" style="62" customWidth="1"/>
    <col min="2" max="2" width="3.7109375" style="61" customWidth="1"/>
    <col min="3" max="4" width="20.7109375" style="59" customWidth="1"/>
    <col min="5" max="5" width="2.140625" style="59" customWidth="1"/>
    <col min="6" max="6" width="20.7109375" style="59" customWidth="1"/>
    <col min="7" max="7" width="2.28515625" style="60" customWidth="1"/>
    <col min="8" max="9" width="20.7109375" style="59" customWidth="1"/>
    <col min="10" max="10" width="20.7109375" style="58" customWidth="1"/>
    <col min="11" max="11" width="2.42578125" style="58" customWidth="1"/>
    <col min="12" max="12" width="20.7109375" style="58" customWidth="1"/>
    <col min="13" max="16384" width="11.42578125" style="57"/>
  </cols>
  <sheetData>
    <row r="1" spans="1:13" ht="15.75">
      <c r="A1" s="380" t="s">
        <v>62</v>
      </c>
      <c r="B1" s="381"/>
      <c r="C1" s="381"/>
      <c r="D1" s="381"/>
      <c r="E1" s="381"/>
      <c r="F1" s="381"/>
      <c r="G1" s="381"/>
      <c r="H1" s="381"/>
      <c r="I1" s="381"/>
      <c r="J1" s="382"/>
      <c r="K1" s="382"/>
      <c r="L1" s="383"/>
    </row>
    <row r="2" spans="1:13" ht="16.5" thickBot="1">
      <c r="A2" s="384" t="s">
        <v>63</v>
      </c>
      <c r="B2" s="385"/>
      <c r="C2" s="385"/>
      <c r="D2" s="385"/>
      <c r="E2" s="385"/>
      <c r="F2" s="385"/>
      <c r="G2" s="385"/>
      <c r="H2" s="385"/>
      <c r="I2" s="385"/>
      <c r="J2" s="386"/>
      <c r="K2" s="386"/>
      <c r="L2" s="387"/>
    </row>
    <row r="3" spans="1:13" ht="17.25" customHeight="1">
      <c r="A3" s="108" t="s">
        <v>64</v>
      </c>
      <c r="B3" s="388"/>
      <c r="C3" s="388"/>
      <c r="D3" s="388"/>
      <c r="E3" s="109"/>
      <c r="F3" s="109"/>
      <c r="G3" s="110"/>
      <c r="H3" s="111" t="s">
        <v>65</v>
      </c>
      <c r="I3" s="112"/>
      <c r="J3" s="113"/>
      <c r="K3" s="113"/>
      <c r="L3" s="114"/>
      <c r="M3" s="63"/>
    </row>
    <row r="4" spans="1:13" ht="10.5" customHeight="1">
      <c r="A4" s="364"/>
      <c r="B4" s="365"/>
      <c r="C4" s="365"/>
      <c r="D4" s="65"/>
      <c r="E4" s="65"/>
      <c r="F4" s="65"/>
      <c r="H4" s="65"/>
      <c r="I4" s="389"/>
      <c r="J4" s="390"/>
      <c r="K4" s="390"/>
      <c r="L4" s="391"/>
    </row>
    <row r="5" spans="1:13" ht="6" customHeight="1">
      <c r="A5" s="106"/>
      <c r="B5" s="57"/>
      <c r="C5" s="65"/>
      <c r="D5" s="65"/>
      <c r="E5" s="65"/>
      <c r="F5" s="65"/>
      <c r="G5" s="57"/>
      <c r="H5" s="65"/>
      <c r="I5" s="65"/>
      <c r="J5" s="57"/>
      <c r="K5" s="57"/>
      <c r="L5" s="128"/>
    </row>
    <row r="6" spans="1:13" ht="15" customHeight="1">
      <c r="A6" s="404" t="s">
        <v>66</v>
      </c>
      <c r="B6" s="129"/>
      <c r="C6" s="392" t="s">
        <v>204</v>
      </c>
      <c r="D6" s="393"/>
      <c r="E6" s="393"/>
      <c r="F6" s="394"/>
      <c r="G6" s="158"/>
      <c r="H6" s="392" t="s">
        <v>205</v>
      </c>
      <c r="I6" s="393"/>
      <c r="J6" s="393"/>
      <c r="K6" s="393"/>
      <c r="L6" s="401"/>
    </row>
    <row r="7" spans="1:13" ht="15" customHeight="1">
      <c r="A7" s="405"/>
      <c r="C7" s="395"/>
      <c r="D7" s="396"/>
      <c r="E7" s="396"/>
      <c r="F7" s="397"/>
      <c r="G7" s="159"/>
      <c r="H7" s="395"/>
      <c r="I7" s="396"/>
      <c r="J7" s="396"/>
      <c r="K7" s="396"/>
      <c r="L7" s="402"/>
    </row>
    <row r="8" spans="1:13" ht="15" customHeight="1">
      <c r="A8" s="405"/>
      <c r="C8" s="398"/>
      <c r="D8" s="399"/>
      <c r="E8" s="399"/>
      <c r="F8" s="400"/>
      <c r="G8" s="159"/>
      <c r="H8" s="398"/>
      <c r="I8" s="399"/>
      <c r="J8" s="399"/>
      <c r="K8" s="399"/>
      <c r="L8" s="403"/>
    </row>
    <row r="9" spans="1:13" ht="30.75" customHeight="1">
      <c r="A9" s="406"/>
      <c r="C9" s="170" t="s">
        <v>67</v>
      </c>
      <c r="D9" s="127" t="s">
        <v>68</v>
      </c>
      <c r="E9" s="168"/>
      <c r="F9" s="127" t="s">
        <v>35</v>
      </c>
      <c r="G9" s="160"/>
      <c r="H9" s="170" t="s">
        <v>67</v>
      </c>
      <c r="I9" s="127" t="s">
        <v>68</v>
      </c>
      <c r="J9" s="171" t="s">
        <v>69</v>
      </c>
      <c r="K9" s="164"/>
      <c r="L9" s="147" t="s">
        <v>35</v>
      </c>
    </row>
    <row r="10" spans="1:13" ht="13.5" customHeight="1">
      <c r="A10" s="148"/>
      <c r="B10" s="115"/>
      <c r="C10" s="116"/>
      <c r="D10" s="116"/>
      <c r="E10" s="169"/>
      <c r="F10" s="116"/>
      <c r="G10" s="160"/>
      <c r="H10" s="116"/>
      <c r="I10" s="116"/>
      <c r="J10" s="117"/>
      <c r="K10" s="159"/>
      <c r="L10" s="149"/>
    </row>
    <row r="11" spans="1:13" ht="15.95" customHeight="1">
      <c r="A11" s="150" t="s">
        <v>70</v>
      </c>
      <c r="B11" s="115"/>
      <c r="C11" s="118"/>
      <c r="D11" s="118"/>
      <c r="E11" s="162"/>
      <c r="F11" s="119">
        <f>C11+D11</f>
        <v>0</v>
      </c>
      <c r="G11" s="161"/>
      <c r="H11" s="118"/>
      <c r="I11" s="118"/>
      <c r="J11" s="120"/>
      <c r="K11" s="165"/>
      <c r="L11" s="151">
        <f>H11+I11</f>
        <v>0</v>
      </c>
    </row>
    <row r="12" spans="1:13">
      <c r="A12" s="152" t="s">
        <v>71</v>
      </c>
      <c r="B12" s="115"/>
      <c r="C12" s="121"/>
      <c r="D12" s="121"/>
      <c r="E12" s="162"/>
      <c r="F12" s="122">
        <f>C12+D12</f>
        <v>0</v>
      </c>
      <c r="G12" s="161"/>
      <c r="H12" s="121"/>
      <c r="I12" s="121"/>
      <c r="J12" s="121"/>
      <c r="K12" s="166"/>
      <c r="L12" s="153">
        <f>H12+I12</f>
        <v>0</v>
      </c>
    </row>
    <row r="13" spans="1:13">
      <c r="A13" s="152"/>
      <c r="B13" s="115"/>
      <c r="C13" s="123"/>
      <c r="D13" s="123"/>
      <c r="E13" s="162"/>
      <c r="F13" s="123"/>
      <c r="G13" s="161"/>
      <c r="H13" s="123"/>
      <c r="I13" s="123"/>
      <c r="J13" s="123"/>
      <c r="K13" s="162"/>
      <c r="L13" s="173"/>
    </row>
    <row r="14" spans="1:13" ht="15.95" customHeight="1">
      <c r="A14" s="150" t="s">
        <v>72</v>
      </c>
      <c r="B14" s="115"/>
      <c r="C14" s="118"/>
      <c r="D14" s="118"/>
      <c r="E14" s="162"/>
      <c r="F14" s="119">
        <f>C14+D14</f>
        <v>0</v>
      </c>
      <c r="G14" s="161"/>
      <c r="H14" s="118"/>
      <c r="I14" s="118"/>
      <c r="J14" s="120"/>
      <c r="K14" s="165"/>
      <c r="L14" s="151">
        <f>H14+I14</f>
        <v>0</v>
      </c>
    </row>
    <row r="15" spans="1:13">
      <c r="A15" s="152" t="s">
        <v>71</v>
      </c>
      <c r="B15" s="115"/>
      <c r="C15" s="121"/>
      <c r="D15" s="121"/>
      <c r="E15" s="162"/>
      <c r="F15" s="122">
        <f>C15+D15</f>
        <v>0</v>
      </c>
      <c r="G15" s="161"/>
      <c r="H15" s="121"/>
      <c r="I15" s="121"/>
      <c r="J15" s="121"/>
      <c r="K15" s="166"/>
      <c r="L15" s="153">
        <f>H15+I15</f>
        <v>0</v>
      </c>
    </row>
    <row r="16" spans="1:13">
      <c r="A16" s="152"/>
      <c r="B16" s="115"/>
      <c r="C16" s="123"/>
      <c r="D16" s="123"/>
      <c r="E16" s="162"/>
      <c r="F16" s="123"/>
      <c r="G16" s="161"/>
      <c r="H16" s="123"/>
      <c r="I16" s="123"/>
      <c r="J16" s="123"/>
      <c r="K16" s="162"/>
      <c r="L16" s="173"/>
    </row>
    <row r="17" spans="1:12" ht="15.95" customHeight="1">
      <c r="A17" s="150" t="s">
        <v>73</v>
      </c>
      <c r="B17" s="115"/>
      <c r="C17" s="118"/>
      <c r="D17" s="118"/>
      <c r="E17" s="162"/>
      <c r="F17" s="119">
        <f>C17+D17</f>
        <v>0</v>
      </c>
      <c r="G17" s="161"/>
      <c r="H17" s="118"/>
      <c r="I17" s="118"/>
      <c r="J17" s="120"/>
      <c r="K17" s="165"/>
      <c r="L17" s="151">
        <f>H17+I17</f>
        <v>0</v>
      </c>
    </row>
    <row r="18" spans="1:12" ht="15.95" customHeight="1">
      <c r="A18" s="152" t="s">
        <v>74</v>
      </c>
      <c r="B18" s="115"/>
      <c r="C18" s="121"/>
      <c r="D18" s="121"/>
      <c r="E18" s="162"/>
      <c r="F18" s="122">
        <f>C18+D18</f>
        <v>0</v>
      </c>
      <c r="G18" s="161"/>
      <c r="H18" s="121"/>
      <c r="I18" s="121"/>
      <c r="J18" s="121"/>
      <c r="K18" s="166"/>
      <c r="L18" s="153">
        <f>H18+I18</f>
        <v>0</v>
      </c>
    </row>
    <row r="19" spans="1:12" ht="15.95" customHeight="1">
      <c r="A19" s="152" t="s">
        <v>75</v>
      </c>
      <c r="B19" s="115"/>
      <c r="C19" s="121"/>
      <c r="D19" s="121"/>
      <c r="E19" s="162"/>
      <c r="F19" s="122">
        <f>C19+D19</f>
        <v>0</v>
      </c>
      <c r="G19" s="161"/>
      <c r="H19" s="121"/>
      <c r="I19" s="121"/>
      <c r="J19" s="121"/>
      <c r="K19" s="166"/>
      <c r="L19" s="153">
        <f>H19+I19</f>
        <v>0</v>
      </c>
    </row>
    <row r="20" spans="1:12">
      <c r="A20" s="152" t="s">
        <v>76</v>
      </c>
      <c r="B20" s="115"/>
      <c r="C20" s="121"/>
      <c r="D20" s="121"/>
      <c r="E20" s="162"/>
      <c r="F20" s="122">
        <f>C20+D20</f>
        <v>0</v>
      </c>
      <c r="G20" s="161"/>
      <c r="H20" s="121"/>
      <c r="I20" s="121"/>
      <c r="J20" s="121"/>
      <c r="K20" s="166"/>
      <c r="L20" s="153">
        <f>H20+I20</f>
        <v>0</v>
      </c>
    </row>
    <row r="21" spans="1:12">
      <c r="A21" s="152" t="s">
        <v>77</v>
      </c>
      <c r="B21" s="115"/>
      <c r="C21" s="121"/>
      <c r="D21" s="121"/>
      <c r="E21" s="162"/>
      <c r="F21" s="122">
        <f>C21+D21</f>
        <v>0</v>
      </c>
      <c r="G21" s="161"/>
      <c r="H21" s="121"/>
      <c r="I21" s="121"/>
      <c r="J21" s="121"/>
      <c r="K21" s="166"/>
      <c r="L21" s="153">
        <f>H21+I21</f>
        <v>0</v>
      </c>
    </row>
    <row r="22" spans="1:12">
      <c r="A22" s="152"/>
      <c r="B22" s="115"/>
      <c r="C22" s="123"/>
      <c r="D22" s="123"/>
      <c r="E22" s="162"/>
      <c r="F22" s="123"/>
      <c r="G22" s="161"/>
      <c r="H22" s="123"/>
      <c r="I22" s="123"/>
      <c r="J22" s="123"/>
      <c r="K22" s="162"/>
      <c r="L22" s="173"/>
    </row>
    <row r="23" spans="1:12" ht="15.95" customHeight="1">
      <c r="A23" s="150" t="s">
        <v>78</v>
      </c>
      <c r="B23" s="115"/>
      <c r="C23" s="118"/>
      <c r="D23" s="118"/>
      <c r="E23" s="162"/>
      <c r="F23" s="119">
        <f>C23+D23</f>
        <v>0</v>
      </c>
      <c r="G23" s="161"/>
      <c r="H23" s="118"/>
      <c r="I23" s="118"/>
      <c r="J23" s="120"/>
      <c r="K23" s="165"/>
      <c r="L23" s="151">
        <f>H23+I23</f>
        <v>0</v>
      </c>
    </row>
    <row r="24" spans="1:12">
      <c r="A24" s="152" t="s">
        <v>71</v>
      </c>
      <c r="B24" s="115"/>
      <c r="C24" s="121"/>
      <c r="D24" s="121"/>
      <c r="E24" s="162"/>
      <c r="F24" s="122">
        <f>C24+D24</f>
        <v>0</v>
      </c>
      <c r="G24" s="161"/>
      <c r="H24" s="121"/>
      <c r="I24" s="121"/>
      <c r="J24" s="121"/>
      <c r="K24" s="166"/>
      <c r="L24" s="153">
        <f>H24+I24</f>
        <v>0</v>
      </c>
    </row>
    <row r="25" spans="1:12">
      <c r="A25" s="152"/>
      <c r="B25" s="115"/>
      <c r="C25" s="123"/>
      <c r="D25" s="123"/>
      <c r="E25" s="162"/>
      <c r="F25" s="123"/>
      <c r="G25" s="161"/>
      <c r="H25" s="123"/>
      <c r="I25" s="123"/>
      <c r="J25" s="123"/>
      <c r="K25" s="162"/>
      <c r="L25" s="173"/>
    </row>
    <row r="26" spans="1:12" ht="15.95" customHeight="1">
      <c r="A26" s="150" t="s">
        <v>79</v>
      </c>
      <c r="B26" s="115"/>
      <c r="C26" s="118"/>
      <c r="D26" s="118"/>
      <c r="E26" s="162"/>
      <c r="F26" s="119">
        <f>C26+D26</f>
        <v>0</v>
      </c>
      <c r="G26" s="161"/>
      <c r="H26" s="118"/>
      <c r="I26" s="118"/>
      <c r="J26" s="120"/>
      <c r="K26" s="165"/>
      <c r="L26" s="151">
        <f>H26+I26</f>
        <v>0</v>
      </c>
    </row>
    <row r="27" spans="1:12" ht="15.95" customHeight="1">
      <c r="A27" s="152" t="s">
        <v>71</v>
      </c>
      <c r="B27" s="115"/>
      <c r="C27" s="121"/>
      <c r="D27" s="121"/>
      <c r="E27" s="162"/>
      <c r="F27" s="122">
        <f>C27+D27</f>
        <v>0</v>
      </c>
      <c r="G27" s="161"/>
      <c r="H27" s="121"/>
      <c r="I27" s="121"/>
      <c r="J27" s="174"/>
      <c r="K27" s="165"/>
      <c r="L27" s="153">
        <f>H27+I27</f>
        <v>0</v>
      </c>
    </row>
    <row r="28" spans="1:12" ht="15.95" customHeight="1">
      <c r="A28" s="146"/>
      <c r="B28" s="129"/>
      <c r="C28" s="123"/>
      <c r="D28" s="123"/>
      <c r="E28" s="162"/>
      <c r="F28" s="123"/>
      <c r="G28" s="161"/>
      <c r="H28" s="175"/>
      <c r="I28" s="175"/>
      <c r="J28" s="176"/>
      <c r="K28" s="165"/>
      <c r="L28" s="172"/>
    </row>
    <row r="29" spans="1:12" ht="15.95" customHeight="1">
      <c r="A29" s="150" t="s">
        <v>80</v>
      </c>
      <c r="B29" s="129"/>
      <c r="C29" s="118"/>
      <c r="D29" s="118"/>
      <c r="E29" s="162"/>
      <c r="F29" s="119">
        <f>C29+D29</f>
        <v>0</v>
      </c>
      <c r="G29" s="161"/>
      <c r="H29" s="118"/>
      <c r="I29" s="118"/>
      <c r="J29" s="120"/>
      <c r="K29" s="165"/>
      <c r="L29" s="151">
        <f>H29+I29</f>
        <v>0</v>
      </c>
    </row>
    <row r="30" spans="1:12" ht="15.95" customHeight="1">
      <c r="A30" s="152" t="s">
        <v>71</v>
      </c>
      <c r="B30" s="129"/>
      <c r="C30" s="121"/>
      <c r="D30" s="121"/>
      <c r="E30" s="162"/>
      <c r="F30" s="122">
        <f>C30+D30</f>
        <v>0</v>
      </c>
      <c r="G30" s="161"/>
      <c r="H30" s="121"/>
      <c r="I30" s="121"/>
      <c r="J30" s="174"/>
      <c r="K30" s="165"/>
      <c r="L30" s="153">
        <f>H30+I30</f>
        <v>0</v>
      </c>
    </row>
    <row r="31" spans="1:12" ht="15" thickBot="1">
      <c r="A31" s="146"/>
      <c r="B31" s="129"/>
      <c r="C31" s="130"/>
      <c r="D31" s="130"/>
      <c r="E31" s="162"/>
      <c r="F31" s="130"/>
      <c r="G31" s="161"/>
      <c r="H31" s="130"/>
      <c r="I31" s="130"/>
      <c r="J31" s="130"/>
      <c r="K31" s="162"/>
      <c r="L31" s="172"/>
    </row>
    <row r="32" spans="1:12" ht="15.75" thickBot="1">
      <c r="A32" s="132" t="s">
        <v>81</v>
      </c>
      <c r="B32" s="133"/>
      <c r="C32" s="134">
        <f>SUM(C12,C15,C18:C21,C24,C27,C30)</f>
        <v>0</v>
      </c>
      <c r="D32" s="134">
        <f>SUM(D12,D15,D18:D21,D24,D27,D30)</f>
        <v>0</v>
      </c>
      <c r="E32" s="162"/>
      <c r="F32" s="134">
        <f>SUM(F12,F15,F18:F21,F24,F27,F30)</f>
        <v>0</v>
      </c>
      <c r="G32" s="161"/>
      <c r="H32" s="134">
        <f>SUM(H12,H15,H18:H21,H24,H27,H30)</f>
        <v>0</v>
      </c>
      <c r="I32" s="134">
        <f>SUM(I12,I15,I18:I21,I24,I27,I30)</f>
        <v>0</v>
      </c>
      <c r="J32" s="135"/>
      <c r="K32" s="165"/>
      <c r="L32" s="136">
        <f>SUM(L12,L15,L18:L21,L24,L27,L30)</f>
        <v>0</v>
      </c>
    </row>
    <row r="33" spans="1:12" ht="15.75" thickBot="1">
      <c r="A33" s="139" t="s">
        <v>82</v>
      </c>
      <c r="B33" s="140"/>
      <c r="C33" s="141">
        <f>SUM(C11,C14,C17,C23,C26,C29)</f>
        <v>0</v>
      </c>
      <c r="D33" s="141">
        <f>SUM(D11,D14,D17,D23,D26,D29)</f>
        <v>0</v>
      </c>
      <c r="E33" s="162"/>
      <c r="F33" s="141">
        <f>SUM(F11,F14,F17,F23,F26,F29)</f>
        <v>0</v>
      </c>
      <c r="G33" s="161"/>
      <c r="H33" s="141">
        <f>SUM(H11,H14,H17,H23,H26,H29)</f>
        <v>0</v>
      </c>
      <c r="I33" s="141">
        <f>SUM(I11,I14,I17,I23,I26,I29)</f>
        <v>0</v>
      </c>
      <c r="J33" s="142"/>
      <c r="K33" s="165"/>
      <c r="L33" s="143">
        <f>SUM(L11,L14,L17,L23,L26,L29)</f>
        <v>0</v>
      </c>
    </row>
    <row r="34" spans="1:12">
      <c r="A34" s="154"/>
      <c r="B34" s="137"/>
      <c r="C34" s="131"/>
      <c r="D34" s="138"/>
      <c r="E34" s="162"/>
      <c r="F34" s="138"/>
      <c r="G34" s="162"/>
      <c r="H34" s="138"/>
      <c r="I34" s="138"/>
      <c r="J34" s="138"/>
      <c r="K34" s="162"/>
      <c r="L34" s="155"/>
    </row>
    <row r="35" spans="1:12">
      <c r="A35" s="152"/>
      <c r="B35" s="115"/>
      <c r="C35" s="177" t="s">
        <v>83</v>
      </c>
      <c r="D35" s="177" t="s">
        <v>84</v>
      </c>
      <c r="E35" s="161"/>
      <c r="F35" s="124"/>
      <c r="G35" s="161"/>
      <c r="H35" s="177" t="s">
        <v>83</v>
      </c>
      <c r="I35" s="177" t="s">
        <v>84</v>
      </c>
      <c r="J35" s="124"/>
      <c r="K35" s="161"/>
      <c r="L35" s="156"/>
    </row>
    <row r="36" spans="1:12" ht="15">
      <c r="A36" s="150" t="s">
        <v>85</v>
      </c>
      <c r="B36" s="115"/>
      <c r="C36" s="125"/>
      <c r="D36" s="118"/>
      <c r="E36" s="162"/>
      <c r="F36" s="119">
        <f>D36</f>
        <v>0</v>
      </c>
      <c r="G36" s="161"/>
      <c r="H36" s="125"/>
      <c r="I36" s="118"/>
      <c r="J36" s="120"/>
      <c r="K36" s="165"/>
      <c r="L36" s="151">
        <f>I36</f>
        <v>0</v>
      </c>
    </row>
    <row r="37" spans="1:12">
      <c r="A37" s="152" t="s">
        <v>86</v>
      </c>
      <c r="B37" s="115"/>
      <c r="C37" s="126"/>
      <c r="D37" s="121"/>
      <c r="E37" s="162"/>
      <c r="F37" s="122">
        <f>D37</f>
        <v>0</v>
      </c>
      <c r="G37" s="161"/>
      <c r="H37" s="126"/>
      <c r="I37" s="121"/>
      <c r="J37" s="121"/>
      <c r="K37" s="166"/>
      <c r="L37" s="153">
        <f>I37</f>
        <v>0</v>
      </c>
    </row>
    <row r="38" spans="1:12">
      <c r="A38" s="152"/>
      <c r="B38" s="115"/>
      <c r="C38" s="123"/>
      <c r="D38" s="123"/>
      <c r="E38" s="162"/>
      <c r="F38" s="123"/>
      <c r="G38" s="161"/>
      <c r="H38" s="123"/>
      <c r="I38" s="123"/>
      <c r="J38" s="123"/>
      <c r="K38" s="162"/>
      <c r="L38" s="173"/>
    </row>
    <row r="39" spans="1:12" ht="15">
      <c r="A39" s="150" t="s">
        <v>87</v>
      </c>
      <c r="B39" s="115"/>
      <c r="C39" s="125"/>
      <c r="D39" s="118"/>
      <c r="E39" s="162"/>
      <c r="F39" s="119">
        <f>D39</f>
        <v>0</v>
      </c>
      <c r="G39" s="161"/>
      <c r="H39" s="125"/>
      <c r="I39" s="118"/>
      <c r="J39" s="120"/>
      <c r="K39" s="165"/>
      <c r="L39" s="151">
        <f>I39</f>
        <v>0</v>
      </c>
    </row>
    <row r="40" spans="1:12" ht="15" thickBot="1">
      <c r="A40" s="146"/>
      <c r="B40" s="129"/>
      <c r="C40" s="130"/>
      <c r="D40" s="130"/>
      <c r="E40" s="162"/>
      <c r="F40" s="130"/>
      <c r="G40" s="161"/>
      <c r="H40" s="130"/>
      <c r="I40" s="130"/>
      <c r="J40" s="130"/>
      <c r="K40" s="162"/>
      <c r="L40" s="172"/>
    </row>
    <row r="41" spans="1:12" ht="15.75" thickBot="1">
      <c r="A41" s="132" t="s">
        <v>88</v>
      </c>
      <c r="B41" s="133"/>
      <c r="C41" s="144"/>
      <c r="D41" s="144"/>
      <c r="E41" s="162"/>
      <c r="F41" s="134">
        <f>SUM(F32,F37)</f>
        <v>0</v>
      </c>
      <c r="G41" s="161"/>
      <c r="H41" s="144"/>
      <c r="I41" s="144"/>
      <c r="J41" s="144"/>
      <c r="K41" s="162"/>
      <c r="L41" s="136">
        <f>SUM(L32,L37)</f>
        <v>0</v>
      </c>
    </row>
    <row r="42" spans="1:12" ht="15.75" thickBot="1">
      <c r="A42" s="139" t="s">
        <v>89</v>
      </c>
      <c r="B42" s="140"/>
      <c r="C42" s="145"/>
      <c r="D42" s="145"/>
      <c r="E42" s="167"/>
      <c r="F42" s="141">
        <f>F33+F36+F39</f>
        <v>0</v>
      </c>
      <c r="G42" s="163"/>
      <c r="H42" s="145"/>
      <c r="I42" s="145"/>
      <c r="J42" s="145"/>
      <c r="K42" s="167"/>
      <c r="L42" s="143">
        <f>SUM(L33,L36,L39 )</f>
        <v>0</v>
      </c>
    </row>
    <row r="43" spans="1:12" ht="8.25" customHeight="1">
      <c r="A43" s="105"/>
      <c r="C43" s="65"/>
      <c r="D43" s="65"/>
      <c r="E43" s="65"/>
      <c r="F43" s="65"/>
      <c r="H43" s="65"/>
      <c r="I43" s="65"/>
      <c r="L43" s="107"/>
    </row>
    <row r="44" spans="1:12" ht="9.75" customHeight="1">
      <c r="A44" s="105"/>
      <c r="C44" s="65"/>
      <c r="D44" s="65"/>
      <c r="E44" s="65"/>
      <c r="F44" s="65"/>
      <c r="H44" s="65"/>
      <c r="I44" s="65"/>
      <c r="L44" s="107"/>
    </row>
    <row r="45" spans="1:12" ht="33.75" customHeight="1" thickBot="1">
      <c r="A45" s="377" t="s">
        <v>203</v>
      </c>
      <c r="B45" s="378"/>
      <c r="C45" s="378"/>
      <c r="D45" s="378"/>
      <c r="E45" s="378"/>
      <c r="F45" s="378"/>
      <c r="G45" s="378"/>
      <c r="H45" s="378"/>
      <c r="I45" s="378"/>
      <c r="J45" s="378"/>
      <c r="K45" s="378"/>
      <c r="L45" s="379"/>
    </row>
    <row r="46" spans="1:12" s="64" customFormat="1" ht="12.75" customHeight="1">
      <c r="A46" s="368"/>
      <c r="B46" s="369"/>
      <c r="C46" s="369"/>
      <c r="D46" s="369"/>
      <c r="E46" s="369"/>
      <c r="F46" s="369"/>
      <c r="G46" s="369"/>
      <c r="H46" s="369"/>
      <c r="I46" s="369"/>
      <c r="J46" s="369"/>
      <c r="K46" s="369"/>
      <c r="L46" s="370"/>
    </row>
    <row r="47" spans="1:12" s="64" customFormat="1" ht="12.75" customHeight="1">
      <c r="A47" s="371"/>
      <c r="B47" s="372"/>
      <c r="C47" s="372"/>
      <c r="D47" s="372"/>
      <c r="E47" s="372"/>
      <c r="F47" s="372"/>
      <c r="G47" s="372"/>
      <c r="H47" s="372"/>
      <c r="I47" s="372"/>
      <c r="J47" s="372"/>
      <c r="K47" s="372"/>
      <c r="L47" s="373"/>
    </row>
    <row r="48" spans="1:12" s="64" customFormat="1" ht="11.25" customHeight="1">
      <c r="A48" s="371"/>
      <c r="B48" s="372"/>
      <c r="C48" s="372"/>
      <c r="D48" s="372"/>
      <c r="E48" s="372"/>
      <c r="F48" s="372"/>
      <c r="G48" s="372"/>
      <c r="H48" s="372"/>
      <c r="I48" s="372"/>
      <c r="J48" s="372"/>
      <c r="K48" s="372"/>
      <c r="L48" s="373"/>
    </row>
    <row r="49" spans="1:12" s="64" customFormat="1" ht="7.5" customHeight="1" thickBot="1">
      <c r="A49" s="374"/>
      <c r="B49" s="375"/>
      <c r="C49" s="375"/>
      <c r="D49" s="375"/>
      <c r="E49" s="375"/>
      <c r="F49" s="375"/>
      <c r="G49" s="375"/>
      <c r="H49" s="375"/>
      <c r="I49" s="375"/>
      <c r="J49" s="375"/>
      <c r="K49" s="375"/>
      <c r="L49" s="376"/>
    </row>
  </sheetData>
  <sheetProtection algorithmName="SHA-512" hashValue="nfiFextI5N+3Pnm0kBzPHw5FeKHr0DwxbfcFgDZoWTODcxKWm/zKersm4SjfZxRwEO9HTIXfLgpUDOWf74jUQQ==" saltValue="QgKY46x5kJoEzQ/IRoOeUg==" spinCount="100000" sheet="1" selectLockedCells="1"/>
  <protectedRanges>
    <protectedRange algorithmName="SHA-512" hashValue="E6NUQObXS1l38PX8Bd4I3iN0IOflxEM/d0Ow75UVzOqpAvwCtpAx0Ecg4wsSuTjItegwlTa4fpVH+BcdTQQvHg==" saltValue="aSObLNybCAKJHlVX/+Jycg==" spinCount="100000" sqref="D42:L42" name="Range1"/>
  </protectedRanges>
  <mergeCells count="9">
    <mergeCell ref="A46:L49"/>
    <mergeCell ref="A45:L45"/>
    <mergeCell ref="A1:L1"/>
    <mergeCell ref="A2:L2"/>
    <mergeCell ref="B3:D3"/>
    <mergeCell ref="I4:L4"/>
    <mergeCell ref="C6:F8"/>
    <mergeCell ref="H6:L8"/>
    <mergeCell ref="A6:A9"/>
  </mergeCells>
  <dataValidations count="6">
    <dataValidation type="whole" allowBlank="1" showInputMessage="1" showErrorMessage="1" sqref="H40 C40 C38 H38 J38:K38 J40:L40" xr:uid="{00000000-0002-0000-0400-000000000000}">
      <formula1>1</formula1>
      <formula2>99999</formula2>
    </dataValidation>
    <dataValidation type="decimal" allowBlank="1" showInputMessage="1" showErrorMessage="1" sqref="D11:E11 H11:I11 H14:I14 H17:I19 H23:I23 H26:I30 D17:E19 L38:L39 H39 C14:E14 C17 C23:E23 H36:H37 C36:E36 I36:I40 C39 C26:E30 F36:F40 D37:E40 L36" xr:uid="{00000000-0002-0000-0400-000001000000}">
      <formula1>0</formula1>
      <formula2>999999999</formula2>
    </dataValidation>
    <dataValidation type="decimal" showInputMessage="1" showErrorMessage="1" sqref="C11:C13 C15:C16 C24:C25 C18:C22" xr:uid="{00000000-0002-0000-0400-000002000000}">
      <formula1>0</formula1>
      <formula2>999999999</formula2>
    </dataValidation>
    <dataValidation type="textLength" operator="greaterThanOrEqual" allowBlank="1" showInputMessage="1" showErrorMessage="1" sqref="H3" xr:uid="{00000000-0002-0000-0400-000003000000}">
      <formula1>4</formula1>
    </dataValidation>
    <dataValidation operator="equal" showInputMessage="1" showErrorMessage="1" sqref="I3" xr:uid="{00000000-0002-0000-0400-000004000000}"/>
    <dataValidation type="textLength" operator="lessThan" allowBlank="1" showInputMessage="1" showErrorMessage="1" sqref="B3:F3" xr:uid="{00000000-0002-0000-0400-000005000000}">
      <formula1>40</formula1>
    </dataValidation>
  </dataValidations>
  <printOptions horizontalCentered="1"/>
  <pageMargins left="0.46760416666666699" right="0.25" top="0.5" bottom="0.75" header="0.25" footer="0.3"/>
  <pageSetup scale="67" fitToHeight="2" orientation="landscape" r:id="rId1"/>
  <headerFooter>
    <oddHeader>&amp;C&amp;"Arial,Regular"ITCR FYs 2024-26</oddHeader>
    <oddFooter>&amp;L&amp;"Arial,Regular"&amp;10 Department of Technology
 SIMM Section 55 Information Technology Cost Report
 55B Template&amp;C&amp;"Arial,Regular"&amp;P&amp;R&amp;"Arial,Regular"&amp;10 October 2025
Confidential - Exempt per Government Code 6254.19</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73BA9-54D0-48CF-BA55-40AAFCF6F9AA}">
  <sheetPr>
    <tabColor theme="4" tint="-0.249977111117893"/>
  </sheetPr>
  <dimension ref="A1:E34"/>
  <sheetViews>
    <sheetView workbookViewId="0">
      <selection activeCell="B1" sqref="B1"/>
    </sheetView>
  </sheetViews>
  <sheetFormatPr defaultRowHeight="15"/>
  <cols>
    <col min="2" max="2" width="34.140625" bestFit="1" customWidth="1"/>
    <col min="3" max="3" width="30.42578125" bestFit="1" customWidth="1"/>
  </cols>
  <sheetData>
    <row r="1" spans="1:5">
      <c r="A1" t="s">
        <v>67</v>
      </c>
      <c r="B1" t="s">
        <v>90</v>
      </c>
      <c r="C1" t="s">
        <v>91</v>
      </c>
      <c r="D1" t="s">
        <v>92</v>
      </c>
      <c r="E1" t="s">
        <v>93</v>
      </c>
    </row>
    <row r="2" spans="1:5">
      <c r="A2" t="s">
        <v>94</v>
      </c>
      <c r="B2" t="s">
        <v>95</v>
      </c>
      <c r="C2" t="s">
        <v>96</v>
      </c>
      <c r="D2" t="s">
        <v>97</v>
      </c>
      <c r="E2" t="s">
        <v>98</v>
      </c>
    </row>
    <row r="3" spans="1:5">
      <c r="B3" t="s">
        <v>99</v>
      </c>
      <c r="C3" t="s">
        <v>100</v>
      </c>
    </row>
    <row r="4" spans="1:5">
      <c r="B4" t="s">
        <v>101</v>
      </c>
    </row>
    <row r="5" spans="1:5">
      <c r="B5" t="s">
        <v>102</v>
      </c>
      <c r="C5" t="s">
        <v>99</v>
      </c>
    </row>
    <row r="6" spans="1:5">
      <c r="B6" t="s">
        <v>103</v>
      </c>
      <c r="C6" t="s">
        <v>104</v>
      </c>
    </row>
    <row r="7" spans="1:5">
      <c r="B7" t="s">
        <v>105</v>
      </c>
      <c r="C7" t="s">
        <v>106</v>
      </c>
    </row>
    <row r="8" spans="1:5">
      <c r="B8" t="s">
        <v>107</v>
      </c>
      <c r="C8" t="s">
        <v>108</v>
      </c>
    </row>
    <row r="9" spans="1:5">
      <c r="B9" t="s">
        <v>109</v>
      </c>
    </row>
    <row r="10" spans="1:5">
      <c r="B10" t="s">
        <v>110</v>
      </c>
      <c r="C10" t="s">
        <v>111</v>
      </c>
    </row>
    <row r="11" spans="1:5">
      <c r="B11" t="s">
        <v>112</v>
      </c>
      <c r="C11" t="s">
        <v>113</v>
      </c>
    </row>
    <row r="12" spans="1:5">
      <c r="B12" t="s">
        <v>114</v>
      </c>
      <c r="C12" t="s">
        <v>115</v>
      </c>
    </row>
    <row r="13" spans="1:5">
      <c r="B13" t="s">
        <v>116</v>
      </c>
      <c r="C13" t="s">
        <v>117</v>
      </c>
    </row>
    <row r="14" spans="1:5">
      <c r="B14" t="s">
        <v>118</v>
      </c>
      <c r="C14" t="s">
        <v>119</v>
      </c>
    </row>
    <row r="15" spans="1:5">
      <c r="B15" t="s">
        <v>120</v>
      </c>
      <c r="C15" t="s">
        <v>121</v>
      </c>
    </row>
    <row r="16" spans="1:5">
      <c r="B16" t="s">
        <v>122</v>
      </c>
      <c r="C16" t="s">
        <v>123</v>
      </c>
    </row>
    <row r="17" spans="2:3">
      <c r="B17" t="s">
        <v>124</v>
      </c>
      <c r="C17" t="s">
        <v>125</v>
      </c>
    </row>
    <row r="18" spans="2:3">
      <c r="B18" t="s">
        <v>126</v>
      </c>
      <c r="C18" t="s">
        <v>127</v>
      </c>
    </row>
    <row r="19" spans="2:3">
      <c r="B19" t="s">
        <v>128</v>
      </c>
      <c r="C19" t="s">
        <v>129</v>
      </c>
    </row>
    <row r="20" spans="2:3">
      <c r="B20" t="s">
        <v>130</v>
      </c>
    </row>
    <row r="21" spans="2:3">
      <c r="B21" t="s">
        <v>119</v>
      </c>
      <c r="C21" t="s">
        <v>131</v>
      </c>
    </row>
    <row r="22" spans="2:3">
      <c r="B22" t="s">
        <v>132</v>
      </c>
      <c r="C22" t="s">
        <v>133</v>
      </c>
    </row>
    <row r="23" spans="2:3">
      <c r="B23" t="s">
        <v>134</v>
      </c>
      <c r="C23" t="s">
        <v>135</v>
      </c>
    </row>
    <row r="24" spans="2:3">
      <c r="B24" t="s">
        <v>136</v>
      </c>
    </row>
    <row r="25" spans="2:3">
      <c r="B25" t="s">
        <v>125</v>
      </c>
      <c r="C25" t="s">
        <v>137</v>
      </c>
    </row>
    <row r="26" spans="2:3">
      <c r="B26" t="s">
        <v>138</v>
      </c>
    </row>
    <row r="27" spans="2:3">
      <c r="B27" t="s">
        <v>139</v>
      </c>
    </row>
    <row r="28" spans="2:3">
      <c r="B28" t="s">
        <v>140</v>
      </c>
    </row>
    <row r="29" spans="2:3">
      <c r="B29" t="s">
        <v>141</v>
      </c>
    </row>
    <row r="30" spans="2:3">
      <c r="B30" t="s">
        <v>127</v>
      </c>
    </row>
    <row r="31" spans="2:3">
      <c r="B31" t="s">
        <v>142</v>
      </c>
    </row>
    <row r="32" spans="2:3">
      <c r="B32" t="s">
        <v>143</v>
      </c>
    </row>
    <row r="33" spans="2:2">
      <c r="B33" t="s">
        <v>144</v>
      </c>
    </row>
    <row r="34" spans="2:2">
      <c r="B34" t="s">
        <v>145</v>
      </c>
    </row>
  </sheetData>
  <sortState xmlns:xlrd2="http://schemas.microsoft.com/office/spreadsheetml/2017/richdata2" ref="B1:B33">
    <sortCondition ref="B1:B3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1438D"/>
  </sheetPr>
  <dimension ref="A1:N200"/>
  <sheetViews>
    <sheetView view="pageLayout" zoomScale="90" zoomScaleNormal="90" zoomScalePageLayoutView="90" workbookViewId="0">
      <selection activeCell="B10" sqref="B10"/>
    </sheetView>
  </sheetViews>
  <sheetFormatPr defaultRowHeight="15"/>
  <cols>
    <col min="1" max="1" width="33" customWidth="1"/>
    <col min="2" max="2" width="33.28515625" customWidth="1"/>
    <col min="3" max="3" width="42.28515625" customWidth="1"/>
    <col min="4" max="4" width="32.28515625" customWidth="1"/>
    <col min="5" max="5" width="18.85546875" customWidth="1"/>
    <col min="6" max="6" width="15.42578125" customWidth="1"/>
    <col min="7" max="7" width="9.85546875" customWidth="1"/>
    <col min="8" max="11" width="9.28515625" customWidth="1"/>
    <col min="12" max="12" width="11.140625" customWidth="1"/>
    <col min="13" max="13" width="10.42578125" customWidth="1"/>
    <col min="16" max="17" width="9.140625" customWidth="1"/>
  </cols>
  <sheetData>
    <row r="1" spans="1:14" ht="15.75">
      <c r="A1" s="407" t="s">
        <v>206</v>
      </c>
      <c r="B1" s="407"/>
      <c r="C1" s="407"/>
      <c r="D1" s="407"/>
      <c r="E1" s="407"/>
      <c r="F1" s="407"/>
      <c r="G1" s="407"/>
      <c r="H1" s="407"/>
      <c r="I1" s="407"/>
      <c r="J1" s="407"/>
      <c r="K1" s="407"/>
      <c r="L1" s="407"/>
      <c r="M1" s="407"/>
      <c r="N1" s="408"/>
    </row>
    <row r="2" spans="1:14" ht="15" customHeight="1">
      <c r="A2" s="409" t="s">
        <v>146</v>
      </c>
      <c r="B2" s="410"/>
      <c r="C2" s="410"/>
      <c r="D2" s="410"/>
      <c r="E2" s="410"/>
      <c r="F2" s="410"/>
      <c r="G2" s="410"/>
      <c r="H2" s="410"/>
      <c r="I2" s="410"/>
      <c r="J2" s="410"/>
      <c r="K2" s="410"/>
      <c r="L2" s="410"/>
      <c r="M2" s="410"/>
      <c r="N2" s="411"/>
    </row>
    <row r="3" spans="1:14" ht="58.5" customHeight="1">
      <c r="A3" s="412" t="s">
        <v>207</v>
      </c>
      <c r="B3" s="413"/>
      <c r="C3" s="413"/>
      <c r="D3" s="413"/>
      <c r="E3" s="413"/>
      <c r="F3" s="413"/>
      <c r="G3" s="413"/>
      <c r="H3" s="413"/>
      <c r="I3" s="413"/>
      <c r="J3" s="413"/>
      <c r="K3" s="413"/>
      <c r="L3" s="413"/>
      <c r="M3" s="413"/>
      <c r="N3" s="414"/>
    </row>
    <row r="4" spans="1:14" ht="28.5" customHeight="1">
      <c r="A4" s="412" t="s">
        <v>147</v>
      </c>
      <c r="B4" s="413"/>
      <c r="C4" s="413"/>
      <c r="D4" s="413"/>
      <c r="E4" s="413"/>
      <c r="F4" s="413"/>
      <c r="G4" s="413"/>
      <c r="H4" s="413"/>
      <c r="I4" s="413"/>
      <c r="J4" s="413"/>
      <c r="K4" s="413"/>
      <c r="L4" s="413"/>
      <c r="M4" s="413"/>
      <c r="N4" s="414"/>
    </row>
    <row r="5" spans="1:14" ht="15.75" customHeight="1">
      <c r="A5" s="416" t="s">
        <v>148</v>
      </c>
      <c r="B5" s="417"/>
      <c r="C5" s="417"/>
      <c r="D5" s="417"/>
      <c r="E5" s="417"/>
      <c r="F5" s="418"/>
      <c r="G5" s="415" t="s">
        <v>149</v>
      </c>
      <c r="H5" s="415"/>
      <c r="I5" s="415"/>
      <c r="J5" s="415"/>
      <c r="K5" s="415"/>
      <c r="L5" s="415"/>
      <c r="M5" s="415"/>
      <c r="N5" s="415"/>
    </row>
    <row r="6" spans="1:14" ht="51">
      <c r="A6" s="340" t="s">
        <v>150</v>
      </c>
      <c r="B6" s="340" t="s">
        <v>151</v>
      </c>
      <c r="C6" s="341" t="s">
        <v>152</v>
      </c>
      <c r="D6" s="341" t="s">
        <v>153</v>
      </c>
      <c r="E6" s="341" t="s">
        <v>84</v>
      </c>
      <c r="F6" s="340" t="s">
        <v>154</v>
      </c>
      <c r="G6" s="336" t="s">
        <v>155</v>
      </c>
      <c r="H6" s="336" t="s">
        <v>156</v>
      </c>
      <c r="I6" s="336" t="s">
        <v>157</v>
      </c>
      <c r="J6" s="336" t="s">
        <v>158</v>
      </c>
      <c r="K6" s="336" t="s">
        <v>159</v>
      </c>
      <c r="L6" s="336" t="s">
        <v>160</v>
      </c>
      <c r="M6" s="336" t="s">
        <v>14</v>
      </c>
      <c r="N6" s="336" t="s">
        <v>161</v>
      </c>
    </row>
    <row r="7" spans="1:14">
      <c r="A7" s="337"/>
      <c r="B7" s="337"/>
      <c r="C7" s="337"/>
      <c r="D7" s="337"/>
      <c r="E7" s="338"/>
      <c r="F7" s="337"/>
      <c r="G7" s="339"/>
      <c r="H7" s="339"/>
      <c r="I7" s="339"/>
      <c r="J7" s="339"/>
      <c r="K7" s="339"/>
      <c r="L7" s="339"/>
      <c r="M7" s="339"/>
      <c r="N7" s="339"/>
    </row>
    <row r="8" spans="1:14">
      <c r="A8" s="337"/>
      <c r="B8" s="337"/>
      <c r="C8" s="337"/>
      <c r="D8" s="337"/>
      <c r="E8" s="338"/>
      <c r="F8" s="337"/>
      <c r="G8" s="339"/>
      <c r="H8" s="339"/>
      <c r="I8" s="339"/>
      <c r="J8" s="339"/>
      <c r="K8" s="339"/>
      <c r="L8" s="339"/>
      <c r="M8" s="339"/>
      <c r="N8" s="339"/>
    </row>
    <row r="9" spans="1:14">
      <c r="A9" s="337"/>
      <c r="B9" s="337"/>
      <c r="C9" s="337"/>
      <c r="D9" s="337"/>
      <c r="E9" s="338"/>
      <c r="F9" s="337"/>
      <c r="G9" s="339"/>
      <c r="H9" s="339"/>
      <c r="I9" s="339"/>
      <c r="J9" s="339"/>
      <c r="K9" s="339"/>
      <c r="L9" s="339"/>
      <c r="M9" s="339"/>
      <c r="N9" s="339"/>
    </row>
    <row r="10" spans="1:14">
      <c r="A10" s="337"/>
      <c r="B10" s="337"/>
      <c r="C10" s="337"/>
      <c r="D10" s="337"/>
      <c r="E10" s="338"/>
      <c r="F10" s="337"/>
      <c r="G10" s="339"/>
      <c r="H10" s="339"/>
      <c r="I10" s="339"/>
      <c r="J10" s="339"/>
      <c r="K10" s="339"/>
      <c r="L10" s="339"/>
      <c r="M10" s="339"/>
      <c r="N10" s="339"/>
    </row>
    <row r="11" spans="1:14">
      <c r="A11" s="337"/>
      <c r="B11" s="337"/>
      <c r="C11" s="337"/>
      <c r="D11" s="337"/>
      <c r="E11" s="338"/>
      <c r="F11" s="337"/>
      <c r="G11" s="339"/>
      <c r="H11" s="339"/>
      <c r="I11" s="339"/>
      <c r="J11" s="339"/>
      <c r="K11" s="339"/>
      <c r="L11" s="339"/>
      <c r="M11" s="339"/>
      <c r="N11" s="339"/>
    </row>
    <row r="12" spans="1:14">
      <c r="A12" s="337"/>
      <c r="B12" s="337"/>
      <c r="C12" s="337"/>
      <c r="D12" s="337"/>
      <c r="E12" s="338"/>
      <c r="F12" s="337"/>
      <c r="G12" s="339"/>
      <c r="H12" s="339"/>
      <c r="I12" s="339"/>
      <c r="J12" s="339"/>
      <c r="K12" s="339"/>
      <c r="L12" s="339"/>
      <c r="M12" s="339"/>
      <c r="N12" s="339"/>
    </row>
    <row r="13" spans="1:14">
      <c r="A13" s="337"/>
      <c r="B13" s="337"/>
      <c r="C13" s="337"/>
      <c r="D13" s="337"/>
      <c r="E13" s="338"/>
      <c r="F13" s="337"/>
      <c r="G13" s="339"/>
      <c r="H13" s="339"/>
      <c r="I13" s="339"/>
      <c r="J13" s="339"/>
      <c r="K13" s="339"/>
      <c r="L13" s="339"/>
      <c r="M13" s="339"/>
      <c r="N13" s="339"/>
    </row>
    <row r="14" spans="1:14">
      <c r="A14" s="337"/>
      <c r="B14" s="337"/>
      <c r="C14" s="337"/>
      <c r="D14" s="337"/>
      <c r="E14" s="338"/>
      <c r="F14" s="337"/>
      <c r="G14" s="339"/>
      <c r="H14" s="339"/>
      <c r="I14" s="339"/>
      <c r="J14" s="339"/>
      <c r="K14" s="339"/>
      <c r="L14" s="339"/>
      <c r="M14" s="339"/>
      <c r="N14" s="339"/>
    </row>
    <row r="15" spans="1:14">
      <c r="A15" s="337"/>
      <c r="B15" s="337"/>
      <c r="C15" s="337"/>
      <c r="D15" s="337"/>
      <c r="E15" s="338"/>
      <c r="F15" s="337"/>
      <c r="G15" s="339"/>
      <c r="H15" s="339"/>
      <c r="I15" s="339"/>
      <c r="J15" s="339"/>
      <c r="K15" s="339"/>
      <c r="L15" s="339"/>
      <c r="M15" s="339"/>
      <c r="N15" s="339"/>
    </row>
    <row r="16" spans="1:14">
      <c r="A16" s="337"/>
      <c r="B16" s="337"/>
      <c r="C16" s="337"/>
      <c r="D16" s="337"/>
      <c r="E16" s="338"/>
      <c r="F16" s="337"/>
      <c r="G16" s="339"/>
      <c r="H16" s="339"/>
      <c r="I16" s="339"/>
      <c r="J16" s="339"/>
      <c r="K16" s="339"/>
      <c r="L16" s="339"/>
      <c r="M16" s="339"/>
      <c r="N16" s="339"/>
    </row>
    <row r="17" spans="1:14">
      <c r="A17" s="337"/>
      <c r="B17" s="337"/>
      <c r="C17" s="337"/>
      <c r="D17" s="337"/>
      <c r="E17" s="338"/>
      <c r="F17" s="337"/>
      <c r="G17" s="339"/>
      <c r="H17" s="339"/>
      <c r="I17" s="339"/>
      <c r="J17" s="339"/>
      <c r="K17" s="339"/>
      <c r="L17" s="339"/>
      <c r="M17" s="339"/>
      <c r="N17" s="339"/>
    </row>
    <row r="18" spans="1:14">
      <c r="A18" s="337"/>
      <c r="B18" s="337"/>
      <c r="C18" s="337"/>
      <c r="D18" s="337"/>
      <c r="E18" s="338"/>
      <c r="F18" s="337"/>
      <c r="G18" s="339"/>
      <c r="H18" s="339"/>
      <c r="I18" s="339"/>
      <c r="J18" s="339"/>
      <c r="K18" s="339"/>
      <c r="L18" s="339"/>
      <c r="M18" s="339"/>
      <c r="N18" s="339"/>
    </row>
    <row r="19" spans="1:14">
      <c r="A19" s="337"/>
      <c r="B19" s="337"/>
      <c r="C19" s="337"/>
      <c r="D19" s="337"/>
      <c r="E19" s="338"/>
      <c r="F19" s="337"/>
      <c r="G19" s="339"/>
      <c r="H19" s="339"/>
      <c r="I19" s="339"/>
      <c r="J19" s="339"/>
      <c r="K19" s="339"/>
      <c r="L19" s="339"/>
      <c r="M19" s="339"/>
      <c r="N19" s="339"/>
    </row>
    <row r="20" spans="1:14">
      <c r="A20" s="337"/>
      <c r="B20" s="337"/>
      <c r="C20" s="337"/>
      <c r="D20" s="337"/>
      <c r="E20" s="338"/>
      <c r="F20" s="337"/>
      <c r="G20" s="339"/>
      <c r="H20" s="339"/>
      <c r="I20" s="339"/>
      <c r="J20" s="339"/>
      <c r="K20" s="339"/>
      <c r="L20" s="339"/>
      <c r="M20" s="339"/>
      <c r="N20" s="339"/>
    </row>
    <row r="21" spans="1:14">
      <c r="A21" s="337"/>
      <c r="B21" s="337"/>
      <c r="C21" s="337"/>
      <c r="D21" s="337"/>
      <c r="E21" s="338"/>
      <c r="F21" s="337"/>
      <c r="G21" s="339"/>
      <c r="H21" s="339"/>
      <c r="I21" s="339"/>
      <c r="J21" s="339"/>
      <c r="K21" s="339"/>
      <c r="L21" s="339"/>
      <c r="M21" s="339"/>
      <c r="N21" s="339"/>
    </row>
    <row r="22" spans="1:14">
      <c r="A22" s="337"/>
      <c r="B22" s="337"/>
      <c r="C22" s="337"/>
      <c r="D22" s="337"/>
      <c r="E22" s="338"/>
      <c r="F22" s="337"/>
      <c r="G22" s="339"/>
      <c r="H22" s="339"/>
      <c r="I22" s="339"/>
      <c r="J22" s="339"/>
      <c r="K22" s="339"/>
      <c r="L22" s="339"/>
      <c r="M22" s="339"/>
      <c r="N22" s="339"/>
    </row>
    <row r="23" spans="1:14">
      <c r="A23" s="337"/>
      <c r="B23" s="337"/>
      <c r="C23" s="337"/>
      <c r="D23" s="337"/>
      <c r="E23" s="338"/>
      <c r="F23" s="337"/>
      <c r="G23" s="339"/>
      <c r="H23" s="339"/>
      <c r="I23" s="339"/>
      <c r="J23" s="339"/>
      <c r="K23" s="339"/>
      <c r="L23" s="339"/>
      <c r="M23" s="339"/>
      <c r="N23" s="339"/>
    </row>
    <row r="24" spans="1:14">
      <c r="A24" s="337"/>
      <c r="B24" s="337"/>
      <c r="C24" s="337"/>
      <c r="D24" s="337"/>
      <c r="E24" s="338"/>
      <c r="F24" s="337"/>
      <c r="G24" s="339"/>
      <c r="H24" s="339"/>
      <c r="I24" s="339"/>
      <c r="J24" s="339"/>
      <c r="K24" s="339"/>
      <c r="L24" s="339"/>
      <c r="M24" s="339"/>
      <c r="N24" s="339"/>
    </row>
    <row r="25" spans="1:14">
      <c r="A25" s="337"/>
      <c r="B25" s="337"/>
      <c r="C25" s="337"/>
      <c r="D25" s="337"/>
      <c r="E25" s="338"/>
      <c r="F25" s="337"/>
      <c r="G25" s="339"/>
      <c r="H25" s="339"/>
      <c r="I25" s="339"/>
      <c r="J25" s="339"/>
      <c r="K25" s="339"/>
      <c r="L25" s="339"/>
      <c r="M25" s="339"/>
      <c r="N25" s="339"/>
    </row>
    <row r="26" spans="1:14">
      <c r="A26" s="337"/>
      <c r="B26" s="337"/>
      <c r="C26" s="337"/>
      <c r="D26" s="337"/>
      <c r="E26" s="338"/>
      <c r="F26" s="337"/>
      <c r="G26" s="339"/>
      <c r="H26" s="339"/>
      <c r="I26" s="339"/>
      <c r="J26" s="339"/>
      <c r="K26" s="339"/>
      <c r="L26" s="339"/>
      <c r="M26" s="339"/>
      <c r="N26" s="339"/>
    </row>
    <row r="27" spans="1:14">
      <c r="A27" s="337"/>
      <c r="B27" s="337"/>
      <c r="C27" s="337"/>
      <c r="D27" s="337"/>
      <c r="E27" s="338"/>
      <c r="F27" s="337"/>
      <c r="G27" s="339"/>
      <c r="H27" s="339"/>
      <c r="I27" s="339"/>
      <c r="J27" s="339"/>
      <c r="K27" s="339"/>
      <c r="L27" s="339"/>
      <c r="M27" s="339"/>
      <c r="N27" s="339"/>
    </row>
    <row r="28" spans="1:14">
      <c r="A28" s="337"/>
      <c r="B28" s="337"/>
      <c r="C28" s="337"/>
      <c r="D28" s="337"/>
      <c r="E28" s="338"/>
      <c r="F28" s="337"/>
      <c r="G28" s="339"/>
      <c r="H28" s="339"/>
      <c r="I28" s="339"/>
      <c r="J28" s="339"/>
      <c r="K28" s="339"/>
      <c r="L28" s="339"/>
      <c r="M28" s="339"/>
      <c r="N28" s="339"/>
    </row>
    <row r="29" spans="1:14">
      <c r="A29" s="337"/>
      <c r="B29" s="337"/>
      <c r="C29" s="337"/>
      <c r="D29" s="337"/>
      <c r="E29" s="338"/>
      <c r="F29" s="337"/>
      <c r="G29" s="339"/>
      <c r="H29" s="339"/>
      <c r="I29" s="339"/>
      <c r="J29" s="339"/>
      <c r="K29" s="339"/>
      <c r="L29" s="339"/>
      <c r="M29" s="339"/>
      <c r="N29" s="339"/>
    </row>
    <row r="30" spans="1:14">
      <c r="A30" s="337"/>
      <c r="B30" s="337"/>
      <c r="C30" s="337"/>
      <c r="D30" s="337"/>
      <c r="E30" s="338"/>
      <c r="F30" s="337"/>
      <c r="G30" s="339"/>
      <c r="H30" s="339"/>
      <c r="I30" s="339"/>
      <c r="J30" s="339"/>
      <c r="K30" s="339"/>
      <c r="L30" s="339"/>
      <c r="M30" s="339"/>
      <c r="N30" s="339"/>
    </row>
    <row r="31" spans="1:14">
      <c r="A31" s="337"/>
      <c r="B31" s="337"/>
      <c r="C31" s="337"/>
      <c r="D31" s="337"/>
      <c r="E31" s="338"/>
      <c r="F31" s="337"/>
      <c r="G31" s="339"/>
      <c r="H31" s="339"/>
      <c r="I31" s="339"/>
      <c r="J31" s="339"/>
      <c r="K31" s="339"/>
      <c r="L31" s="339"/>
      <c r="M31" s="339"/>
      <c r="N31" s="339"/>
    </row>
    <row r="32" spans="1:14">
      <c r="A32" s="337"/>
      <c r="B32" s="337"/>
      <c r="C32" s="337"/>
      <c r="D32" s="337"/>
      <c r="E32" s="338"/>
      <c r="F32" s="337"/>
      <c r="G32" s="339"/>
      <c r="H32" s="339"/>
      <c r="I32" s="339"/>
      <c r="J32" s="339"/>
      <c r="K32" s="339"/>
      <c r="L32" s="339"/>
      <c r="M32" s="339"/>
      <c r="N32" s="339"/>
    </row>
    <row r="33" spans="1:14">
      <c r="A33" s="337"/>
      <c r="B33" s="337"/>
      <c r="C33" s="337"/>
      <c r="D33" s="337"/>
      <c r="E33" s="338"/>
      <c r="F33" s="337"/>
      <c r="G33" s="339"/>
      <c r="H33" s="339"/>
      <c r="I33" s="339"/>
      <c r="J33" s="339"/>
      <c r="K33" s="339"/>
      <c r="L33" s="339"/>
      <c r="M33" s="339"/>
      <c r="N33" s="339"/>
    </row>
    <row r="34" spans="1:14">
      <c r="A34" s="337"/>
      <c r="B34" s="337"/>
      <c r="C34" s="337"/>
      <c r="D34" s="337"/>
      <c r="E34" s="338"/>
      <c r="F34" s="337"/>
      <c r="G34" s="339"/>
      <c r="H34" s="339"/>
      <c r="I34" s="339"/>
      <c r="J34" s="339"/>
      <c r="K34" s="339"/>
      <c r="L34" s="339"/>
      <c r="M34" s="339"/>
      <c r="N34" s="339"/>
    </row>
    <row r="35" spans="1:14">
      <c r="A35" s="337"/>
      <c r="B35" s="337"/>
      <c r="C35" s="337"/>
      <c r="D35" s="337"/>
      <c r="E35" s="338"/>
      <c r="F35" s="337"/>
      <c r="G35" s="339"/>
      <c r="H35" s="339"/>
      <c r="I35" s="339"/>
      <c r="J35" s="339"/>
      <c r="K35" s="339"/>
      <c r="L35" s="339"/>
      <c r="M35" s="339"/>
      <c r="N35" s="339"/>
    </row>
    <row r="36" spans="1:14">
      <c r="A36" s="337"/>
      <c r="B36" s="337"/>
      <c r="C36" s="337"/>
      <c r="D36" s="337"/>
      <c r="E36" s="338"/>
      <c r="F36" s="337"/>
      <c r="G36" s="339"/>
      <c r="H36" s="339"/>
      <c r="I36" s="339"/>
      <c r="J36" s="339"/>
      <c r="K36" s="339"/>
      <c r="L36" s="339"/>
      <c r="M36" s="339"/>
      <c r="N36" s="339"/>
    </row>
    <row r="37" spans="1:14">
      <c r="A37" s="337"/>
      <c r="B37" s="337"/>
      <c r="C37" s="337"/>
      <c r="D37" s="337"/>
      <c r="E37" s="338"/>
      <c r="F37" s="337"/>
      <c r="G37" s="339"/>
      <c r="H37" s="339"/>
      <c r="I37" s="339"/>
      <c r="J37" s="339"/>
      <c r="K37" s="339"/>
      <c r="L37" s="339"/>
      <c r="M37" s="339"/>
      <c r="N37" s="339"/>
    </row>
    <row r="38" spans="1:14">
      <c r="A38" s="337"/>
      <c r="B38" s="337"/>
      <c r="C38" s="337"/>
      <c r="D38" s="337"/>
      <c r="E38" s="338"/>
      <c r="F38" s="337"/>
      <c r="G38" s="339"/>
      <c r="H38" s="339"/>
      <c r="I38" s="339"/>
      <c r="J38" s="339"/>
      <c r="K38" s="339"/>
      <c r="L38" s="339"/>
      <c r="M38" s="339"/>
      <c r="N38" s="339"/>
    </row>
    <row r="39" spans="1:14">
      <c r="A39" s="337"/>
      <c r="B39" s="337"/>
      <c r="C39" s="337"/>
      <c r="D39" s="337"/>
      <c r="E39" s="338"/>
      <c r="F39" s="337"/>
      <c r="G39" s="339"/>
      <c r="H39" s="339"/>
      <c r="I39" s="339"/>
      <c r="J39" s="339"/>
      <c r="K39" s="339"/>
      <c r="L39" s="339"/>
      <c r="M39" s="339"/>
      <c r="N39" s="339"/>
    </row>
    <row r="40" spans="1:14">
      <c r="A40" s="337"/>
      <c r="B40" s="337"/>
      <c r="C40" s="337"/>
      <c r="D40" s="337"/>
      <c r="E40" s="338"/>
      <c r="F40" s="337"/>
      <c r="G40" s="339"/>
      <c r="H40" s="339"/>
      <c r="I40" s="339"/>
      <c r="J40" s="339"/>
      <c r="K40" s="339"/>
      <c r="L40" s="339"/>
      <c r="M40" s="339"/>
      <c r="N40" s="339"/>
    </row>
    <row r="41" spans="1:14">
      <c r="A41" s="337"/>
      <c r="B41" s="337"/>
      <c r="C41" s="337"/>
      <c r="D41" s="337"/>
      <c r="E41" s="338"/>
      <c r="F41" s="337"/>
      <c r="G41" s="339"/>
      <c r="H41" s="339"/>
      <c r="I41" s="339"/>
      <c r="J41" s="339"/>
      <c r="K41" s="339"/>
      <c r="L41" s="339"/>
      <c r="M41" s="339"/>
      <c r="N41" s="339"/>
    </row>
    <row r="42" spans="1:14">
      <c r="A42" s="337"/>
      <c r="B42" s="337"/>
      <c r="C42" s="337"/>
      <c r="D42" s="337"/>
      <c r="E42" s="338"/>
      <c r="F42" s="337"/>
      <c r="G42" s="339"/>
      <c r="H42" s="339"/>
      <c r="I42" s="339"/>
      <c r="J42" s="339"/>
      <c r="K42" s="339"/>
      <c r="L42" s="339"/>
      <c r="M42" s="339"/>
      <c r="N42" s="339"/>
    </row>
    <row r="43" spans="1:14">
      <c r="A43" s="337"/>
      <c r="B43" s="337"/>
      <c r="C43" s="337"/>
      <c r="D43" s="337"/>
      <c r="E43" s="338"/>
      <c r="F43" s="337"/>
      <c r="G43" s="339"/>
      <c r="H43" s="339"/>
      <c r="I43" s="339"/>
      <c r="J43" s="339"/>
      <c r="K43" s="339"/>
      <c r="L43" s="339"/>
      <c r="M43" s="339"/>
      <c r="N43" s="339"/>
    </row>
    <row r="44" spans="1:14">
      <c r="A44" s="337"/>
      <c r="B44" s="337"/>
      <c r="C44" s="337"/>
      <c r="D44" s="337"/>
      <c r="E44" s="338"/>
      <c r="F44" s="337"/>
      <c r="G44" s="339"/>
      <c r="H44" s="339"/>
      <c r="I44" s="339"/>
      <c r="J44" s="339"/>
      <c r="K44" s="339"/>
      <c r="L44" s="339"/>
      <c r="M44" s="339"/>
      <c r="N44" s="339"/>
    </row>
    <row r="45" spans="1:14">
      <c r="A45" s="337"/>
      <c r="B45" s="337"/>
      <c r="C45" s="337"/>
      <c r="D45" s="337"/>
      <c r="E45" s="338"/>
      <c r="F45" s="337"/>
      <c r="G45" s="339"/>
      <c r="H45" s="339"/>
      <c r="I45" s="339"/>
      <c r="J45" s="339"/>
      <c r="K45" s="339"/>
      <c r="L45" s="339"/>
      <c r="M45" s="339"/>
      <c r="N45" s="339"/>
    </row>
    <row r="46" spans="1:14">
      <c r="A46" s="337"/>
      <c r="B46" s="337"/>
      <c r="C46" s="337"/>
      <c r="D46" s="337"/>
      <c r="E46" s="338"/>
      <c r="F46" s="337"/>
      <c r="G46" s="339"/>
      <c r="H46" s="339"/>
      <c r="I46" s="339"/>
      <c r="J46" s="339"/>
      <c r="K46" s="339"/>
      <c r="L46" s="339"/>
      <c r="M46" s="339"/>
      <c r="N46" s="339"/>
    </row>
    <row r="47" spans="1:14">
      <c r="A47" s="337"/>
      <c r="B47" s="337"/>
      <c r="C47" s="337"/>
      <c r="D47" s="337"/>
      <c r="E47" s="338"/>
      <c r="F47" s="337"/>
      <c r="G47" s="339"/>
      <c r="H47" s="339"/>
      <c r="I47" s="339"/>
      <c r="J47" s="339"/>
      <c r="K47" s="339"/>
      <c r="L47" s="339"/>
      <c r="M47" s="339"/>
      <c r="N47" s="339"/>
    </row>
    <row r="48" spans="1:14">
      <c r="A48" s="337"/>
      <c r="B48" s="337"/>
      <c r="C48" s="337"/>
      <c r="D48" s="337"/>
      <c r="E48" s="338"/>
      <c r="F48" s="337"/>
      <c r="G48" s="339"/>
      <c r="H48" s="339"/>
      <c r="I48" s="339"/>
      <c r="J48" s="339"/>
      <c r="K48" s="339"/>
      <c r="L48" s="339"/>
      <c r="M48" s="339"/>
      <c r="N48" s="339"/>
    </row>
    <row r="49" spans="1:14">
      <c r="A49" s="337"/>
      <c r="B49" s="337"/>
      <c r="C49" s="337"/>
      <c r="D49" s="337"/>
      <c r="E49" s="338"/>
      <c r="F49" s="337"/>
      <c r="G49" s="339"/>
      <c r="H49" s="339"/>
      <c r="I49" s="339"/>
      <c r="J49" s="339"/>
      <c r="K49" s="339"/>
      <c r="L49" s="339"/>
      <c r="M49" s="339"/>
      <c r="N49" s="339"/>
    </row>
    <row r="50" spans="1:14">
      <c r="A50" s="337"/>
      <c r="B50" s="337"/>
      <c r="C50" s="337"/>
      <c r="D50" s="337"/>
      <c r="E50" s="338"/>
      <c r="F50" s="337"/>
      <c r="G50" s="339"/>
      <c r="H50" s="339"/>
      <c r="I50" s="339"/>
      <c r="J50" s="339"/>
      <c r="K50" s="339"/>
      <c r="L50" s="339"/>
      <c r="M50" s="339"/>
      <c r="N50" s="339"/>
    </row>
    <row r="51" spans="1:14">
      <c r="A51" s="337"/>
      <c r="B51" s="337"/>
      <c r="C51" s="337"/>
      <c r="D51" s="337"/>
      <c r="E51" s="338"/>
      <c r="F51" s="337"/>
      <c r="G51" s="339"/>
      <c r="H51" s="339"/>
      <c r="I51" s="339"/>
      <c r="J51" s="339"/>
      <c r="K51" s="339"/>
      <c r="L51" s="339"/>
      <c r="M51" s="339"/>
      <c r="N51" s="339"/>
    </row>
    <row r="52" spans="1:14">
      <c r="A52" s="337"/>
      <c r="B52" s="337"/>
      <c r="C52" s="337"/>
      <c r="D52" s="337"/>
      <c r="E52" s="338"/>
      <c r="F52" s="337"/>
      <c r="G52" s="339"/>
      <c r="H52" s="339"/>
      <c r="I52" s="339"/>
      <c r="J52" s="339"/>
      <c r="K52" s="339"/>
      <c r="L52" s="339"/>
      <c r="M52" s="339"/>
      <c r="N52" s="339"/>
    </row>
    <row r="53" spans="1:14">
      <c r="A53" s="337"/>
      <c r="B53" s="337"/>
      <c r="C53" s="337"/>
      <c r="D53" s="337"/>
      <c r="E53" s="338"/>
      <c r="F53" s="337"/>
      <c r="G53" s="339"/>
      <c r="H53" s="339"/>
      <c r="I53" s="339"/>
      <c r="J53" s="339"/>
      <c r="K53" s="339"/>
      <c r="L53" s="339"/>
      <c r="M53" s="339"/>
      <c r="N53" s="339"/>
    </row>
    <row r="54" spans="1:14">
      <c r="A54" s="337"/>
      <c r="B54" s="337"/>
      <c r="C54" s="337"/>
      <c r="D54" s="337"/>
      <c r="E54" s="338"/>
      <c r="F54" s="337"/>
      <c r="G54" s="339"/>
      <c r="H54" s="339"/>
      <c r="I54" s="339"/>
      <c r="J54" s="339"/>
      <c r="K54" s="339"/>
      <c r="L54" s="339"/>
      <c r="M54" s="339"/>
      <c r="N54" s="339"/>
    </row>
    <row r="55" spans="1:14">
      <c r="A55" s="337"/>
      <c r="B55" s="337"/>
      <c r="C55" s="337"/>
      <c r="D55" s="337"/>
      <c r="E55" s="338"/>
      <c r="F55" s="337"/>
      <c r="G55" s="339"/>
      <c r="H55" s="339"/>
      <c r="I55" s="339"/>
      <c r="J55" s="339"/>
      <c r="K55" s="339"/>
      <c r="L55" s="339"/>
      <c r="M55" s="339"/>
      <c r="N55" s="339"/>
    </row>
    <row r="56" spans="1:14">
      <c r="A56" s="337"/>
      <c r="B56" s="337"/>
      <c r="C56" s="337"/>
      <c r="D56" s="337"/>
      <c r="E56" s="338"/>
      <c r="F56" s="337"/>
      <c r="G56" s="339"/>
      <c r="H56" s="339"/>
      <c r="I56" s="339"/>
      <c r="J56" s="339"/>
      <c r="K56" s="339"/>
      <c r="L56" s="339"/>
      <c r="M56" s="339"/>
      <c r="N56" s="339"/>
    </row>
    <row r="57" spans="1:14">
      <c r="A57" s="337"/>
      <c r="B57" s="337"/>
      <c r="C57" s="337"/>
      <c r="D57" s="337"/>
      <c r="E57" s="338"/>
      <c r="F57" s="337"/>
      <c r="G57" s="339"/>
      <c r="H57" s="339"/>
      <c r="I57" s="339"/>
      <c r="J57" s="339"/>
      <c r="K57" s="339"/>
      <c r="L57" s="339"/>
      <c r="M57" s="339"/>
      <c r="N57" s="339"/>
    </row>
    <row r="58" spans="1:14">
      <c r="A58" s="337"/>
      <c r="B58" s="337"/>
      <c r="C58" s="337"/>
      <c r="D58" s="337"/>
      <c r="E58" s="338"/>
      <c r="F58" s="337"/>
      <c r="G58" s="339"/>
      <c r="H58" s="339"/>
      <c r="I58" s="339"/>
      <c r="J58" s="339"/>
      <c r="K58" s="339"/>
      <c r="L58" s="339"/>
      <c r="M58" s="339"/>
      <c r="N58" s="339"/>
    </row>
    <row r="59" spans="1:14">
      <c r="A59" s="337"/>
      <c r="B59" s="337"/>
      <c r="C59" s="337"/>
      <c r="D59" s="337"/>
      <c r="E59" s="338"/>
      <c r="F59" s="337"/>
      <c r="G59" s="339"/>
      <c r="H59" s="339"/>
      <c r="I59" s="339"/>
      <c r="J59" s="339"/>
      <c r="K59" s="339"/>
      <c r="L59" s="339"/>
      <c r="M59" s="339"/>
      <c r="N59" s="339"/>
    </row>
    <row r="60" spans="1:14">
      <c r="A60" s="337"/>
      <c r="B60" s="337"/>
      <c r="C60" s="337"/>
      <c r="D60" s="337"/>
      <c r="E60" s="338"/>
      <c r="F60" s="337"/>
      <c r="G60" s="339"/>
      <c r="H60" s="339"/>
      <c r="I60" s="339"/>
      <c r="J60" s="339"/>
      <c r="K60" s="339"/>
      <c r="L60" s="339"/>
      <c r="M60" s="339"/>
      <c r="N60" s="339"/>
    </row>
    <row r="61" spans="1:14">
      <c r="A61" s="337"/>
      <c r="B61" s="337"/>
      <c r="C61" s="337"/>
      <c r="D61" s="337"/>
      <c r="E61" s="338"/>
      <c r="F61" s="337"/>
      <c r="G61" s="339"/>
      <c r="H61" s="339"/>
      <c r="I61" s="339"/>
      <c r="J61" s="339"/>
      <c r="K61" s="339"/>
      <c r="L61" s="339"/>
      <c r="M61" s="339"/>
      <c r="N61" s="339"/>
    </row>
    <row r="62" spans="1:14">
      <c r="A62" s="337"/>
      <c r="B62" s="337"/>
      <c r="C62" s="337"/>
      <c r="D62" s="337"/>
      <c r="E62" s="338"/>
      <c r="F62" s="337"/>
      <c r="G62" s="339"/>
      <c r="H62" s="339"/>
      <c r="I62" s="339"/>
      <c r="J62" s="339"/>
      <c r="K62" s="339"/>
      <c r="L62" s="339"/>
      <c r="M62" s="339"/>
      <c r="N62" s="339"/>
    </row>
    <row r="63" spans="1:14">
      <c r="A63" s="337"/>
      <c r="B63" s="337"/>
      <c r="C63" s="337"/>
      <c r="D63" s="337"/>
      <c r="E63" s="338"/>
      <c r="F63" s="337"/>
      <c r="G63" s="339"/>
      <c r="H63" s="339"/>
      <c r="I63" s="339"/>
      <c r="J63" s="339"/>
      <c r="K63" s="339"/>
      <c r="L63" s="339"/>
      <c r="M63" s="339"/>
      <c r="N63" s="339"/>
    </row>
    <row r="64" spans="1:14">
      <c r="A64" s="337"/>
      <c r="B64" s="337"/>
      <c r="C64" s="337"/>
      <c r="D64" s="337"/>
      <c r="E64" s="338"/>
      <c r="F64" s="337"/>
      <c r="G64" s="339"/>
      <c r="H64" s="339"/>
      <c r="I64" s="339"/>
      <c r="J64" s="339"/>
      <c r="K64" s="339"/>
      <c r="L64" s="339"/>
      <c r="M64" s="339"/>
      <c r="N64" s="339"/>
    </row>
    <row r="65" spans="1:14">
      <c r="A65" s="337"/>
      <c r="B65" s="337"/>
      <c r="C65" s="337"/>
      <c r="D65" s="337"/>
      <c r="E65" s="338"/>
      <c r="F65" s="337"/>
      <c r="G65" s="339"/>
      <c r="H65" s="339"/>
      <c r="I65" s="339"/>
      <c r="J65" s="339"/>
      <c r="K65" s="339"/>
      <c r="L65" s="339"/>
      <c r="M65" s="339"/>
      <c r="N65" s="339"/>
    </row>
    <row r="66" spans="1:14">
      <c r="A66" s="337"/>
      <c r="B66" s="337"/>
      <c r="C66" s="337"/>
      <c r="D66" s="337"/>
      <c r="E66" s="338"/>
      <c r="F66" s="337"/>
      <c r="G66" s="339"/>
      <c r="H66" s="339"/>
      <c r="I66" s="339"/>
      <c r="J66" s="339"/>
      <c r="K66" s="339"/>
      <c r="L66" s="339"/>
      <c r="M66" s="339"/>
      <c r="N66" s="339"/>
    </row>
    <row r="67" spans="1:14">
      <c r="A67" s="337"/>
      <c r="B67" s="337"/>
      <c r="C67" s="337"/>
      <c r="D67" s="337"/>
      <c r="E67" s="338"/>
      <c r="F67" s="337"/>
      <c r="G67" s="339"/>
      <c r="H67" s="339"/>
      <c r="I67" s="339"/>
      <c r="J67" s="339"/>
      <c r="K67" s="339"/>
      <c r="L67" s="339"/>
      <c r="M67" s="339"/>
      <c r="N67" s="339"/>
    </row>
    <row r="68" spans="1:14">
      <c r="A68" s="337"/>
      <c r="B68" s="337"/>
      <c r="C68" s="337"/>
      <c r="D68" s="337"/>
      <c r="E68" s="338"/>
      <c r="F68" s="337"/>
      <c r="G68" s="339"/>
      <c r="H68" s="339"/>
      <c r="I68" s="339"/>
      <c r="J68" s="339"/>
      <c r="K68" s="339"/>
      <c r="L68" s="339"/>
      <c r="M68" s="339"/>
      <c r="N68" s="339"/>
    </row>
    <row r="69" spans="1:14">
      <c r="A69" s="337"/>
      <c r="B69" s="337"/>
      <c r="C69" s="337"/>
      <c r="D69" s="337"/>
      <c r="E69" s="338"/>
      <c r="F69" s="337"/>
      <c r="G69" s="339"/>
      <c r="H69" s="339"/>
      <c r="I69" s="339"/>
      <c r="J69" s="339"/>
      <c r="K69" s="339"/>
      <c r="L69" s="339"/>
      <c r="M69" s="339"/>
      <c r="N69" s="339"/>
    </row>
    <row r="70" spans="1:14">
      <c r="A70" s="337"/>
      <c r="B70" s="337"/>
      <c r="C70" s="337"/>
      <c r="D70" s="337"/>
      <c r="E70" s="338"/>
      <c r="F70" s="337"/>
      <c r="G70" s="339"/>
      <c r="H70" s="339"/>
      <c r="I70" s="339"/>
      <c r="J70" s="339"/>
      <c r="K70" s="339"/>
      <c r="L70" s="339"/>
      <c r="M70" s="339"/>
      <c r="N70" s="339"/>
    </row>
    <row r="71" spans="1:14">
      <c r="A71" s="337"/>
      <c r="B71" s="337"/>
      <c r="C71" s="337"/>
      <c r="D71" s="337"/>
      <c r="E71" s="338"/>
      <c r="F71" s="337"/>
      <c r="G71" s="339"/>
      <c r="H71" s="339"/>
      <c r="I71" s="339"/>
      <c r="J71" s="339"/>
      <c r="K71" s="339"/>
      <c r="L71" s="339"/>
      <c r="M71" s="339"/>
      <c r="N71" s="339"/>
    </row>
    <row r="72" spans="1:14">
      <c r="A72" s="337"/>
      <c r="B72" s="337"/>
      <c r="C72" s="337"/>
      <c r="D72" s="337"/>
      <c r="E72" s="338"/>
      <c r="F72" s="337"/>
      <c r="G72" s="339"/>
      <c r="H72" s="339"/>
      <c r="I72" s="339"/>
      <c r="J72" s="339"/>
      <c r="K72" s="339"/>
      <c r="L72" s="339"/>
      <c r="M72" s="339"/>
      <c r="N72" s="339"/>
    </row>
    <row r="73" spans="1:14">
      <c r="A73" s="337"/>
      <c r="B73" s="337"/>
      <c r="C73" s="337"/>
      <c r="D73" s="337"/>
      <c r="E73" s="338"/>
      <c r="F73" s="337"/>
      <c r="G73" s="339"/>
      <c r="H73" s="339"/>
      <c r="I73" s="339"/>
      <c r="J73" s="339"/>
      <c r="K73" s="339"/>
      <c r="L73" s="339"/>
      <c r="M73" s="339"/>
      <c r="N73" s="339"/>
    </row>
    <row r="74" spans="1:14">
      <c r="A74" s="337"/>
      <c r="B74" s="337"/>
      <c r="C74" s="337"/>
      <c r="D74" s="337"/>
      <c r="E74" s="338"/>
      <c r="F74" s="337"/>
      <c r="G74" s="339"/>
      <c r="H74" s="339"/>
      <c r="I74" s="339"/>
      <c r="J74" s="339"/>
      <c r="K74" s="339"/>
      <c r="L74" s="339"/>
      <c r="M74" s="339"/>
      <c r="N74" s="339"/>
    </row>
    <row r="75" spans="1:14">
      <c r="A75" s="337"/>
      <c r="B75" s="337"/>
      <c r="C75" s="337"/>
      <c r="D75" s="337"/>
      <c r="E75" s="338"/>
      <c r="F75" s="337"/>
      <c r="G75" s="339"/>
      <c r="H75" s="339"/>
      <c r="I75" s="339"/>
      <c r="J75" s="339"/>
      <c r="K75" s="339"/>
      <c r="L75" s="339"/>
      <c r="M75" s="339"/>
      <c r="N75" s="339"/>
    </row>
    <row r="76" spans="1:14">
      <c r="A76" s="337"/>
      <c r="B76" s="337"/>
      <c r="C76" s="337"/>
      <c r="D76" s="337"/>
      <c r="E76" s="338"/>
      <c r="F76" s="337"/>
      <c r="G76" s="339"/>
      <c r="H76" s="339"/>
      <c r="I76" s="339"/>
      <c r="J76" s="339"/>
      <c r="K76" s="339"/>
      <c r="L76" s="339"/>
      <c r="M76" s="339"/>
      <c r="N76" s="339"/>
    </row>
    <row r="77" spans="1:14">
      <c r="A77" s="337"/>
      <c r="B77" s="337"/>
      <c r="C77" s="337"/>
      <c r="D77" s="337"/>
      <c r="E77" s="338"/>
      <c r="F77" s="337"/>
      <c r="G77" s="339"/>
      <c r="H77" s="339"/>
      <c r="I77" s="339"/>
      <c r="J77" s="339"/>
      <c r="K77" s="339"/>
      <c r="L77" s="339"/>
      <c r="M77" s="339"/>
      <c r="N77" s="339"/>
    </row>
    <row r="78" spans="1:14">
      <c r="A78" s="337"/>
      <c r="B78" s="337"/>
      <c r="C78" s="337"/>
      <c r="D78" s="337"/>
      <c r="E78" s="338"/>
      <c r="F78" s="337"/>
      <c r="G78" s="339"/>
      <c r="H78" s="339"/>
      <c r="I78" s="339"/>
      <c r="J78" s="339"/>
      <c r="K78" s="339"/>
      <c r="L78" s="339"/>
      <c r="M78" s="339"/>
      <c r="N78" s="339"/>
    </row>
    <row r="79" spans="1:14">
      <c r="A79" s="337"/>
      <c r="B79" s="337"/>
      <c r="C79" s="337"/>
      <c r="D79" s="337"/>
      <c r="E79" s="338"/>
      <c r="F79" s="337"/>
      <c r="G79" s="339"/>
      <c r="H79" s="339"/>
      <c r="I79" s="339"/>
      <c r="J79" s="339"/>
      <c r="K79" s="339"/>
      <c r="L79" s="339"/>
      <c r="M79" s="339"/>
      <c r="N79" s="339"/>
    </row>
    <row r="80" spans="1:14">
      <c r="A80" s="337"/>
      <c r="B80" s="337"/>
      <c r="C80" s="337"/>
      <c r="D80" s="337"/>
      <c r="E80" s="338"/>
      <c r="F80" s="337"/>
      <c r="G80" s="339"/>
      <c r="H80" s="339"/>
      <c r="I80" s="339"/>
      <c r="J80" s="339"/>
      <c r="K80" s="339"/>
      <c r="L80" s="339"/>
      <c r="M80" s="339"/>
      <c r="N80" s="339"/>
    </row>
    <row r="81" spans="1:14">
      <c r="A81" s="337"/>
      <c r="B81" s="337"/>
      <c r="C81" s="337"/>
      <c r="D81" s="337"/>
      <c r="E81" s="338"/>
      <c r="F81" s="337"/>
      <c r="G81" s="339"/>
      <c r="H81" s="339"/>
      <c r="I81" s="339"/>
      <c r="J81" s="339"/>
      <c r="K81" s="339"/>
      <c r="L81" s="339"/>
      <c r="M81" s="339"/>
      <c r="N81" s="339"/>
    </row>
    <row r="82" spans="1:14">
      <c r="A82" s="337"/>
      <c r="B82" s="337"/>
      <c r="C82" s="337"/>
      <c r="D82" s="337"/>
      <c r="E82" s="338"/>
      <c r="F82" s="337"/>
      <c r="G82" s="339"/>
      <c r="H82" s="339"/>
      <c r="I82" s="339"/>
      <c r="J82" s="339"/>
      <c r="K82" s="339"/>
      <c r="L82" s="339"/>
      <c r="M82" s="339"/>
      <c r="N82" s="339"/>
    </row>
    <row r="83" spans="1:14">
      <c r="A83" s="337"/>
      <c r="B83" s="337"/>
      <c r="C83" s="337"/>
      <c r="D83" s="337"/>
      <c r="E83" s="338"/>
      <c r="F83" s="337"/>
      <c r="G83" s="339"/>
      <c r="H83" s="339"/>
      <c r="I83" s="339"/>
      <c r="J83" s="339"/>
      <c r="K83" s="339"/>
      <c r="L83" s="339"/>
      <c r="M83" s="339"/>
      <c r="N83" s="339"/>
    </row>
    <row r="84" spans="1:14">
      <c r="A84" s="337"/>
      <c r="B84" s="337"/>
      <c r="C84" s="337"/>
      <c r="D84" s="337"/>
      <c r="E84" s="338"/>
      <c r="F84" s="337"/>
      <c r="G84" s="339"/>
      <c r="H84" s="339"/>
      <c r="I84" s="339"/>
      <c r="J84" s="339"/>
      <c r="K84" s="339"/>
      <c r="L84" s="339"/>
      <c r="M84" s="339"/>
      <c r="N84" s="339"/>
    </row>
    <row r="85" spans="1:14">
      <c r="A85" s="337"/>
      <c r="B85" s="337"/>
      <c r="C85" s="337"/>
      <c r="D85" s="337"/>
      <c r="E85" s="338"/>
      <c r="F85" s="337"/>
      <c r="G85" s="339"/>
      <c r="H85" s="339"/>
      <c r="I85" s="339"/>
      <c r="J85" s="339"/>
      <c r="K85" s="339"/>
      <c r="L85" s="339"/>
      <c r="M85" s="339"/>
      <c r="N85" s="339"/>
    </row>
    <row r="86" spans="1:14">
      <c r="A86" s="337"/>
      <c r="B86" s="337"/>
      <c r="C86" s="337"/>
      <c r="D86" s="337"/>
      <c r="E86" s="338"/>
      <c r="F86" s="337"/>
      <c r="G86" s="339"/>
      <c r="H86" s="339"/>
      <c r="I86" s="339"/>
      <c r="J86" s="339"/>
      <c r="K86" s="339"/>
      <c r="L86" s="339"/>
      <c r="M86" s="339"/>
      <c r="N86" s="339"/>
    </row>
    <row r="87" spans="1:14">
      <c r="A87" s="337"/>
      <c r="B87" s="337"/>
      <c r="C87" s="337"/>
      <c r="D87" s="337"/>
      <c r="E87" s="338"/>
      <c r="F87" s="337"/>
      <c r="G87" s="339"/>
      <c r="H87" s="339"/>
      <c r="I87" s="339"/>
      <c r="J87" s="339"/>
      <c r="K87" s="339"/>
      <c r="L87" s="339"/>
      <c r="M87" s="339"/>
      <c r="N87" s="339"/>
    </row>
    <row r="88" spans="1:14">
      <c r="A88" s="337"/>
      <c r="B88" s="337"/>
      <c r="C88" s="337"/>
      <c r="D88" s="337"/>
      <c r="E88" s="338"/>
      <c r="F88" s="337"/>
      <c r="G88" s="339"/>
      <c r="H88" s="339"/>
      <c r="I88" s="339"/>
      <c r="J88" s="339"/>
      <c r="K88" s="339"/>
      <c r="L88" s="339"/>
      <c r="M88" s="339"/>
      <c r="N88" s="339"/>
    </row>
    <row r="89" spans="1:14">
      <c r="A89" s="337"/>
      <c r="B89" s="337"/>
      <c r="C89" s="337"/>
      <c r="D89" s="337"/>
      <c r="E89" s="338"/>
      <c r="F89" s="337"/>
      <c r="G89" s="339"/>
      <c r="H89" s="339"/>
      <c r="I89" s="339"/>
      <c r="J89" s="339"/>
      <c r="K89" s="339"/>
      <c r="L89" s="339"/>
      <c r="M89" s="339"/>
      <c r="N89" s="339"/>
    </row>
    <row r="90" spans="1:14">
      <c r="A90" s="337"/>
      <c r="B90" s="337"/>
      <c r="C90" s="337"/>
      <c r="D90" s="337"/>
      <c r="E90" s="338"/>
      <c r="F90" s="337"/>
      <c r="G90" s="339"/>
      <c r="H90" s="339"/>
      <c r="I90" s="339"/>
      <c r="J90" s="339"/>
      <c r="K90" s="339"/>
      <c r="L90" s="339"/>
      <c r="M90" s="339"/>
      <c r="N90" s="339"/>
    </row>
    <row r="91" spans="1:14">
      <c r="A91" s="337"/>
      <c r="B91" s="337"/>
      <c r="C91" s="337"/>
      <c r="D91" s="337"/>
      <c r="E91" s="338"/>
      <c r="F91" s="337"/>
      <c r="G91" s="339"/>
      <c r="H91" s="339"/>
      <c r="I91" s="339"/>
      <c r="J91" s="339"/>
      <c r="K91" s="339"/>
      <c r="L91" s="339"/>
      <c r="M91" s="339"/>
      <c r="N91" s="339"/>
    </row>
    <row r="92" spans="1:14">
      <c r="A92" s="337"/>
      <c r="B92" s="337"/>
      <c r="C92" s="337"/>
      <c r="D92" s="337"/>
      <c r="E92" s="338"/>
      <c r="F92" s="337"/>
      <c r="G92" s="339"/>
      <c r="H92" s="339"/>
      <c r="I92" s="339"/>
      <c r="J92" s="339"/>
      <c r="K92" s="339"/>
      <c r="L92" s="339"/>
      <c r="M92" s="339"/>
      <c r="N92" s="339"/>
    </row>
    <row r="93" spans="1:14">
      <c r="A93" s="337"/>
      <c r="B93" s="337"/>
      <c r="C93" s="337"/>
      <c r="D93" s="337"/>
      <c r="E93" s="338"/>
      <c r="F93" s="337"/>
      <c r="G93" s="339"/>
      <c r="H93" s="339"/>
      <c r="I93" s="339"/>
      <c r="J93" s="339"/>
      <c r="K93" s="339"/>
      <c r="L93" s="339"/>
      <c r="M93" s="339"/>
      <c r="N93" s="339"/>
    </row>
    <row r="94" spans="1:14">
      <c r="A94" s="337"/>
      <c r="B94" s="337"/>
      <c r="C94" s="337"/>
      <c r="D94" s="337"/>
      <c r="E94" s="338"/>
      <c r="F94" s="337"/>
      <c r="G94" s="339"/>
      <c r="H94" s="339"/>
      <c r="I94" s="339"/>
      <c r="J94" s="339"/>
      <c r="K94" s="339"/>
      <c r="L94" s="339"/>
      <c r="M94" s="339"/>
      <c r="N94" s="339"/>
    </row>
    <row r="95" spans="1:14">
      <c r="A95" s="337"/>
      <c r="B95" s="337"/>
      <c r="C95" s="337"/>
      <c r="D95" s="337"/>
      <c r="E95" s="338"/>
      <c r="F95" s="337"/>
      <c r="G95" s="339"/>
      <c r="H95" s="339"/>
      <c r="I95" s="339"/>
      <c r="J95" s="339"/>
      <c r="K95" s="339"/>
      <c r="L95" s="339"/>
      <c r="M95" s="339"/>
      <c r="N95" s="339"/>
    </row>
    <row r="96" spans="1:14">
      <c r="A96" s="337"/>
      <c r="B96" s="337"/>
      <c r="C96" s="337"/>
      <c r="D96" s="337"/>
      <c r="E96" s="338"/>
      <c r="F96" s="337"/>
      <c r="G96" s="339"/>
      <c r="H96" s="339"/>
      <c r="I96" s="339"/>
      <c r="J96" s="339"/>
      <c r="K96" s="339"/>
      <c r="L96" s="339"/>
      <c r="M96" s="339"/>
      <c r="N96" s="339"/>
    </row>
    <row r="97" spans="1:14">
      <c r="A97" s="337"/>
      <c r="B97" s="337"/>
      <c r="C97" s="337"/>
      <c r="D97" s="337"/>
      <c r="E97" s="338"/>
      <c r="F97" s="337"/>
      <c r="G97" s="339"/>
      <c r="H97" s="339"/>
      <c r="I97" s="339"/>
      <c r="J97" s="339"/>
      <c r="K97" s="339"/>
      <c r="L97" s="339"/>
      <c r="M97" s="339"/>
      <c r="N97" s="339"/>
    </row>
    <row r="98" spans="1:14">
      <c r="A98" s="337"/>
      <c r="B98" s="337"/>
      <c r="C98" s="337"/>
      <c r="D98" s="337"/>
      <c r="E98" s="338"/>
      <c r="F98" s="337"/>
      <c r="G98" s="339"/>
      <c r="H98" s="339"/>
      <c r="I98" s="339"/>
      <c r="J98" s="339"/>
      <c r="K98" s="339"/>
      <c r="L98" s="339"/>
      <c r="M98" s="339"/>
      <c r="N98" s="339"/>
    </row>
    <row r="99" spans="1:14">
      <c r="A99" s="337"/>
      <c r="B99" s="337"/>
      <c r="C99" s="337"/>
      <c r="D99" s="337"/>
      <c r="E99" s="338"/>
      <c r="F99" s="337"/>
      <c r="G99" s="339"/>
      <c r="H99" s="339"/>
      <c r="I99" s="339"/>
      <c r="J99" s="339"/>
      <c r="K99" s="339"/>
      <c r="L99" s="339"/>
      <c r="M99" s="339"/>
      <c r="N99" s="339"/>
    </row>
    <row r="100" spans="1:14">
      <c r="A100" s="337"/>
      <c r="B100" s="337"/>
      <c r="C100" s="337"/>
      <c r="D100" s="337"/>
      <c r="E100" s="338"/>
      <c r="F100" s="337"/>
      <c r="G100" s="339"/>
      <c r="H100" s="339"/>
      <c r="I100" s="339"/>
      <c r="J100" s="339"/>
      <c r="K100" s="339"/>
      <c r="L100" s="339"/>
      <c r="M100" s="339"/>
      <c r="N100" s="339"/>
    </row>
    <row r="101" spans="1:14">
      <c r="A101" s="337"/>
      <c r="B101" s="337"/>
      <c r="C101" s="337"/>
      <c r="D101" s="337"/>
      <c r="E101" s="338"/>
      <c r="F101" s="337"/>
      <c r="G101" s="339"/>
      <c r="H101" s="339"/>
      <c r="I101" s="339"/>
      <c r="J101" s="339"/>
      <c r="K101" s="339"/>
      <c r="L101" s="339"/>
      <c r="M101" s="339"/>
      <c r="N101" s="339"/>
    </row>
    <row r="102" spans="1:14">
      <c r="A102" s="337"/>
      <c r="B102" s="337"/>
      <c r="C102" s="337"/>
      <c r="D102" s="337"/>
      <c r="E102" s="338"/>
      <c r="F102" s="337"/>
      <c r="G102" s="339"/>
      <c r="H102" s="339"/>
      <c r="I102" s="339"/>
      <c r="J102" s="339"/>
      <c r="K102" s="339"/>
      <c r="L102" s="339"/>
      <c r="M102" s="339"/>
      <c r="N102" s="339"/>
    </row>
    <row r="103" spans="1:14">
      <c r="A103" s="337"/>
      <c r="B103" s="337"/>
      <c r="C103" s="337"/>
      <c r="D103" s="337"/>
      <c r="E103" s="338"/>
      <c r="F103" s="337"/>
      <c r="G103" s="339"/>
      <c r="H103" s="339"/>
      <c r="I103" s="339"/>
      <c r="J103" s="339"/>
      <c r="K103" s="339"/>
      <c r="L103" s="339"/>
      <c r="M103" s="339"/>
      <c r="N103" s="339"/>
    </row>
    <row r="104" spans="1:14">
      <c r="A104" s="337"/>
      <c r="B104" s="337"/>
      <c r="C104" s="337"/>
      <c r="D104" s="337"/>
      <c r="E104" s="338"/>
      <c r="F104" s="337"/>
      <c r="G104" s="339"/>
      <c r="H104" s="339"/>
      <c r="I104" s="339"/>
      <c r="J104" s="339"/>
      <c r="K104" s="339"/>
      <c r="L104" s="339"/>
      <c r="M104" s="339"/>
      <c r="N104" s="339"/>
    </row>
    <row r="105" spans="1:14">
      <c r="A105" s="337"/>
      <c r="B105" s="337"/>
      <c r="C105" s="337"/>
      <c r="D105" s="337"/>
      <c r="E105" s="338"/>
      <c r="F105" s="337"/>
      <c r="G105" s="339"/>
      <c r="H105" s="339"/>
      <c r="I105" s="339"/>
      <c r="J105" s="339"/>
      <c r="K105" s="339"/>
      <c r="L105" s="339"/>
      <c r="M105" s="339"/>
      <c r="N105" s="339"/>
    </row>
    <row r="106" spans="1:14">
      <c r="A106" s="337"/>
      <c r="B106" s="337"/>
      <c r="C106" s="337"/>
      <c r="D106" s="337"/>
      <c r="E106" s="338"/>
      <c r="F106" s="337"/>
      <c r="G106" s="339"/>
      <c r="H106" s="339"/>
      <c r="I106" s="339"/>
      <c r="J106" s="339"/>
      <c r="K106" s="339"/>
      <c r="L106" s="339"/>
      <c r="M106" s="339"/>
      <c r="N106" s="339"/>
    </row>
    <row r="107" spans="1:14">
      <c r="A107" s="337"/>
      <c r="B107" s="337"/>
      <c r="C107" s="337"/>
      <c r="D107" s="337"/>
      <c r="E107" s="338"/>
      <c r="F107" s="337"/>
      <c r="G107" s="339"/>
      <c r="H107" s="339"/>
      <c r="I107" s="339"/>
      <c r="J107" s="339"/>
      <c r="K107" s="339"/>
      <c r="L107" s="339"/>
      <c r="M107" s="339"/>
      <c r="N107" s="339"/>
    </row>
    <row r="108" spans="1:14">
      <c r="A108" s="337"/>
      <c r="B108" s="337"/>
      <c r="C108" s="337"/>
      <c r="D108" s="337"/>
      <c r="E108" s="338"/>
      <c r="F108" s="337"/>
      <c r="G108" s="339"/>
      <c r="H108" s="339"/>
      <c r="I108" s="339"/>
      <c r="J108" s="339"/>
      <c r="K108" s="339"/>
      <c r="L108" s="339"/>
      <c r="M108" s="339"/>
      <c r="N108" s="339"/>
    </row>
    <row r="109" spans="1:14">
      <c r="A109" s="337"/>
      <c r="B109" s="337"/>
      <c r="C109" s="337"/>
      <c r="D109" s="337"/>
      <c r="E109" s="338"/>
      <c r="F109" s="337"/>
      <c r="G109" s="339"/>
      <c r="H109" s="339"/>
      <c r="I109" s="339"/>
      <c r="J109" s="339"/>
      <c r="K109" s="339"/>
      <c r="L109" s="339"/>
      <c r="M109" s="339"/>
      <c r="N109" s="339"/>
    </row>
    <row r="110" spans="1:14">
      <c r="A110" s="337"/>
      <c r="B110" s="337"/>
      <c r="C110" s="337"/>
      <c r="D110" s="337"/>
      <c r="E110" s="338"/>
      <c r="F110" s="337"/>
      <c r="G110" s="339"/>
      <c r="H110" s="339"/>
      <c r="I110" s="339"/>
      <c r="J110" s="339"/>
      <c r="K110" s="339"/>
      <c r="L110" s="339"/>
      <c r="M110" s="339"/>
      <c r="N110" s="339"/>
    </row>
    <row r="111" spans="1:14">
      <c r="A111" s="337"/>
      <c r="B111" s="337"/>
      <c r="C111" s="337"/>
      <c r="D111" s="337"/>
      <c r="E111" s="338"/>
      <c r="F111" s="337"/>
      <c r="G111" s="339"/>
      <c r="H111" s="339"/>
      <c r="I111" s="339"/>
      <c r="J111" s="339"/>
      <c r="K111" s="339"/>
      <c r="L111" s="339"/>
      <c r="M111" s="339"/>
      <c r="N111" s="339"/>
    </row>
    <row r="112" spans="1:14">
      <c r="A112" s="337"/>
      <c r="B112" s="337"/>
      <c r="C112" s="337"/>
      <c r="D112" s="337"/>
      <c r="E112" s="338"/>
      <c r="F112" s="337"/>
      <c r="G112" s="339"/>
      <c r="H112" s="339"/>
      <c r="I112" s="339"/>
      <c r="J112" s="339"/>
      <c r="K112" s="339"/>
      <c r="L112" s="339"/>
      <c r="M112" s="339"/>
      <c r="N112" s="339"/>
    </row>
    <row r="113" spans="1:14">
      <c r="A113" s="337"/>
      <c r="B113" s="337"/>
      <c r="C113" s="337"/>
      <c r="D113" s="337"/>
      <c r="E113" s="338"/>
      <c r="F113" s="337"/>
      <c r="G113" s="339"/>
      <c r="H113" s="339"/>
      <c r="I113" s="339"/>
      <c r="J113" s="339"/>
      <c r="K113" s="339"/>
      <c r="L113" s="339"/>
      <c r="M113" s="339"/>
      <c r="N113" s="339"/>
    </row>
    <row r="114" spans="1:14">
      <c r="A114" s="337"/>
      <c r="B114" s="337"/>
      <c r="C114" s="337"/>
      <c r="D114" s="337"/>
      <c r="E114" s="338"/>
      <c r="F114" s="337"/>
      <c r="G114" s="339"/>
      <c r="H114" s="339"/>
      <c r="I114" s="339"/>
      <c r="J114" s="339"/>
      <c r="K114" s="339"/>
      <c r="L114" s="339"/>
      <c r="M114" s="339"/>
      <c r="N114" s="339"/>
    </row>
    <row r="115" spans="1:14">
      <c r="A115" s="337"/>
      <c r="B115" s="337"/>
      <c r="C115" s="337"/>
      <c r="D115" s="337"/>
      <c r="E115" s="338"/>
      <c r="F115" s="337"/>
      <c r="G115" s="339"/>
      <c r="H115" s="339"/>
      <c r="I115" s="339"/>
      <c r="J115" s="339"/>
      <c r="K115" s="339"/>
      <c r="L115" s="339"/>
      <c r="M115" s="339"/>
      <c r="N115" s="339"/>
    </row>
    <row r="116" spans="1:14">
      <c r="A116" s="337"/>
      <c r="B116" s="337"/>
      <c r="C116" s="337"/>
      <c r="D116" s="337"/>
      <c r="E116" s="338"/>
      <c r="F116" s="337"/>
      <c r="G116" s="339"/>
      <c r="H116" s="339"/>
      <c r="I116" s="339"/>
      <c r="J116" s="339"/>
      <c r="K116" s="339"/>
      <c r="L116" s="339"/>
      <c r="M116" s="339"/>
      <c r="N116" s="339"/>
    </row>
    <row r="117" spans="1:14">
      <c r="A117" s="337"/>
      <c r="B117" s="337"/>
      <c r="C117" s="337"/>
      <c r="D117" s="337"/>
      <c r="E117" s="338"/>
      <c r="F117" s="337"/>
      <c r="G117" s="339"/>
      <c r="H117" s="339"/>
      <c r="I117" s="339"/>
      <c r="J117" s="339"/>
      <c r="K117" s="339"/>
      <c r="L117" s="339"/>
      <c r="M117" s="339"/>
      <c r="N117" s="339"/>
    </row>
    <row r="118" spans="1:14">
      <c r="A118" s="337"/>
      <c r="B118" s="337"/>
      <c r="C118" s="337"/>
      <c r="D118" s="337"/>
      <c r="E118" s="338"/>
      <c r="F118" s="337"/>
      <c r="G118" s="339"/>
      <c r="H118" s="339"/>
      <c r="I118" s="339"/>
      <c r="J118" s="339"/>
      <c r="K118" s="339"/>
      <c r="L118" s="339"/>
      <c r="M118" s="339"/>
      <c r="N118" s="339"/>
    </row>
    <row r="119" spans="1:14">
      <c r="A119" s="337"/>
      <c r="B119" s="337"/>
      <c r="C119" s="337"/>
      <c r="D119" s="337"/>
      <c r="E119" s="338"/>
      <c r="F119" s="337"/>
      <c r="G119" s="339"/>
      <c r="H119" s="339"/>
      <c r="I119" s="339"/>
      <c r="J119" s="339"/>
      <c r="K119" s="339"/>
      <c r="L119" s="339"/>
      <c r="M119" s="339"/>
      <c r="N119" s="339"/>
    </row>
    <row r="120" spans="1:14">
      <c r="A120" s="337"/>
      <c r="B120" s="337"/>
      <c r="C120" s="337"/>
      <c r="D120" s="337"/>
      <c r="E120" s="338"/>
      <c r="F120" s="337"/>
      <c r="G120" s="339"/>
      <c r="H120" s="339"/>
      <c r="I120" s="339"/>
      <c r="J120" s="339"/>
      <c r="K120" s="339"/>
      <c r="L120" s="339"/>
      <c r="M120" s="339"/>
      <c r="N120" s="339"/>
    </row>
    <row r="121" spans="1:14">
      <c r="A121" s="337"/>
      <c r="B121" s="337"/>
      <c r="C121" s="337"/>
      <c r="D121" s="337"/>
      <c r="E121" s="338"/>
      <c r="F121" s="337"/>
      <c r="G121" s="339"/>
      <c r="H121" s="339"/>
      <c r="I121" s="339"/>
      <c r="J121" s="339"/>
      <c r="K121" s="339"/>
      <c r="L121" s="339"/>
      <c r="M121" s="339"/>
      <c r="N121" s="339"/>
    </row>
    <row r="122" spans="1:14">
      <c r="A122" s="337"/>
      <c r="B122" s="337"/>
      <c r="C122" s="337"/>
      <c r="D122" s="337"/>
      <c r="E122" s="338"/>
      <c r="F122" s="337"/>
      <c r="G122" s="339"/>
      <c r="H122" s="339"/>
      <c r="I122" s="339"/>
      <c r="J122" s="339"/>
      <c r="K122" s="339"/>
      <c r="L122" s="339"/>
      <c r="M122" s="339"/>
      <c r="N122" s="339"/>
    </row>
    <row r="123" spans="1:14">
      <c r="A123" s="337"/>
      <c r="B123" s="337"/>
      <c r="C123" s="337"/>
      <c r="D123" s="337"/>
      <c r="E123" s="338"/>
      <c r="F123" s="337"/>
      <c r="G123" s="339"/>
      <c r="H123" s="339"/>
      <c r="I123" s="339"/>
      <c r="J123" s="339"/>
      <c r="K123" s="339"/>
      <c r="L123" s="339"/>
      <c r="M123" s="339"/>
      <c r="N123" s="339"/>
    </row>
    <row r="124" spans="1:14">
      <c r="A124" s="337"/>
      <c r="B124" s="337"/>
      <c r="C124" s="337"/>
      <c r="D124" s="337"/>
      <c r="E124" s="338"/>
      <c r="F124" s="337"/>
      <c r="G124" s="339"/>
      <c r="H124" s="339"/>
      <c r="I124" s="339"/>
      <c r="J124" s="339"/>
      <c r="K124" s="339"/>
      <c r="L124" s="339"/>
      <c r="M124" s="339"/>
      <c r="N124" s="339"/>
    </row>
    <row r="125" spans="1:14">
      <c r="A125" s="337"/>
      <c r="B125" s="337"/>
      <c r="C125" s="337"/>
      <c r="D125" s="337"/>
      <c r="E125" s="338"/>
      <c r="F125" s="337"/>
      <c r="G125" s="339"/>
      <c r="H125" s="339"/>
      <c r="I125" s="339"/>
      <c r="J125" s="339"/>
      <c r="K125" s="339"/>
      <c r="L125" s="339"/>
      <c r="M125" s="339"/>
      <c r="N125" s="339"/>
    </row>
    <row r="126" spans="1:14">
      <c r="A126" s="337"/>
      <c r="B126" s="337"/>
      <c r="C126" s="337"/>
      <c r="D126" s="337"/>
      <c r="E126" s="338"/>
      <c r="F126" s="337"/>
      <c r="G126" s="339"/>
      <c r="H126" s="339"/>
      <c r="I126" s="339"/>
      <c r="J126" s="339"/>
      <c r="K126" s="339"/>
      <c r="L126" s="339"/>
      <c r="M126" s="339"/>
      <c r="N126" s="339"/>
    </row>
    <row r="127" spans="1:14">
      <c r="A127" s="337"/>
      <c r="B127" s="337"/>
      <c r="C127" s="337"/>
      <c r="D127" s="337"/>
      <c r="E127" s="338"/>
      <c r="F127" s="337"/>
      <c r="G127" s="339"/>
      <c r="H127" s="339"/>
      <c r="I127" s="339"/>
      <c r="J127" s="339"/>
      <c r="K127" s="339"/>
      <c r="L127" s="339"/>
      <c r="M127" s="339"/>
      <c r="N127" s="339"/>
    </row>
    <row r="128" spans="1:14">
      <c r="A128" s="337"/>
      <c r="B128" s="337"/>
      <c r="C128" s="337"/>
      <c r="D128" s="337"/>
      <c r="E128" s="338"/>
      <c r="F128" s="337"/>
      <c r="G128" s="339"/>
      <c r="H128" s="339"/>
      <c r="I128" s="339"/>
      <c r="J128" s="339"/>
      <c r="K128" s="339"/>
      <c r="L128" s="339"/>
      <c r="M128" s="339"/>
      <c r="N128" s="339"/>
    </row>
    <row r="129" spans="1:14">
      <c r="A129" s="337"/>
      <c r="B129" s="337"/>
      <c r="C129" s="337"/>
      <c r="D129" s="337"/>
      <c r="E129" s="338"/>
      <c r="F129" s="337"/>
      <c r="G129" s="339"/>
      <c r="H129" s="339"/>
      <c r="I129" s="339"/>
      <c r="J129" s="339"/>
      <c r="K129" s="339"/>
      <c r="L129" s="339"/>
      <c r="M129" s="339"/>
      <c r="N129" s="339"/>
    </row>
    <row r="130" spans="1:14">
      <c r="A130" s="337"/>
      <c r="B130" s="337"/>
      <c r="C130" s="337"/>
      <c r="D130" s="337"/>
      <c r="E130" s="338"/>
      <c r="F130" s="337"/>
      <c r="G130" s="339"/>
      <c r="H130" s="339"/>
      <c r="I130" s="339"/>
      <c r="J130" s="339"/>
      <c r="K130" s="339"/>
      <c r="L130" s="339"/>
      <c r="M130" s="339"/>
      <c r="N130" s="339"/>
    </row>
    <row r="131" spans="1:14">
      <c r="A131" s="337"/>
      <c r="B131" s="337"/>
      <c r="C131" s="337"/>
      <c r="D131" s="337"/>
      <c r="E131" s="338"/>
      <c r="F131" s="337"/>
      <c r="G131" s="339"/>
      <c r="H131" s="339"/>
      <c r="I131" s="339"/>
      <c r="J131" s="339"/>
      <c r="K131" s="339"/>
      <c r="L131" s="339"/>
      <c r="M131" s="339"/>
      <c r="N131" s="339"/>
    </row>
    <row r="132" spans="1:14">
      <c r="A132" s="337"/>
      <c r="B132" s="337"/>
      <c r="C132" s="337"/>
      <c r="D132" s="337"/>
      <c r="E132" s="338"/>
      <c r="F132" s="337"/>
      <c r="G132" s="339"/>
      <c r="H132" s="339"/>
      <c r="I132" s="339"/>
      <c r="J132" s="339"/>
      <c r="K132" s="339"/>
      <c r="L132" s="339"/>
      <c r="M132" s="339"/>
      <c r="N132" s="339"/>
    </row>
    <row r="133" spans="1:14">
      <c r="A133" s="337"/>
      <c r="B133" s="337"/>
      <c r="C133" s="337"/>
      <c r="D133" s="337"/>
      <c r="E133" s="338"/>
      <c r="F133" s="337"/>
      <c r="G133" s="339"/>
      <c r="H133" s="339"/>
      <c r="I133" s="339"/>
      <c r="J133" s="339"/>
      <c r="K133" s="339"/>
      <c r="L133" s="339"/>
      <c r="M133" s="339"/>
      <c r="N133" s="339"/>
    </row>
    <row r="134" spans="1:14">
      <c r="A134" s="337"/>
      <c r="B134" s="337"/>
      <c r="C134" s="337"/>
      <c r="D134" s="337"/>
      <c r="E134" s="338"/>
      <c r="F134" s="337"/>
      <c r="G134" s="339"/>
      <c r="H134" s="339"/>
      <c r="I134" s="339"/>
      <c r="J134" s="339"/>
      <c r="K134" s="339"/>
      <c r="L134" s="339"/>
      <c r="M134" s="339"/>
      <c r="N134" s="339"/>
    </row>
    <row r="135" spans="1:14">
      <c r="A135" s="337"/>
      <c r="B135" s="337"/>
      <c r="C135" s="337"/>
      <c r="D135" s="337"/>
      <c r="E135" s="338"/>
      <c r="F135" s="337"/>
      <c r="G135" s="339"/>
      <c r="H135" s="339"/>
      <c r="I135" s="339"/>
      <c r="J135" s="339"/>
      <c r="K135" s="339"/>
      <c r="L135" s="339"/>
      <c r="M135" s="339"/>
      <c r="N135" s="339"/>
    </row>
    <row r="136" spans="1:14">
      <c r="A136" s="337"/>
      <c r="B136" s="337"/>
      <c r="C136" s="337"/>
      <c r="D136" s="337"/>
      <c r="E136" s="338"/>
      <c r="F136" s="337"/>
      <c r="G136" s="339"/>
      <c r="H136" s="339"/>
      <c r="I136" s="339"/>
      <c r="J136" s="339"/>
      <c r="K136" s="339"/>
      <c r="L136" s="339"/>
      <c r="M136" s="339"/>
      <c r="N136" s="339"/>
    </row>
    <row r="137" spans="1:14">
      <c r="A137" s="337"/>
      <c r="B137" s="337"/>
      <c r="C137" s="337"/>
      <c r="D137" s="337"/>
      <c r="E137" s="338"/>
      <c r="F137" s="337"/>
      <c r="G137" s="339"/>
      <c r="H137" s="339"/>
      <c r="I137" s="339"/>
      <c r="J137" s="339"/>
      <c r="K137" s="339"/>
      <c r="L137" s="339"/>
      <c r="M137" s="339"/>
      <c r="N137" s="339"/>
    </row>
    <row r="138" spans="1:14">
      <c r="A138" s="337"/>
      <c r="B138" s="337"/>
      <c r="C138" s="337"/>
      <c r="D138" s="337"/>
      <c r="E138" s="338"/>
      <c r="F138" s="337"/>
      <c r="G138" s="339"/>
      <c r="H138" s="339"/>
      <c r="I138" s="339"/>
      <c r="J138" s="339"/>
      <c r="K138" s="339"/>
      <c r="L138" s="339"/>
      <c r="M138" s="339"/>
      <c r="N138" s="339"/>
    </row>
    <row r="139" spans="1:14">
      <c r="A139" s="337"/>
      <c r="B139" s="337"/>
      <c r="C139" s="337"/>
      <c r="D139" s="337"/>
      <c r="E139" s="338"/>
      <c r="F139" s="337"/>
      <c r="G139" s="339"/>
      <c r="H139" s="339"/>
      <c r="I139" s="339"/>
      <c r="J139" s="339"/>
      <c r="K139" s="339"/>
      <c r="L139" s="339"/>
      <c r="M139" s="339"/>
      <c r="N139" s="339"/>
    </row>
    <row r="140" spans="1:14">
      <c r="A140" s="337"/>
      <c r="B140" s="337"/>
      <c r="C140" s="337"/>
      <c r="D140" s="337"/>
      <c r="E140" s="338"/>
      <c r="F140" s="337"/>
      <c r="G140" s="339"/>
      <c r="H140" s="339"/>
      <c r="I140" s="339"/>
      <c r="J140" s="339"/>
      <c r="K140" s="339"/>
      <c r="L140" s="339"/>
      <c r="M140" s="339"/>
      <c r="N140" s="339"/>
    </row>
    <row r="141" spans="1:14">
      <c r="A141" s="337"/>
      <c r="B141" s="337"/>
      <c r="C141" s="337"/>
      <c r="D141" s="337"/>
      <c r="E141" s="338"/>
      <c r="F141" s="337"/>
      <c r="G141" s="339"/>
      <c r="H141" s="339"/>
      <c r="I141" s="339"/>
      <c r="J141" s="339"/>
      <c r="K141" s="339"/>
      <c r="L141" s="339"/>
      <c r="M141" s="339"/>
      <c r="N141" s="339"/>
    </row>
    <row r="142" spans="1:14">
      <c r="A142" s="337"/>
      <c r="B142" s="337"/>
      <c r="C142" s="337"/>
      <c r="D142" s="337"/>
      <c r="E142" s="338"/>
      <c r="F142" s="337"/>
      <c r="G142" s="339"/>
      <c r="H142" s="339"/>
      <c r="I142" s="339"/>
      <c r="J142" s="339"/>
      <c r="K142" s="339"/>
      <c r="L142" s="339"/>
      <c r="M142" s="339"/>
      <c r="N142" s="339"/>
    </row>
    <row r="143" spans="1:14">
      <c r="A143" s="337"/>
      <c r="B143" s="337"/>
      <c r="C143" s="337"/>
      <c r="D143" s="337"/>
      <c r="E143" s="338"/>
      <c r="F143" s="337"/>
      <c r="G143" s="339"/>
      <c r="H143" s="339"/>
      <c r="I143" s="339"/>
      <c r="J143" s="339"/>
      <c r="K143" s="339"/>
      <c r="L143" s="339"/>
      <c r="M143" s="339"/>
      <c r="N143" s="339"/>
    </row>
    <row r="144" spans="1:14">
      <c r="A144" s="337"/>
      <c r="B144" s="337"/>
      <c r="C144" s="337"/>
      <c r="D144" s="337"/>
      <c r="E144" s="338"/>
      <c r="F144" s="337"/>
      <c r="G144" s="339"/>
      <c r="H144" s="339"/>
      <c r="I144" s="339"/>
      <c r="J144" s="339"/>
      <c r="K144" s="339"/>
      <c r="L144" s="339"/>
      <c r="M144" s="339"/>
      <c r="N144" s="339"/>
    </row>
    <row r="145" spans="1:14">
      <c r="A145" s="337"/>
      <c r="B145" s="337"/>
      <c r="C145" s="337"/>
      <c r="D145" s="337"/>
      <c r="E145" s="338"/>
      <c r="F145" s="337"/>
      <c r="G145" s="339"/>
      <c r="H145" s="339"/>
      <c r="I145" s="339"/>
      <c r="J145" s="339"/>
      <c r="K145" s="339"/>
      <c r="L145" s="339"/>
      <c r="M145" s="339"/>
      <c r="N145" s="339"/>
    </row>
    <row r="146" spans="1:14">
      <c r="A146" s="337"/>
      <c r="B146" s="337"/>
      <c r="C146" s="337"/>
      <c r="D146" s="337"/>
      <c r="E146" s="338"/>
      <c r="F146" s="337"/>
      <c r="G146" s="339"/>
      <c r="H146" s="339"/>
      <c r="I146" s="339"/>
      <c r="J146" s="339"/>
      <c r="K146" s="339"/>
      <c r="L146" s="339"/>
      <c r="M146" s="339"/>
      <c r="N146" s="339"/>
    </row>
    <row r="147" spans="1:14">
      <c r="A147" s="337"/>
      <c r="B147" s="337"/>
      <c r="C147" s="337"/>
      <c r="D147" s="337"/>
      <c r="E147" s="338"/>
      <c r="F147" s="337"/>
      <c r="G147" s="339"/>
      <c r="H147" s="339"/>
      <c r="I147" s="339"/>
      <c r="J147" s="339"/>
      <c r="K147" s="339"/>
      <c r="L147" s="339"/>
      <c r="M147" s="339"/>
      <c r="N147" s="339"/>
    </row>
    <row r="148" spans="1:14">
      <c r="A148" s="337"/>
      <c r="B148" s="337"/>
      <c r="C148" s="337"/>
      <c r="D148" s="337"/>
      <c r="E148" s="338"/>
      <c r="F148" s="337"/>
      <c r="G148" s="339"/>
      <c r="H148" s="339"/>
      <c r="I148" s="339"/>
      <c r="J148" s="339"/>
      <c r="K148" s="339"/>
      <c r="L148" s="339"/>
      <c r="M148" s="339"/>
      <c r="N148" s="339"/>
    </row>
    <row r="149" spans="1:14">
      <c r="A149" s="337"/>
      <c r="B149" s="337"/>
      <c r="C149" s="337"/>
      <c r="D149" s="337"/>
      <c r="E149" s="338"/>
      <c r="F149" s="337"/>
      <c r="G149" s="339"/>
      <c r="H149" s="339"/>
      <c r="I149" s="339"/>
      <c r="J149" s="339"/>
      <c r="K149" s="339"/>
      <c r="L149" s="339"/>
      <c r="M149" s="339"/>
      <c r="N149" s="339"/>
    </row>
    <row r="150" spans="1:14">
      <c r="A150" s="337"/>
      <c r="B150" s="337"/>
      <c r="C150" s="337"/>
      <c r="D150" s="337"/>
      <c r="E150" s="338"/>
      <c r="F150" s="337"/>
      <c r="G150" s="339"/>
      <c r="H150" s="339"/>
      <c r="I150" s="339"/>
      <c r="J150" s="339"/>
      <c r="K150" s="339"/>
      <c r="L150" s="339"/>
      <c r="M150" s="339"/>
      <c r="N150" s="339"/>
    </row>
    <row r="151" spans="1:14">
      <c r="A151" s="337"/>
      <c r="B151" s="337"/>
      <c r="C151" s="337"/>
      <c r="D151" s="337"/>
      <c r="E151" s="338"/>
      <c r="F151" s="337"/>
      <c r="G151" s="339"/>
      <c r="H151" s="339"/>
      <c r="I151" s="339"/>
      <c r="J151" s="339"/>
      <c r="K151" s="339"/>
      <c r="L151" s="339"/>
      <c r="M151" s="339"/>
      <c r="N151" s="339"/>
    </row>
    <row r="152" spans="1:14">
      <c r="A152" s="337"/>
      <c r="B152" s="337"/>
      <c r="C152" s="337"/>
      <c r="D152" s="337"/>
      <c r="E152" s="338"/>
      <c r="F152" s="337"/>
      <c r="G152" s="339"/>
      <c r="H152" s="339"/>
      <c r="I152" s="339"/>
      <c r="J152" s="339"/>
      <c r="K152" s="339"/>
      <c r="L152" s="339"/>
      <c r="M152" s="339"/>
      <c r="N152" s="339"/>
    </row>
    <row r="153" spans="1:14">
      <c r="A153" s="337"/>
      <c r="B153" s="337"/>
      <c r="C153" s="337"/>
      <c r="D153" s="337"/>
      <c r="E153" s="338"/>
      <c r="F153" s="337"/>
      <c r="G153" s="339"/>
      <c r="H153" s="339"/>
      <c r="I153" s="339"/>
      <c r="J153" s="339"/>
      <c r="K153" s="339"/>
      <c r="L153" s="339"/>
      <c r="M153" s="339"/>
      <c r="N153" s="339"/>
    </row>
    <row r="154" spans="1:14">
      <c r="A154" s="337"/>
      <c r="B154" s="337"/>
      <c r="C154" s="337"/>
      <c r="D154" s="337"/>
      <c r="E154" s="338"/>
      <c r="F154" s="337"/>
      <c r="G154" s="339"/>
      <c r="H154" s="339"/>
      <c r="I154" s="339"/>
      <c r="J154" s="339"/>
      <c r="K154" s="339"/>
      <c r="L154" s="339"/>
      <c r="M154" s="339"/>
      <c r="N154" s="339"/>
    </row>
    <row r="155" spans="1:14">
      <c r="A155" s="337"/>
      <c r="B155" s="337"/>
      <c r="C155" s="337"/>
      <c r="D155" s="337"/>
      <c r="E155" s="338"/>
      <c r="F155" s="337"/>
      <c r="G155" s="339"/>
      <c r="H155" s="339"/>
      <c r="I155" s="339"/>
      <c r="J155" s="339"/>
      <c r="K155" s="339"/>
      <c r="L155" s="339"/>
      <c r="M155" s="339"/>
      <c r="N155" s="339"/>
    </row>
    <row r="156" spans="1:14">
      <c r="A156" s="337"/>
      <c r="B156" s="337"/>
      <c r="C156" s="337"/>
      <c r="D156" s="337"/>
      <c r="E156" s="338"/>
      <c r="F156" s="337"/>
      <c r="G156" s="339"/>
      <c r="H156" s="339"/>
      <c r="I156" s="339"/>
      <c r="J156" s="339"/>
      <c r="K156" s="339"/>
      <c r="L156" s="339"/>
      <c r="M156" s="339"/>
      <c r="N156" s="339"/>
    </row>
    <row r="157" spans="1:14">
      <c r="A157" s="337"/>
      <c r="B157" s="337"/>
      <c r="C157" s="337"/>
      <c r="D157" s="337"/>
      <c r="E157" s="338"/>
      <c r="F157" s="337"/>
      <c r="G157" s="339"/>
      <c r="H157" s="339"/>
      <c r="I157" s="339"/>
      <c r="J157" s="339"/>
      <c r="K157" s="339"/>
      <c r="L157" s="339"/>
      <c r="M157" s="339"/>
      <c r="N157" s="339"/>
    </row>
    <row r="158" spans="1:14">
      <c r="A158" s="337"/>
      <c r="B158" s="337"/>
      <c r="C158" s="337"/>
      <c r="D158" s="337"/>
      <c r="E158" s="338"/>
      <c r="F158" s="337"/>
      <c r="G158" s="339"/>
      <c r="H158" s="339"/>
      <c r="I158" s="339"/>
      <c r="J158" s="339"/>
      <c r="K158" s="339"/>
      <c r="L158" s="339"/>
      <c r="M158" s="339"/>
      <c r="N158" s="339"/>
    </row>
    <row r="159" spans="1:14">
      <c r="A159" s="337"/>
      <c r="B159" s="337"/>
      <c r="C159" s="337"/>
      <c r="D159" s="337"/>
      <c r="E159" s="338"/>
      <c r="F159" s="337"/>
      <c r="G159" s="339"/>
      <c r="H159" s="339"/>
      <c r="I159" s="339"/>
      <c r="J159" s="339"/>
      <c r="K159" s="339"/>
      <c r="L159" s="339"/>
      <c r="M159" s="339"/>
      <c r="N159" s="339"/>
    </row>
    <row r="160" spans="1:14">
      <c r="A160" s="337"/>
      <c r="B160" s="337"/>
      <c r="C160" s="337"/>
      <c r="D160" s="337"/>
      <c r="E160" s="338"/>
      <c r="F160" s="337"/>
      <c r="G160" s="339"/>
      <c r="H160" s="339"/>
      <c r="I160" s="339"/>
      <c r="J160" s="339"/>
      <c r="K160" s="339"/>
      <c r="L160" s="339"/>
      <c r="M160" s="339"/>
      <c r="N160" s="339"/>
    </row>
    <row r="161" spans="1:14">
      <c r="A161" s="337"/>
      <c r="B161" s="337"/>
      <c r="C161" s="337"/>
      <c r="D161" s="337"/>
      <c r="E161" s="338"/>
      <c r="F161" s="337"/>
      <c r="G161" s="339"/>
      <c r="H161" s="339"/>
      <c r="I161" s="339"/>
      <c r="J161" s="339"/>
      <c r="K161" s="339"/>
      <c r="L161" s="339"/>
      <c r="M161" s="339"/>
      <c r="N161" s="339"/>
    </row>
    <row r="162" spans="1:14">
      <c r="A162" s="337"/>
      <c r="B162" s="337"/>
      <c r="C162" s="337"/>
      <c r="D162" s="337"/>
      <c r="E162" s="338"/>
      <c r="F162" s="337"/>
      <c r="G162" s="339"/>
      <c r="H162" s="339"/>
      <c r="I162" s="339"/>
      <c r="J162" s="339"/>
      <c r="K162" s="339"/>
      <c r="L162" s="339"/>
      <c r="M162" s="339"/>
      <c r="N162" s="339"/>
    </row>
    <row r="163" spans="1:14">
      <c r="A163" s="337"/>
      <c r="B163" s="337"/>
      <c r="C163" s="337"/>
      <c r="D163" s="337"/>
      <c r="E163" s="338"/>
      <c r="F163" s="337"/>
      <c r="G163" s="339"/>
      <c r="H163" s="339"/>
      <c r="I163" s="339"/>
      <c r="J163" s="339"/>
      <c r="K163" s="339"/>
      <c r="L163" s="339"/>
      <c r="M163" s="339"/>
      <c r="N163" s="339"/>
    </row>
    <row r="164" spans="1:14">
      <c r="A164" s="337"/>
      <c r="B164" s="337"/>
      <c r="C164" s="337"/>
      <c r="D164" s="337"/>
      <c r="E164" s="338"/>
      <c r="F164" s="337"/>
      <c r="G164" s="339"/>
      <c r="H164" s="339"/>
      <c r="I164" s="339"/>
      <c r="J164" s="339"/>
      <c r="K164" s="339"/>
      <c r="L164" s="339"/>
      <c r="M164" s="339"/>
      <c r="N164" s="339"/>
    </row>
    <row r="165" spans="1:14">
      <c r="A165" s="337"/>
      <c r="B165" s="337"/>
      <c r="C165" s="337"/>
      <c r="D165" s="337"/>
      <c r="E165" s="338"/>
      <c r="F165" s="337"/>
      <c r="G165" s="339"/>
      <c r="H165" s="339"/>
      <c r="I165" s="339"/>
      <c r="J165" s="339"/>
      <c r="K165" s="339"/>
      <c r="L165" s="339"/>
      <c r="M165" s="339"/>
      <c r="N165" s="339"/>
    </row>
    <row r="166" spans="1:14">
      <c r="A166" s="337"/>
      <c r="B166" s="337"/>
      <c r="C166" s="337"/>
      <c r="D166" s="337"/>
      <c r="E166" s="338"/>
      <c r="F166" s="337"/>
      <c r="G166" s="339"/>
      <c r="H166" s="339"/>
      <c r="I166" s="339"/>
      <c r="J166" s="339"/>
      <c r="K166" s="339"/>
      <c r="L166" s="339"/>
      <c r="M166" s="339"/>
      <c r="N166" s="339"/>
    </row>
    <row r="167" spans="1:14">
      <c r="A167" s="337"/>
      <c r="B167" s="337"/>
      <c r="C167" s="337"/>
      <c r="D167" s="337"/>
      <c r="E167" s="338"/>
      <c r="F167" s="337"/>
      <c r="G167" s="339"/>
      <c r="H167" s="339"/>
      <c r="I167" s="339"/>
      <c r="J167" s="339"/>
      <c r="K167" s="339"/>
      <c r="L167" s="339"/>
      <c r="M167" s="339"/>
      <c r="N167" s="339"/>
    </row>
    <row r="168" spans="1:14">
      <c r="A168" s="337"/>
      <c r="B168" s="337"/>
      <c r="C168" s="337"/>
      <c r="D168" s="337"/>
      <c r="E168" s="338"/>
      <c r="F168" s="337"/>
      <c r="G168" s="339"/>
      <c r="H168" s="339"/>
      <c r="I168" s="339"/>
      <c r="J168" s="339"/>
      <c r="K168" s="339"/>
      <c r="L168" s="339"/>
      <c r="M168" s="339"/>
      <c r="N168" s="339"/>
    </row>
    <row r="169" spans="1:14">
      <c r="A169" s="337"/>
      <c r="B169" s="337"/>
      <c r="C169" s="337"/>
      <c r="D169" s="337"/>
      <c r="E169" s="338"/>
      <c r="F169" s="337"/>
      <c r="G169" s="339"/>
      <c r="H169" s="339"/>
      <c r="I169" s="339"/>
      <c r="J169" s="339"/>
      <c r="K169" s="339"/>
      <c r="L169" s="339"/>
      <c r="M169" s="339"/>
      <c r="N169" s="339"/>
    </row>
    <row r="170" spans="1:14">
      <c r="A170" s="337"/>
      <c r="B170" s="337"/>
      <c r="C170" s="337"/>
      <c r="D170" s="337"/>
      <c r="E170" s="338"/>
      <c r="F170" s="337"/>
      <c r="G170" s="339"/>
      <c r="H170" s="339"/>
      <c r="I170" s="339"/>
      <c r="J170" s="339"/>
      <c r="K170" s="339"/>
      <c r="L170" s="339"/>
      <c r="M170" s="339"/>
      <c r="N170" s="339"/>
    </row>
    <row r="171" spans="1:14">
      <c r="A171" s="337"/>
      <c r="B171" s="337"/>
      <c r="C171" s="337"/>
      <c r="D171" s="337"/>
      <c r="E171" s="338"/>
      <c r="F171" s="337"/>
      <c r="G171" s="339"/>
      <c r="H171" s="339"/>
      <c r="I171" s="339"/>
      <c r="J171" s="339"/>
      <c r="K171" s="339"/>
      <c r="L171" s="339"/>
      <c r="M171" s="339"/>
      <c r="N171" s="339"/>
    </row>
    <row r="172" spans="1:14">
      <c r="A172" s="337"/>
      <c r="B172" s="337"/>
      <c r="C172" s="337"/>
      <c r="D172" s="337"/>
      <c r="E172" s="338"/>
      <c r="F172" s="337"/>
      <c r="G172" s="339"/>
      <c r="H172" s="339"/>
      <c r="I172" s="339"/>
      <c r="J172" s="339"/>
      <c r="K172" s="339"/>
      <c r="L172" s="339"/>
      <c r="M172" s="339"/>
      <c r="N172" s="339"/>
    </row>
    <row r="173" spans="1:14">
      <c r="A173" s="337"/>
      <c r="B173" s="337"/>
      <c r="C173" s="337"/>
      <c r="D173" s="337"/>
      <c r="E173" s="338"/>
      <c r="F173" s="337"/>
      <c r="G173" s="339"/>
      <c r="H173" s="339"/>
      <c r="I173" s="339"/>
      <c r="J173" s="339"/>
      <c r="K173" s="339"/>
      <c r="L173" s="339"/>
      <c r="M173" s="339"/>
      <c r="N173" s="339"/>
    </row>
    <row r="174" spans="1:14">
      <c r="A174" s="337"/>
      <c r="B174" s="337"/>
      <c r="C174" s="337"/>
      <c r="D174" s="337"/>
      <c r="E174" s="338"/>
      <c r="F174" s="337"/>
      <c r="G174" s="339"/>
      <c r="H174" s="339"/>
      <c r="I174" s="339"/>
      <c r="J174" s="339"/>
      <c r="K174" s="339"/>
      <c r="L174" s="339"/>
      <c r="M174" s="339"/>
      <c r="N174" s="339"/>
    </row>
    <row r="175" spans="1:14">
      <c r="A175" s="337"/>
      <c r="B175" s="337"/>
      <c r="C175" s="337"/>
      <c r="D175" s="337"/>
      <c r="E175" s="338"/>
      <c r="F175" s="337"/>
      <c r="G175" s="339"/>
      <c r="H175" s="339"/>
      <c r="I175" s="339"/>
      <c r="J175" s="339"/>
      <c r="K175" s="339"/>
      <c r="L175" s="339"/>
      <c r="M175" s="339"/>
      <c r="N175" s="339"/>
    </row>
    <row r="176" spans="1:14">
      <c r="A176" s="337"/>
      <c r="B176" s="337"/>
      <c r="C176" s="337"/>
      <c r="D176" s="337"/>
      <c r="E176" s="338"/>
      <c r="F176" s="337"/>
      <c r="G176" s="339"/>
      <c r="H176" s="339"/>
      <c r="I176" s="339"/>
      <c r="J176" s="339"/>
      <c r="K176" s="339"/>
      <c r="L176" s="339"/>
      <c r="M176" s="339"/>
      <c r="N176" s="339"/>
    </row>
    <row r="177" spans="1:14">
      <c r="A177" s="337"/>
      <c r="B177" s="337"/>
      <c r="C177" s="337"/>
      <c r="D177" s="337"/>
      <c r="E177" s="338"/>
      <c r="F177" s="337"/>
      <c r="G177" s="339"/>
      <c r="H177" s="339"/>
      <c r="I177" s="339"/>
      <c r="J177" s="339"/>
      <c r="K177" s="339"/>
      <c r="L177" s="339"/>
      <c r="M177" s="339"/>
      <c r="N177" s="339"/>
    </row>
    <row r="178" spans="1:14">
      <c r="A178" s="337"/>
      <c r="B178" s="337"/>
      <c r="C178" s="337"/>
      <c r="D178" s="337"/>
      <c r="E178" s="338"/>
      <c r="F178" s="337"/>
      <c r="G178" s="339"/>
      <c r="H178" s="339"/>
      <c r="I178" s="339"/>
      <c r="J178" s="339"/>
      <c r="K178" s="339"/>
      <c r="L178" s="339"/>
      <c r="M178" s="339"/>
      <c r="N178" s="339"/>
    </row>
    <row r="179" spans="1:14">
      <c r="A179" s="337"/>
      <c r="B179" s="337"/>
      <c r="C179" s="337"/>
      <c r="D179" s="337"/>
      <c r="E179" s="338"/>
      <c r="F179" s="337"/>
      <c r="G179" s="339"/>
      <c r="H179" s="339"/>
      <c r="I179" s="339"/>
      <c r="J179" s="339"/>
      <c r="K179" s="339"/>
      <c r="L179" s="339"/>
      <c r="M179" s="339"/>
      <c r="N179" s="339"/>
    </row>
    <row r="180" spans="1:14">
      <c r="A180" s="337"/>
      <c r="B180" s="337"/>
      <c r="C180" s="337"/>
      <c r="D180" s="337"/>
      <c r="E180" s="338"/>
      <c r="F180" s="337"/>
      <c r="G180" s="339"/>
      <c r="H180" s="339"/>
      <c r="I180" s="339"/>
      <c r="J180" s="339"/>
      <c r="K180" s="339"/>
      <c r="L180" s="339"/>
      <c r="M180" s="339"/>
      <c r="N180" s="339"/>
    </row>
    <row r="181" spans="1:14">
      <c r="A181" s="337"/>
      <c r="B181" s="337"/>
      <c r="C181" s="337"/>
      <c r="D181" s="337"/>
      <c r="E181" s="338"/>
      <c r="F181" s="337"/>
      <c r="G181" s="339"/>
      <c r="H181" s="339"/>
      <c r="I181" s="339"/>
      <c r="J181" s="339"/>
      <c r="K181" s="339"/>
      <c r="L181" s="339"/>
      <c r="M181" s="339"/>
      <c r="N181" s="339"/>
    </row>
    <row r="182" spans="1:14">
      <c r="A182" s="337"/>
      <c r="B182" s="337"/>
      <c r="C182" s="337"/>
      <c r="D182" s="337"/>
      <c r="E182" s="338"/>
      <c r="F182" s="337"/>
      <c r="G182" s="339"/>
      <c r="H182" s="339"/>
      <c r="I182" s="339"/>
      <c r="J182" s="339"/>
      <c r="K182" s="339"/>
      <c r="L182" s="339"/>
      <c r="M182" s="339"/>
      <c r="N182" s="339"/>
    </row>
    <row r="183" spans="1:14">
      <c r="A183" s="337"/>
      <c r="B183" s="337"/>
      <c r="C183" s="337"/>
      <c r="D183" s="337"/>
      <c r="E183" s="338"/>
      <c r="F183" s="337"/>
      <c r="G183" s="339"/>
      <c r="H183" s="339"/>
      <c r="I183" s="339"/>
      <c r="J183" s="339"/>
      <c r="K183" s="339"/>
      <c r="L183" s="339"/>
      <c r="M183" s="339"/>
      <c r="N183" s="339"/>
    </row>
    <row r="184" spans="1:14">
      <c r="A184" s="337"/>
      <c r="B184" s="337"/>
      <c r="C184" s="337"/>
      <c r="D184" s="337"/>
      <c r="E184" s="338"/>
      <c r="F184" s="337"/>
      <c r="G184" s="339"/>
      <c r="H184" s="339"/>
      <c r="I184" s="339"/>
      <c r="J184" s="339"/>
      <c r="K184" s="339"/>
      <c r="L184" s="339"/>
      <c r="M184" s="339"/>
      <c r="N184" s="339"/>
    </row>
    <row r="185" spans="1:14">
      <c r="A185" s="337"/>
      <c r="B185" s="337"/>
      <c r="C185" s="337"/>
      <c r="D185" s="337"/>
      <c r="E185" s="338"/>
      <c r="F185" s="337"/>
      <c r="G185" s="339"/>
      <c r="H185" s="339"/>
      <c r="I185" s="339"/>
      <c r="J185" s="339"/>
      <c r="K185" s="339"/>
      <c r="L185" s="339"/>
      <c r="M185" s="339"/>
      <c r="N185" s="339"/>
    </row>
    <row r="186" spans="1:14">
      <c r="A186" s="337"/>
      <c r="B186" s="337"/>
      <c r="C186" s="337"/>
      <c r="D186" s="337"/>
      <c r="E186" s="338"/>
      <c r="F186" s="337"/>
      <c r="G186" s="339"/>
      <c r="H186" s="339"/>
      <c r="I186" s="339"/>
      <c r="J186" s="339"/>
      <c r="K186" s="339"/>
      <c r="L186" s="339"/>
      <c r="M186" s="339"/>
      <c r="N186" s="339"/>
    </row>
    <row r="187" spans="1:14">
      <c r="A187" s="337"/>
      <c r="B187" s="337"/>
      <c r="C187" s="337"/>
      <c r="D187" s="337"/>
      <c r="E187" s="338"/>
      <c r="F187" s="337"/>
      <c r="G187" s="339"/>
      <c r="H187" s="339"/>
      <c r="I187" s="339"/>
      <c r="J187" s="339"/>
      <c r="K187" s="339"/>
      <c r="L187" s="339"/>
      <c r="M187" s="339"/>
      <c r="N187" s="339"/>
    </row>
    <row r="188" spans="1:14">
      <c r="A188" s="337"/>
      <c r="B188" s="337"/>
      <c r="C188" s="337"/>
      <c r="D188" s="337"/>
      <c r="E188" s="338"/>
      <c r="F188" s="337"/>
      <c r="G188" s="339"/>
      <c r="H188" s="339"/>
      <c r="I188" s="339"/>
      <c r="J188" s="339"/>
      <c r="K188" s="339"/>
      <c r="L188" s="339"/>
      <c r="M188" s="339"/>
      <c r="N188" s="339"/>
    </row>
    <row r="189" spans="1:14">
      <c r="A189" s="337"/>
      <c r="B189" s="337"/>
      <c r="C189" s="337"/>
      <c r="D189" s="337"/>
      <c r="E189" s="338"/>
      <c r="F189" s="337"/>
      <c r="G189" s="339"/>
      <c r="H189" s="339"/>
      <c r="I189" s="339"/>
      <c r="J189" s="339"/>
      <c r="K189" s="339"/>
      <c r="L189" s="339"/>
      <c r="M189" s="339"/>
      <c r="N189" s="339"/>
    </row>
    <row r="190" spans="1:14">
      <c r="A190" s="337"/>
      <c r="B190" s="337"/>
      <c r="C190" s="337"/>
      <c r="D190" s="337"/>
      <c r="E190" s="338"/>
      <c r="F190" s="337"/>
      <c r="G190" s="339"/>
      <c r="H190" s="339"/>
      <c r="I190" s="339"/>
      <c r="J190" s="339"/>
      <c r="K190" s="339"/>
      <c r="L190" s="339"/>
      <c r="M190" s="339"/>
      <c r="N190" s="339"/>
    </row>
    <row r="191" spans="1:14">
      <c r="A191" s="337"/>
      <c r="B191" s="337"/>
      <c r="C191" s="337"/>
      <c r="D191" s="337"/>
      <c r="E191" s="338"/>
      <c r="F191" s="337"/>
      <c r="G191" s="339"/>
      <c r="H191" s="339"/>
      <c r="I191" s="339"/>
      <c r="J191" s="339"/>
      <c r="K191" s="339"/>
      <c r="L191" s="339"/>
      <c r="M191" s="339"/>
      <c r="N191" s="339"/>
    </row>
    <row r="192" spans="1:14">
      <c r="A192" s="337"/>
      <c r="B192" s="337"/>
      <c r="C192" s="337"/>
      <c r="D192" s="337"/>
      <c r="E192" s="338"/>
      <c r="F192" s="337"/>
      <c r="G192" s="339"/>
      <c r="H192" s="339"/>
      <c r="I192" s="339"/>
      <c r="J192" s="339"/>
      <c r="K192" s="339"/>
      <c r="L192" s="339"/>
      <c r="M192" s="339"/>
      <c r="N192" s="339"/>
    </row>
    <row r="193" spans="1:14">
      <c r="A193" s="337"/>
      <c r="B193" s="337"/>
      <c r="C193" s="337"/>
      <c r="D193" s="337"/>
      <c r="E193" s="338"/>
      <c r="F193" s="337"/>
      <c r="G193" s="339"/>
      <c r="H193" s="339"/>
      <c r="I193" s="339"/>
      <c r="J193" s="339"/>
      <c r="K193" s="339"/>
      <c r="L193" s="339"/>
      <c r="M193" s="339"/>
      <c r="N193" s="339"/>
    </row>
    <row r="194" spans="1:14">
      <c r="A194" s="337"/>
      <c r="B194" s="337"/>
      <c r="C194" s="337"/>
      <c r="D194" s="337"/>
      <c r="E194" s="338"/>
      <c r="F194" s="337"/>
      <c r="G194" s="339"/>
      <c r="H194" s="339"/>
      <c r="I194" s="339"/>
      <c r="J194" s="339"/>
      <c r="K194" s="339"/>
      <c r="L194" s="339"/>
      <c r="M194" s="339"/>
      <c r="N194" s="339"/>
    </row>
    <row r="195" spans="1:14">
      <c r="A195" s="337"/>
      <c r="B195" s="337"/>
      <c r="C195" s="337"/>
      <c r="D195" s="337"/>
      <c r="E195" s="338"/>
      <c r="F195" s="337"/>
      <c r="G195" s="339"/>
      <c r="H195" s="339"/>
      <c r="I195" s="339"/>
      <c r="J195" s="339"/>
      <c r="K195" s="339"/>
      <c r="L195" s="339"/>
      <c r="M195" s="339"/>
      <c r="N195" s="339"/>
    </row>
    <row r="196" spans="1:14">
      <c r="A196" s="337"/>
      <c r="B196" s="337"/>
      <c r="C196" s="337"/>
      <c r="D196" s="337"/>
      <c r="E196" s="338"/>
      <c r="F196" s="337"/>
      <c r="G196" s="339"/>
      <c r="H196" s="339"/>
      <c r="I196" s="339"/>
      <c r="J196" s="339"/>
      <c r="K196" s="339"/>
      <c r="L196" s="339"/>
      <c r="M196" s="339"/>
      <c r="N196" s="339"/>
    </row>
    <row r="197" spans="1:14">
      <c r="A197" s="337"/>
      <c r="B197" s="337"/>
      <c r="C197" s="337"/>
      <c r="D197" s="337"/>
      <c r="E197" s="338"/>
      <c r="F197" s="337"/>
      <c r="G197" s="339"/>
      <c r="H197" s="339"/>
      <c r="I197" s="339"/>
      <c r="J197" s="339"/>
      <c r="K197" s="339"/>
      <c r="L197" s="339"/>
      <c r="M197" s="339"/>
      <c r="N197" s="339"/>
    </row>
    <row r="198" spans="1:14">
      <c r="A198" s="337"/>
      <c r="B198" s="337"/>
      <c r="C198" s="337"/>
      <c r="D198" s="337"/>
      <c r="E198" s="338"/>
      <c r="F198" s="337"/>
      <c r="G198" s="339"/>
      <c r="H198" s="339"/>
      <c r="I198" s="339"/>
      <c r="J198" s="339"/>
      <c r="K198" s="339"/>
      <c r="L198" s="339"/>
      <c r="M198" s="339"/>
      <c r="N198" s="339"/>
    </row>
    <row r="199" spans="1:14">
      <c r="A199" s="337"/>
      <c r="B199" s="337"/>
      <c r="C199" s="337"/>
      <c r="D199" s="337"/>
      <c r="E199" s="338"/>
      <c r="F199" s="337"/>
      <c r="G199" s="339"/>
      <c r="H199" s="339"/>
      <c r="I199" s="339"/>
      <c r="J199" s="339"/>
      <c r="K199" s="339"/>
      <c r="L199" s="339"/>
      <c r="M199" s="339"/>
      <c r="N199" s="339"/>
    </row>
    <row r="200" spans="1:14">
      <c r="A200" s="337"/>
      <c r="B200" s="337"/>
      <c r="C200" s="337"/>
      <c r="D200" s="337"/>
      <c r="E200" s="338"/>
      <c r="F200" s="337"/>
      <c r="G200" s="339"/>
      <c r="H200" s="339"/>
      <c r="I200" s="339"/>
      <c r="J200" s="339"/>
      <c r="K200" s="339"/>
      <c r="L200" s="339"/>
      <c r="M200" s="339"/>
      <c r="N200" s="339"/>
    </row>
  </sheetData>
  <mergeCells count="6">
    <mergeCell ref="A1:N1"/>
    <mergeCell ref="A2:N2"/>
    <mergeCell ref="A3:N3"/>
    <mergeCell ref="A4:N4"/>
    <mergeCell ref="G5:N5"/>
    <mergeCell ref="A5:F5"/>
  </mergeCells>
  <pageMargins left="0.7" right="0.7" top="0.75" bottom="0.97875000000000001" header="0.3" footer="0.3"/>
  <pageSetup paperSize="5" scale="55" orientation="landscape" r:id="rId1"/>
  <headerFooter>
    <oddHeader>&amp;C&amp;"Arial,Regular"IT Services and Systems Contracts</oddHeader>
    <oddFooter>&amp;L&amp;"Arial,Regular"&amp;10Department of Technology
SIMM Section 55 Information Technology Cost Report
55B Template&amp;R&amp;"Arial,Regular"&amp;10October 2025
Confidential - Exempt per Government Code 6254.19</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916B665-3560-4B1D-96D1-5D7E8C8774E8}">
          <x14:formula1>
            <xm:f>Sheet3!$E$1:$E$2</xm:f>
          </x14:formula1>
          <xm:sqref>F7:F200</xm:sqref>
        </x14:dataValidation>
        <x14:dataValidation type="list" allowBlank="1" showInputMessage="1" showErrorMessage="1" xr:uid="{C5D44ECE-BAFA-4189-8A04-87B74DF836B8}">
          <x14:formula1>
            <xm:f>Sheet3!$B$1:$B$30</xm:f>
          </x14:formula1>
          <xm:sqref>A8:A200</xm:sqref>
        </x14:dataValidation>
        <x14:dataValidation type="list" allowBlank="1" showInputMessage="1" showErrorMessage="1" xr:uid="{7A97144C-82B0-40FC-BB7A-780868CED144}">
          <x14:formula1>
            <xm:f>Sheet3!$B$1:$B$34</xm:f>
          </x14:formula1>
          <xm:sqref>A7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321555A9A43F4D97CB0845A5BF2362" ma:contentTypeVersion="11" ma:contentTypeDescription="Create a new document." ma:contentTypeScope="" ma:versionID="b1144277f3f53f129407667dfe253a5b">
  <xsd:schema xmlns:xsd="http://www.w3.org/2001/XMLSchema" xmlns:xs="http://www.w3.org/2001/XMLSchema" xmlns:p="http://schemas.microsoft.com/office/2006/metadata/properties" xmlns:ns2="5eaaae31-9ea8-4886-8080-88ed54ea4279" xmlns:ns3="4fa6195a-4cf3-4d90-b51e-3464e4de007b" targetNamespace="http://schemas.microsoft.com/office/2006/metadata/properties" ma:root="true" ma:fieldsID="7ec7a4acf4067f343bcbe86bcf708e24" ns2:_="" ns3:_="">
    <xsd:import namespace="5eaaae31-9ea8-4886-8080-88ed54ea4279"/>
    <xsd:import namespace="4fa6195a-4cf3-4d90-b51e-3464e4de007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aaae31-9ea8-4886-8080-88ed54ea4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3d85b81-22a8-4a7a-997e-9063e893ba9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a6195a-4cf3-4d90-b51e-3464e4de007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eae546f-84bc-496b-b7f7-d059f5d74aa9}" ma:internalName="TaxCatchAll" ma:showField="CatchAllData" ma:web="4fa6195a-4cf3-4d90-b51e-3464e4de0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eaaae31-9ea8-4886-8080-88ed54ea4279">
      <Terms xmlns="http://schemas.microsoft.com/office/infopath/2007/PartnerControls"/>
    </lcf76f155ced4ddcb4097134ff3c332f>
    <TaxCatchAll xmlns="4fa6195a-4cf3-4d90-b51e-3464e4de007b" xsi:nil="true"/>
  </documentManagement>
</p:properties>
</file>

<file path=customXml/itemProps1.xml><?xml version="1.0" encoding="utf-8"?>
<ds:datastoreItem xmlns:ds="http://schemas.openxmlformats.org/officeDocument/2006/customXml" ds:itemID="{DC018A03-D921-49B9-99C2-FFCF93C57FED}">
  <ds:schemaRefs>
    <ds:schemaRef ds:uri="http://schemas.microsoft.com/sharepoint/v3/contenttype/forms"/>
  </ds:schemaRefs>
</ds:datastoreItem>
</file>

<file path=customXml/itemProps2.xml><?xml version="1.0" encoding="utf-8"?>
<ds:datastoreItem xmlns:ds="http://schemas.openxmlformats.org/officeDocument/2006/customXml" ds:itemID="{1C0A4FB4-B19A-4B29-8505-325E4EA800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aaae31-9ea8-4886-8080-88ed54ea4279"/>
    <ds:schemaRef ds:uri="4fa6195a-4cf3-4d90-b51e-3464e4de0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5ADBCA-BB48-4756-95DB-FDF0A13D4130}">
  <ds:schemaRefs>
    <ds:schemaRef ds:uri="http://schemas.microsoft.com/office/2006/metadata/properties"/>
    <ds:schemaRef ds:uri="http://schemas.microsoft.com/office/2006/documentManagement/types"/>
    <ds:schemaRef ds:uri="http://purl.org/dc/dcmitype/"/>
    <ds:schemaRef ds:uri="http://purl.org/dc/terms/"/>
    <ds:schemaRef ds:uri="http://purl.org/dc/elements/1.1/"/>
    <ds:schemaRef ds:uri="5eaaae31-9ea8-4886-8080-88ed54ea4279"/>
    <ds:schemaRef ds:uri="http://schemas.microsoft.com/office/infopath/2007/PartnerControls"/>
    <ds:schemaRef ds:uri="http://schemas.openxmlformats.org/package/2006/metadata/core-properties"/>
    <ds:schemaRef ds:uri="4fa6195a-4cf3-4d90-b51e-3464e4de007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1. IT Sec Spend Alloc FY 24-25</vt:lpstr>
      <vt:lpstr>2. IT Sec Spend Sum FY 24-25   </vt:lpstr>
      <vt:lpstr>3. IT Sec Spend Alloc FY 25-26</vt:lpstr>
      <vt:lpstr>IT Sec Spend Alloc FY 22-23 old</vt:lpstr>
      <vt:lpstr>4. IT Sec Spend Sum FY 25-26</vt:lpstr>
      <vt:lpstr>IT Sec Spend Sum FY 22-23 old</vt:lpstr>
      <vt:lpstr>5. ITCR FYs 2024-26</vt:lpstr>
      <vt:lpstr>Sheet3</vt:lpstr>
      <vt:lpstr>6. IT Contracts</vt:lpstr>
      <vt:lpstr>7. IT Security Spend Glossary</vt:lpstr>
      <vt:lpstr>8. Additional Comments</vt:lpstr>
      <vt:lpstr>Reference Tables</vt:lpstr>
      <vt:lpstr>'1. IT Sec Spend Alloc FY 24-25'!Print_Area</vt:lpstr>
      <vt:lpstr>'3. IT Sec Spend Alloc FY 25-26'!Print_Area</vt:lpstr>
      <vt:lpstr>'5. ITCR FYs 2024-26'!Print_Area</vt:lpstr>
      <vt:lpstr>'IT Sec Spend Alloc FY 22-23 old'!Print_Area</vt:lpstr>
      <vt:lpstr>'1. IT Sec Spend Alloc FY 24-25'!Print_Titles</vt:lpstr>
      <vt:lpstr>'3. IT Sec Spend Alloc FY 25-26'!Print_Titles</vt:lpstr>
      <vt:lpstr>'5. ITCR FYs 2024-26'!Print_Titles</vt:lpstr>
      <vt:lpstr>'IT Sec Spend Alloc FY 22-23 old'!Print_Titles</vt:lpstr>
    </vt:vector>
  </TitlesOfParts>
  <Manager/>
  <Company>Gartner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SIMM 55B Information Technology Cost Report Template</dc:title>
  <dc:subject/>
  <dc:creator>Department of Technology</dc:creator>
  <cp:keywords>SIMM 55B Information Technology Cost Report Template;SIMM 55B</cp:keywords>
  <dc:description/>
  <cp:lastModifiedBy>Chanthavisith, Karla@CIO</cp:lastModifiedBy>
  <cp:revision/>
  <dcterms:created xsi:type="dcterms:W3CDTF">2016-01-26T18:01:02Z</dcterms:created>
  <dcterms:modified xsi:type="dcterms:W3CDTF">2025-10-21T19:31:42Z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0x010100B1321555A9A43F4D97CB0845A5BF2362</vt:lpwstr>
  </property>
  <property fmtid="{D5CDD505-2E9C-101B-9397-08002B2CF9AE}" pid="3" name="Order">
    <vt:r8>203800</vt:r8>
  </property>
  <property fmtid="{D5CDD505-2E9C-101B-9397-08002B2CF9AE}" pid="4" name="MediaServiceImageTags">
    <vt:lpwstr/>
  </property>
</Properties>
</file>